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8220" windowHeight="5670"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1'!$A$1:$J$352</definedName>
    <definedName name="_xlnm.Print_Area" localSheetId="2">'Table 2'!$A$1:$K$261</definedName>
    <definedName name="_xlnm.Print_Area" localSheetId="3">'Table 3'!$A$1:$K$261</definedName>
    <definedName name="_xlnm.Print_Area" localSheetId="4">'Table 4'!$A$1:$I$350</definedName>
    <definedName name="_xlnm.Print_Area" localSheetId="5">'Table 5'!$A$1:$I$350</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<sst xmlns="http://schemas.openxmlformats.org/spreadsheetml/2006/main" count="2736" uniqueCount="373">
  <si>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</si>
  <si>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</si>
  <si>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</si>
  <si>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</si>
  <si>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</si>
  <si>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</si>
  <si>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</si>
  <si>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</si>
  <si>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</si>
  <si>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</si>
  <si>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</si>
  <si>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</si>
  <si>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</si>
  <si>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</si>
  <si>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</si>
  <si>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</si>
  <si>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</si>
  <si>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</si>
  <si>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</si>
  <si>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</si>
  <si>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</si>
  <si>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</si>
  <si>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</si>
  <si>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</si>
  <si>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</si>
  <si>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</si>
  <si>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</si>
  <si>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</si>
  <si>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</si>
  <si>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</si>
  <si>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</si>
  <si>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</si>
  <si>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</si>
  <si>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</si>
  <si>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</si>
  <si>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</si>
  <si>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</si>
  <si>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</si>
  <si>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</si>
  <si>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</si>
  <si>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</si>
  <si>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</si>
  <si>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</si>
  <si>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</si>
  <si>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</si>
  <si>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</si>
  <si>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</si>
  <si>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</si>
  <si>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</si>
  <si>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</si>
  <si>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</si>
  <si>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</si>
  <si>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</si>
  <si>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</si>
  <si>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</si>
  <si>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</si>
  <si>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</si>
  <si>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</si>
  <si>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</si>
  <si>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</si>
  <si>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</si>
  <si>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</si>
  <si>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</si>
  <si>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</si>
  <si>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</si>
  <si>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</si>
  <si>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</si>
  <si>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</si>
  <si>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</si>
  <si>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</si>
  <si>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</si>
  <si>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</si>
  <si>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</si>
  <si>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</si>
  <si>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</si>
  <si>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</si>
  <si>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</si>
  <si>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</si>
  <si>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</si>
  <si>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</si>
  <si>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</si>
  <si>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</si>
  <si>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</si>
  <si>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</si>
  <si>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</si>
  <si>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</si>
  <si>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</si>
  <si>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</si>
  <si>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</si>
  <si>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</si>
  <si>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</si>
  <si>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</si>
  <si>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</si>
  <si>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</si>
  <si>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</si>
  <si>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</si>
  <si>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</si>
  <si>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</si>
  <si>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</si>
  <si>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</si>
  <si>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</si>
  <si>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</si>
  <si>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</si>
  <si>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</si>
  <si>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</si>
  <si>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</si>
  <si>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</si>
  <si>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</si>
  <si>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</si>
  <si>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</si>
  <si>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</si>
  <si>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</si>
  <si>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</si>
  <si>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</si>
  <si>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</si>
  <si>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</si>
  <si>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</si>
  <si>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</si>
  <si>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</si>
  <si>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</si>
  <si>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</si>
  <si>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</si>
  <si>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</si>
  <si>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</si>
  <si>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</si>
  <si>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</si>
  <si>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</si>
  <si>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</si>
  <si>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</si>
  <si>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</si>
  <si>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</si>
  <si>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</si>
  <si>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</si>
  <si>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</si>
  <si>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</si>
  <si>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</si>
  <si>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</si>
  <si>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</si>
  <si>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</si>
  <si>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</si>
  <si>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</si>
  <si>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</si>
  <si>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</si>
  <si>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</si>
  <si>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</si>
  <si>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</si>
  <si>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</si>
  <si>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</si>
  <si>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</si>
  <si>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</si>
  <si>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</si>
  <si>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</si>
  <si>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</si>
  <si>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</si>
  <si>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</si>
  <si>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</si>
  <si>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</si>
  <si>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</si>
  <si>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</si>
  <si>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</si>
  <si>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</si>
  <si>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</si>
  <si>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</si>
  <si>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</si>
  <si>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</si>
  <si>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</si>
  <si>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</si>
  <si>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</si>
  <si>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</si>
  <si>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</si>
  <si>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</si>
  <si>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</si>
  <si>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</si>
  <si>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</si>
  <si>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</si>
  <si>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</si>
  <si>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</si>
  <si>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</si>
  <si>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</si>
  <si>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</si>
  <si>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</si>
  <si>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</si>
  <si>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</si>
  <si>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</si>
  <si>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</si>
  <si>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</si>
  <si>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</si>
  <si>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</si>
  <si>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</si>
  <si>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</si>
  <si>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</si>
  <si>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</si>
  <si>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</si>
  <si>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</si>
  <si>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</si>
  <si>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</si>
  <si>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</si>
  <si>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</si>
  <si>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</si>
  <si>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</si>
  <si>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</si>
  <si>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</si>
  <si>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</si>
  <si>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</si>
  <si>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</si>
  <si>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</si>
  <si>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</si>
  <si>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</si>
  <si>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</si>
  <si>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</si>
  <si>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</si>
  <si>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</si>
  <si>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</si>
  <si>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</si>
  <si>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</si>
  <si>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</si>
  <si>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</si>
  <si>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</si>
  <si>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</si>
  <si>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</si>
  <si>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</si>
  <si>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</si>
  <si>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</si>
  <si>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</si>
  <si>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</si>
  <si>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</si>
  <si>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</si>
  <si>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</si>
  <si>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</si>
  <si>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</si>
  <si>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</si>
  <si>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</si>
  <si>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</si>
  <si>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</si>
  <si>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</si>
  <si>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</si>
  <si>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</si>
  <si>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</si>
  <si>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</si>
  <si>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</si>
  <si>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</si>
  <si>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</si>
  <si>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</si>
  <si>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</si>
  <si>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</si>
  <si>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</si>
  <si>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</si>
  <si>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</si>
  <si>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</si>
  <si>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</si>
  <si>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</si>
  <si>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</si>
  <si>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</si>
  <si>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</si>
  <si>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</si>
  <si>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</si>
  <si>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</si>
  <si>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</si>
  <si>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</si>
  <si>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</si>
  <si>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</si>
  <si>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</si>
  <si>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</si>
  <si>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</si>
  <si>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</si>
  <si>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</si>
  <si>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</si>
  <si>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</si>
  <si>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</si>
  <si>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</si>
  <si>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</si>
  <si>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</si>
  <si>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</si>
  <si>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</si>
  <si>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</si>
  <si>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</si>
  <si>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</si>
  <si>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</si>
  <si>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</si>
  <si>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</si>
  <si>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</si>
  <si>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</si>
  <si>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</si>
  <si>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</si>
  <si>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</si>
  <si>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</si>
  <si>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</si>
  <si>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</si>
  <si>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</si>
  <si>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</si>
  <si>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</si>
  <si>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</si>
  <si>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</si>
  <si>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</si>
  <si>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</si>
  <si>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</si>
  <si>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</si>
  <si>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</si>
  <si>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</si>
  <si>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</si>
  <si>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</si>
  <si>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</si>
  <si>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</si>
  <si>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</si>
  <si>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</si>
  <si>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</si>
  <si>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</si>
  <si>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</si>
  <si>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</si>
  <si>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</si>
  <si>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</si>
  <si>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</si>
  <si>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</si>
  <si>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</si>
  <si>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</si>
  <si>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</si>
  <si>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</si>
  <si>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</si>
  <si>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</si>
  <si>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</si>
  <si>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</si>
  <si>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</si>
  <si>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</si>
  <si>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</si>
  <si>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</si>
  <si>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</si>
  <si>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</si>
  <si>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</si>
  <si>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</si>
  <si>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</si>
  <si>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</si>
  <si>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</si>
  <si>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</si>
  <si>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</si>
  <si>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</si>
  <si>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</si>
  <si>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</si>
  <si>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</si>
  <si>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</si>
  <si>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</si>
  <si>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</si>
  <si>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</si>
  <si>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</si>
  <si>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</si>
  <si>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</si>
  <si>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</si>
  <si>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</si>
  <si>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</si>
  <si>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</si>
  <si>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</si>
  <si>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</si>
  <si>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</si>
  <si>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</si>
  <si>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</si>
  <si>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</si>
  <si>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</si>
  <si>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</si>
  <si>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</si>
  <si>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</si>
  <si>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</si>
  <si>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</si>
  <si>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</si>
  <si>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</si>
  <si>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</si>
  <si>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</si>
  <si>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</si>
  <si>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</si>
  <si>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</si>
  <si>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</si>
  <si>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Last updated November 3, 2017</t>
  </si>
  <si>
    <t>2017 Sep</t>
  </si>
  <si>
    <t xml:space="preserve">2017 Aug  (R) </t>
  </si>
  <si>
    <t xml:space="preserve">2017 Jul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</si>
</sst>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3" fontId="0" fillId="0" borderId="0" xfId="0" applyNumberFormat="1" applyFill="1" applyBorder="1" applyAlignment="1">
      <alignment/>
    </xf>
    <xf numFmtId="0" fontId="2" fillId="0" borderId="0" xfId="0" applyFont="1" applyBorder="1" applyAlignment="1">
      <alignment/>
    </xf>
    <xf numFmtId="0" fontId="0" fillId="0" borderId="0" xfId="0" applyBorder="1" applyAlignment="1">
      <alignment/>
    </xf>
    <xf numFmtId="170" fontId="0" fillId="0" borderId="0" xfId="0" applyNumberFormat="1" applyBorder="1" applyAlignment="1">
      <alignment/>
    </xf>
    <xf numFmtId="170" fontId="2" fillId="0" borderId="0" xfId="0" applyNumberFormat="1" applyFont="1" applyBorder="1" applyAlignment="1">
      <alignment/>
    </xf>
    <xf numFmtId="0" fontId="2" fillId="0" borderId="0" xfId="0" applyFont="1" applyFill="1" applyBorder="1" applyAlignment="1">
      <alignment horizontal="left"/>
    </xf>
    <xf numFmtId="170" fontId="0" fillId="0" borderId="0" xfId="0" applyNumberFormat="1" applyFill="1" applyBorder="1" applyAlignment="1">
      <alignment/>
    </xf>
    <xf numFmtId="0" fontId="2" fillId="0" borderId="0" xfId="0" applyFont="1" applyFill="1" applyBorder="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369</v>
      </c>
    </row>
    <row r="3" spans="1:13" ht="14.25">
      <c r="A3" s="60" t="s">
        <v>299</v>
      </c>
      <c r="B3" s="60"/>
      <c r="C3" s="60"/>
      <c r="D3" s="60"/>
      <c r="E3" s="60"/>
      <c r="F3" s="60"/>
      <c r="G3" s="60"/>
      <c r="H3" s="60"/>
      <c r="I3" s="60"/>
      <c r="J3" s="60"/>
      <c r="K3" s="60"/>
      <c r="L3" s="60"/>
      <c r="M3" s="60"/>
    </row>
    <row r="4" spans="1:13" ht="13.5" customHeight="1">
      <c r="A4" s="60"/>
      <c r="B4" s="60"/>
      <c r="C4" s="60"/>
      <c r="D4" s="60"/>
      <c r="E4" s="60"/>
      <c r="F4" s="60"/>
      <c r="G4" s="60"/>
      <c r="H4" s="60"/>
      <c r="I4" s="60"/>
      <c r="J4" s="60"/>
      <c r="K4" s="60"/>
      <c r="L4" s="60"/>
      <c r="M4" s="60"/>
    </row>
    <row r="5" spans="1:13" ht="14.25">
      <c r="A5" s="60"/>
      <c r="B5" s="60"/>
      <c r="C5" s="60"/>
      <c r="D5" s="60"/>
      <c r="E5" s="60"/>
      <c r="F5" s="60"/>
      <c r="G5" s="60"/>
      <c r="H5" s="60"/>
      <c r="I5" s="60"/>
      <c r="J5" s="60"/>
      <c r="K5" s="60"/>
      <c r="L5" s="60"/>
      <c r="M5" s="60"/>
    </row>
    <row r="6" spans="1:13" ht="14.25">
      <c r="A6" s="60"/>
      <c r="B6" s="60"/>
      <c r="C6" s="60"/>
      <c r="D6" s="60"/>
      <c r="E6" s="60"/>
      <c r="F6" s="60"/>
      <c r="G6" s="60"/>
      <c r="H6" s="60"/>
      <c r="I6" s="60"/>
      <c r="J6" s="60"/>
      <c r="K6" s="60"/>
      <c r="L6" s="60"/>
      <c r="M6" s="60"/>
    </row>
    <row r="7" spans="1:13" ht="14.25">
      <c r="A7" s="60"/>
      <c r="B7" s="60"/>
      <c r="C7" s="60"/>
      <c r="D7" s="60"/>
      <c r="E7" s="60"/>
      <c r="F7" s="60"/>
      <c r="G7" s="60"/>
      <c r="H7" s="60"/>
      <c r="I7" s="60"/>
      <c r="J7" s="60"/>
      <c r="K7" s="60"/>
      <c r="L7" s="60"/>
      <c r="M7" s="60"/>
    </row>
    <row r="8" spans="1:13" ht="14.25">
      <c r="A8" s="32"/>
      <c r="B8" s="32"/>
      <c r="C8" s="32"/>
      <c r="D8" s="32"/>
      <c r="E8" s="32"/>
      <c r="F8" s="32"/>
      <c r="G8" s="32"/>
      <c r="H8" s="32"/>
      <c r="I8" s="32"/>
      <c r="J8" s="32"/>
      <c r="K8" s="32"/>
      <c r="L8" s="32"/>
      <c r="M8" s="32"/>
    </row>
    <row r="9" spans="1:13" ht="14.25">
      <c r="A9" s="60" t="s">
        <v>298</v>
      </c>
      <c r="B9" s="60"/>
      <c r="C9" s="60"/>
      <c r="D9" s="60"/>
      <c r="E9" s="60"/>
      <c r="F9" s="60"/>
      <c r="G9" s="60"/>
      <c r="H9" s="60"/>
      <c r="I9" s="60"/>
      <c r="J9" s="60"/>
      <c r="K9" s="60"/>
      <c r="L9" s="60"/>
      <c r="M9" s="60"/>
    </row>
    <row r="10" spans="1:13" ht="14.25">
      <c r="A10" s="60"/>
      <c r="B10" s="60"/>
      <c r="C10" s="60"/>
      <c r="D10" s="60"/>
      <c r="E10" s="60"/>
      <c r="F10" s="60"/>
      <c r="G10" s="60"/>
      <c r="H10" s="60"/>
      <c r="I10" s="60"/>
      <c r="J10" s="60"/>
      <c r="K10" s="60"/>
      <c r="L10" s="60"/>
      <c r="M10" s="60"/>
    </row>
    <row r="11" spans="1:13" ht="14.25">
      <c r="A11" s="60"/>
      <c r="B11" s="60"/>
      <c r="C11" s="60"/>
      <c r="D11" s="60"/>
      <c r="E11" s="60"/>
      <c r="F11" s="60"/>
      <c r="G11" s="60"/>
      <c r="H11" s="60"/>
      <c r="I11" s="60"/>
      <c r="J11" s="60"/>
      <c r="K11" s="60"/>
      <c r="L11" s="60"/>
      <c r="M11" s="60"/>
    </row>
    <row r="12" spans="1:13" ht="14.25">
      <c r="A12" s="32"/>
      <c r="B12" s="32"/>
      <c r="C12" s="32"/>
      <c r="D12" s="32"/>
      <c r="E12" s="32"/>
      <c r="F12" s="32"/>
      <c r="G12" s="32"/>
      <c r="H12" s="32"/>
      <c r="I12" s="32"/>
      <c r="J12" s="32"/>
      <c r="K12" s="32"/>
      <c r="L12" s="32"/>
      <c r="M12" s="32"/>
    </row>
    <row r="13" spans="1:13" ht="14.25" customHeight="1">
      <c r="A13" s="60" t="s">
        <v>297</v>
      </c>
      <c r="B13" s="60"/>
      <c r="C13" s="60"/>
      <c r="D13" s="60"/>
      <c r="E13" s="60"/>
      <c r="F13" s="60"/>
      <c r="G13" s="60"/>
      <c r="H13" s="60"/>
      <c r="I13" s="60"/>
      <c r="J13" s="60"/>
      <c r="K13" s="60"/>
      <c r="L13" s="60"/>
      <c r="M13" s="60"/>
    </row>
    <row r="14" spans="1:13" ht="14.25">
      <c r="A14" s="60"/>
      <c r="B14" s="60"/>
      <c r="C14" s="60"/>
      <c r="D14" s="60"/>
      <c r="E14" s="60"/>
      <c r="F14" s="60"/>
      <c r="G14" s="60"/>
      <c r="H14" s="60"/>
      <c r="I14" s="60"/>
      <c r="J14" s="60"/>
      <c r="K14" s="60"/>
      <c r="L14" s="60"/>
      <c r="M14" s="60"/>
    </row>
    <row r="15" spans="1:13" ht="14.25">
      <c r="A15" s="60"/>
      <c r="B15" s="60"/>
      <c r="C15" s="60"/>
      <c r="D15" s="60"/>
      <c r="E15" s="60"/>
      <c r="F15" s="60"/>
      <c r="G15" s="60"/>
      <c r="H15" s="60"/>
      <c r="I15" s="60"/>
      <c r="J15" s="60"/>
      <c r="K15" s="60"/>
      <c r="L15" s="60"/>
      <c r="M15" s="60"/>
    </row>
    <row r="16" spans="1:13" ht="14.25">
      <c r="A16" s="60"/>
      <c r="B16" s="60"/>
      <c r="C16" s="60"/>
      <c r="D16" s="60"/>
      <c r="E16" s="60"/>
      <c r="F16" s="60"/>
      <c r="G16" s="60"/>
      <c r="H16" s="60"/>
      <c r="I16" s="60"/>
      <c r="J16" s="60"/>
      <c r="K16" s="60"/>
      <c r="L16" s="60"/>
      <c r="M16" s="60"/>
    </row>
    <row r="17" spans="1:13" ht="14.25">
      <c r="A17" s="60"/>
      <c r="B17" s="60"/>
      <c r="C17" s="60"/>
      <c r="D17" s="60"/>
      <c r="E17" s="60"/>
      <c r="F17" s="60"/>
      <c r="G17" s="60"/>
      <c r="H17" s="60"/>
      <c r="I17" s="60"/>
      <c r="J17" s="60"/>
      <c r="K17" s="60"/>
      <c r="L17" s="60"/>
      <c r="M17" s="60"/>
    </row>
    <row r="18" spans="1:13" ht="14.25">
      <c r="A18" s="32"/>
      <c r="B18" s="32"/>
      <c r="C18" s="32"/>
      <c r="D18" s="32"/>
      <c r="E18" s="32"/>
      <c r="F18" s="32"/>
      <c r="G18" s="32"/>
      <c r="H18" s="32"/>
      <c r="I18" s="32"/>
      <c r="J18" s="32"/>
      <c r="K18" s="32"/>
      <c r="L18" s="32"/>
      <c r="M18" s="32"/>
    </row>
    <row r="19" spans="1:10" ht="1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52"/>
  <sheetViews>
    <sheetView zoomScale="85" zoomScaleNormal="85" zoomScaleSheetLayoutView="85"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4.25">
      <c r="A1" s="45" t="str">
        <f>Readme!A1</f>
        <v>Last updated November 3,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4.25">
      <c r="B6" s="4"/>
      <c r="C6" s="4"/>
      <c r="D6" s="4"/>
      <c r="E6" s="4"/>
      <c r="F6" s="4"/>
      <c r="G6" s="4"/>
      <c r="H6" s="4"/>
      <c r="I6" s="4"/>
      <c r="J6" s="4"/>
    </row>
    <row r="7" spans="1:10" ht="30" customHeight="1">
      <c r="A7" s="61" t="s">
        <v>5</v>
      </c>
      <c r="B7" s="18"/>
      <c r="C7" s="19" t="s">
        <v>0</v>
      </c>
      <c r="D7" s="20"/>
      <c r="E7" s="18"/>
      <c r="F7" s="21" t="s">
        <v>1</v>
      </c>
      <c r="G7" s="20"/>
      <c r="H7" s="18"/>
      <c r="I7" s="21" t="s">
        <v>2</v>
      </c>
      <c r="J7" s="20"/>
    </row>
    <row r="8" spans="1:10" ht="30" customHeight="1">
      <c r="A8" s="62"/>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4.25">
      <c r="A10" s="14">
        <v>1992</v>
      </c>
      <c r="B10" s="5">
        <v>-39212</v>
      </c>
      <c r="C10" s="5">
        <v>-96897</v>
      </c>
      <c r="D10" s="5">
        <v>57685</v>
      </c>
      <c r="E10" s="5">
        <v>616882</v>
      </c>
      <c r="F10" s="5">
        <v>439631</v>
      </c>
      <c r="G10" s="5">
        <v>177251</v>
      </c>
      <c r="H10" s="5">
        <v>656094</v>
      </c>
      <c r="I10" s="5">
        <v>536528</v>
      </c>
      <c r="J10" s="5">
        <v>119566</v>
      </c>
    </row>
    <row r="11" spans="1:10" ht="14.25">
      <c r="A11" s="3">
        <v>1993</v>
      </c>
      <c r="B11" s="5">
        <v>-70311</v>
      </c>
      <c r="C11" s="5">
        <v>-132451</v>
      </c>
      <c r="D11" s="5">
        <v>62141</v>
      </c>
      <c r="E11" s="5">
        <v>642863</v>
      </c>
      <c r="F11" s="5">
        <v>456943</v>
      </c>
      <c r="G11" s="5">
        <v>185920</v>
      </c>
      <c r="H11" s="5">
        <v>713174</v>
      </c>
      <c r="I11" s="5">
        <v>589394</v>
      </c>
      <c r="J11" s="5">
        <v>123780</v>
      </c>
    </row>
    <row r="12" spans="1:10" ht="14.25">
      <c r="A12" s="3">
        <v>1994</v>
      </c>
      <c r="B12" s="5">
        <v>-98493</v>
      </c>
      <c r="C12" s="5">
        <v>-165831</v>
      </c>
      <c r="D12" s="5">
        <v>67338</v>
      </c>
      <c r="E12" s="5">
        <v>703254</v>
      </c>
      <c r="F12" s="5">
        <v>502859</v>
      </c>
      <c r="G12" s="5">
        <v>200395</v>
      </c>
      <c r="H12" s="5">
        <v>801747</v>
      </c>
      <c r="I12" s="5">
        <v>668690</v>
      </c>
      <c r="J12" s="5">
        <v>133057</v>
      </c>
    </row>
    <row r="13" spans="1:10" ht="14.25">
      <c r="A13" s="3">
        <v>1995</v>
      </c>
      <c r="B13" s="5">
        <v>-96384</v>
      </c>
      <c r="C13" s="5">
        <v>-174170</v>
      </c>
      <c r="D13" s="5">
        <v>77786</v>
      </c>
      <c r="E13" s="5">
        <v>794387</v>
      </c>
      <c r="F13" s="5">
        <v>575204</v>
      </c>
      <c r="G13" s="5">
        <v>219183</v>
      </c>
      <c r="H13" s="5">
        <v>890771</v>
      </c>
      <c r="I13" s="5">
        <v>749374</v>
      </c>
      <c r="J13" s="5">
        <v>141397</v>
      </c>
    </row>
    <row r="14" spans="1:10" ht="14.25">
      <c r="A14" s="3">
        <v>1996</v>
      </c>
      <c r="B14" s="5">
        <v>-104065</v>
      </c>
      <c r="C14" s="5">
        <v>-191000</v>
      </c>
      <c r="D14" s="5">
        <v>86935</v>
      </c>
      <c r="E14" s="5">
        <v>851602</v>
      </c>
      <c r="F14" s="5">
        <v>612113</v>
      </c>
      <c r="G14" s="5">
        <v>239489</v>
      </c>
      <c r="H14" s="5">
        <v>955667</v>
      </c>
      <c r="I14" s="5">
        <v>803113</v>
      </c>
      <c r="J14" s="5">
        <v>152554</v>
      </c>
    </row>
    <row r="15" spans="1:10" ht="14.25">
      <c r="A15" s="3">
        <v>1997</v>
      </c>
      <c r="B15" s="5">
        <v>-108273</v>
      </c>
      <c r="C15" s="5">
        <v>-198428</v>
      </c>
      <c r="D15" s="5">
        <v>90155</v>
      </c>
      <c r="E15" s="5">
        <v>934453</v>
      </c>
      <c r="F15" s="5">
        <v>678366</v>
      </c>
      <c r="G15" s="5">
        <v>256087</v>
      </c>
      <c r="H15" s="5">
        <v>1042726</v>
      </c>
      <c r="I15" s="5">
        <v>876794</v>
      </c>
      <c r="J15" s="5">
        <v>165932</v>
      </c>
    </row>
    <row r="16" spans="1:10" ht="14.25">
      <c r="A16" s="3">
        <v>1998</v>
      </c>
      <c r="B16" s="5">
        <v>-166140</v>
      </c>
      <c r="C16" s="5">
        <v>-248221</v>
      </c>
      <c r="D16" s="5">
        <v>82081</v>
      </c>
      <c r="E16" s="5">
        <v>933174</v>
      </c>
      <c r="F16" s="5">
        <v>670416</v>
      </c>
      <c r="G16" s="5">
        <v>262758</v>
      </c>
      <c r="H16" s="5">
        <v>1099314</v>
      </c>
      <c r="I16" s="5">
        <v>918637</v>
      </c>
      <c r="J16" s="5">
        <v>180677</v>
      </c>
    </row>
    <row r="17" spans="1:30" ht="14.2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4.2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4.2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4.2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4.2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4.2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4.2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4.2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4.2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4.2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4.2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4.2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4.2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4.2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4.2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4.25">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ht="14.25">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ht="14.25">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4.25">
      <c r="A36" s="3" t="s">
        <v>30</v>
      </c>
      <c r="B36" s="5">
        <v>-2026</v>
      </c>
      <c r="C36" s="5">
        <v>-6952</v>
      </c>
      <c r="D36" s="5">
        <v>4926</v>
      </c>
      <c r="E36" s="5">
        <v>50251</v>
      </c>
      <c r="F36" s="5">
        <v>35498</v>
      </c>
      <c r="G36" s="5">
        <v>14753</v>
      </c>
      <c r="H36" s="5">
        <v>52277</v>
      </c>
      <c r="I36" s="5">
        <v>42450</v>
      </c>
      <c r="J36" s="5">
        <v>9827</v>
      </c>
    </row>
    <row r="37" spans="1:10" ht="14.25">
      <c r="A37" s="3" t="s">
        <v>31</v>
      </c>
      <c r="B37" s="5">
        <v>-831</v>
      </c>
      <c r="C37" s="5">
        <v>-5593</v>
      </c>
      <c r="D37" s="5">
        <v>4762</v>
      </c>
      <c r="E37" s="5">
        <v>51682</v>
      </c>
      <c r="F37" s="5">
        <v>36854</v>
      </c>
      <c r="G37" s="5">
        <v>14828</v>
      </c>
      <c r="H37" s="5">
        <v>52513</v>
      </c>
      <c r="I37" s="5">
        <v>42447</v>
      </c>
      <c r="J37" s="5">
        <v>10066</v>
      </c>
    </row>
    <row r="38" spans="1:10" ht="14.25">
      <c r="A38" s="3" t="s">
        <v>32</v>
      </c>
      <c r="B38" s="5">
        <v>-2641</v>
      </c>
      <c r="C38" s="5">
        <v>-7355</v>
      </c>
      <c r="D38" s="5">
        <v>4714</v>
      </c>
      <c r="E38" s="5">
        <v>50294</v>
      </c>
      <c r="F38" s="5">
        <v>35711</v>
      </c>
      <c r="G38" s="5">
        <v>14583</v>
      </c>
      <c r="H38" s="5">
        <v>52935</v>
      </c>
      <c r="I38" s="5">
        <v>43066</v>
      </c>
      <c r="J38" s="5">
        <v>9869</v>
      </c>
    </row>
    <row r="39" spans="1:10" ht="14.25">
      <c r="A39" s="3" t="s">
        <v>33</v>
      </c>
      <c r="B39" s="5">
        <v>-3109</v>
      </c>
      <c r="C39" s="5">
        <v>-8284</v>
      </c>
      <c r="D39" s="5">
        <v>5175</v>
      </c>
      <c r="E39" s="5">
        <v>50302</v>
      </c>
      <c r="F39" s="5">
        <v>35439</v>
      </c>
      <c r="G39" s="5">
        <v>14863</v>
      </c>
      <c r="H39" s="5">
        <v>53411</v>
      </c>
      <c r="I39" s="5">
        <v>43723</v>
      </c>
      <c r="J39" s="5">
        <v>9688</v>
      </c>
    </row>
    <row r="40" spans="1:10" ht="14.25">
      <c r="A40" s="3" t="s">
        <v>20</v>
      </c>
      <c r="B40" s="5">
        <v>-3919</v>
      </c>
      <c r="C40" s="5">
        <v>-8720</v>
      </c>
      <c r="D40" s="5">
        <v>4801</v>
      </c>
      <c r="E40" s="5">
        <v>50044</v>
      </c>
      <c r="F40" s="5">
        <v>35403</v>
      </c>
      <c r="G40" s="5">
        <v>14641</v>
      </c>
      <c r="H40" s="5">
        <v>53963</v>
      </c>
      <c r="I40" s="5">
        <v>44123</v>
      </c>
      <c r="J40" s="5">
        <v>9840</v>
      </c>
    </row>
    <row r="41" spans="1:10" ht="14.25">
      <c r="A41" s="3" t="s">
        <v>34</v>
      </c>
      <c r="B41" s="5">
        <v>-2824</v>
      </c>
      <c r="C41" s="5">
        <v>-7538</v>
      </c>
      <c r="D41" s="5">
        <v>4714</v>
      </c>
      <c r="E41" s="5">
        <v>51727</v>
      </c>
      <c r="F41" s="5">
        <v>37099</v>
      </c>
      <c r="G41" s="5">
        <v>14628</v>
      </c>
      <c r="H41" s="5">
        <v>54551</v>
      </c>
      <c r="I41" s="5">
        <v>44637</v>
      </c>
      <c r="J41" s="5">
        <v>9914</v>
      </c>
    </row>
    <row r="42" spans="1:10" ht="14.25">
      <c r="A42" s="3" t="s">
        <v>35</v>
      </c>
      <c r="B42" s="5">
        <v>-2781</v>
      </c>
      <c r="C42" s="5">
        <v>-7433</v>
      </c>
      <c r="D42" s="5">
        <v>4652</v>
      </c>
      <c r="E42" s="5">
        <v>52533</v>
      </c>
      <c r="F42" s="5">
        <v>37753</v>
      </c>
      <c r="G42" s="5">
        <v>14780</v>
      </c>
      <c r="H42" s="5">
        <v>55313</v>
      </c>
      <c r="I42" s="5">
        <v>45185</v>
      </c>
      <c r="J42" s="5">
        <v>10128</v>
      </c>
    </row>
    <row r="43" spans="1:10" ht="14.25">
      <c r="A43" s="3" t="s">
        <v>36</v>
      </c>
      <c r="B43" s="5">
        <v>-4455</v>
      </c>
      <c r="C43" s="5">
        <v>-9317</v>
      </c>
      <c r="D43" s="5">
        <v>4862</v>
      </c>
      <c r="E43" s="5">
        <v>50940</v>
      </c>
      <c r="F43" s="5">
        <v>36051</v>
      </c>
      <c r="G43" s="5">
        <v>14889</v>
      </c>
      <c r="H43" s="5">
        <v>55395</v>
      </c>
      <c r="I43" s="5">
        <v>45368</v>
      </c>
      <c r="J43" s="5">
        <v>10027</v>
      </c>
    </row>
    <row r="44" spans="1:10" ht="14.25">
      <c r="A44" s="3" t="s">
        <v>37</v>
      </c>
      <c r="B44" s="5">
        <v>-3530</v>
      </c>
      <c r="C44" s="5">
        <v>-8451</v>
      </c>
      <c r="D44" s="5">
        <v>4921</v>
      </c>
      <c r="E44" s="5">
        <v>51984</v>
      </c>
      <c r="F44" s="5">
        <v>37043</v>
      </c>
      <c r="G44" s="5">
        <v>14941</v>
      </c>
      <c r="H44" s="5">
        <v>55515</v>
      </c>
      <c r="I44" s="5">
        <v>45495</v>
      </c>
      <c r="J44" s="5">
        <v>10020</v>
      </c>
    </row>
    <row r="45" spans="1:10" ht="14.25">
      <c r="A45" s="3" t="s">
        <v>38</v>
      </c>
      <c r="B45" s="5">
        <v>-3520</v>
      </c>
      <c r="C45" s="5">
        <v>-8354</v>
      </c>
      <c r="D45" s="5">
        <v>4834</v>
      </c>
      <c r="E45" s="5">
        <v>53035</v>
      </c>
      <c r="F45" s="5">
        <v>37997</v>
      </c>
      <c r="G45" s="5">
        <v>15038</v>
      </c>
      <c r="H45" s="5">
        <v>56556</v>
      </c>
      <c r="I45" s="5">
        <v>46352</v>
      </c>
      <c r="J45" s="5">
        <v>10204</v>
      </c>
    </row>
    <row r="46" spans="1:10" ht="14.25">
      <c r="A46" s="3" t="s">
        <v>39</v>
      </c>
      <c r="B46" s="5">
        <v>-3968</v>
      </c>
      <c r="C46" s="5">
        <v>-8714</v>
      </c>
      <c r="D46" s="5">
        <v>4746</v>
      </c>
      <c r="E46" s="5">
        <v>52246</v>
      </c>
      <c r="F46" s="5">
        <v>37519</v>
      </c>
      <c r="G46" s="5">
        <v>14727</v>
      </c>
      <c r="H46" s="5">
        <v>56214</v>
      </c>
      <c r="I46" s="5">
        <v>46233</v>
      </c>
      <c r="J46" s="5">
        <v>9981</v>
      </c>
    </row>
    <row r="47" spans="1:10" ht="14.25">
      <c r="A47" s="3" t="s">
        <v>40</v>
      </c>
      <c r="B47" s="5">
        <v>-5603</v>
      </c>
      <c r="C47" s="5">
        <v>-10185</v>
      </c>
      <c r="D47" s="5">
        <v>4582</v>
      </c>
      <c r="E47" s="5">
        <v>51843</v>
      </c>
      <c r="F47" s="5">
        <v>37264</v>
      </c>
      <c r="G47" s="5">
        <v>14579</v>
      </c>
      <c r="H47" s="5">
        <v>57446</v>
      </c>
      <c r="I47" s="5">
        <v>47449</v>
      </c>
      <c r="J47" s="5">
        <v>9997</v>
      </c>
    </row>
    <row r="48" spans="1:10" ht="14.25">
      <c r="A48" s="3" t="s">
        <v>41</v>
      </c>
      <c r="B48" s="5">
        <v>-3871</v>
      </c>
      <c r="C48" s="5">
        <v>-9001</v>
      </c>
      <c r="D48" s="5">
        <v>5130</v>
      </c>
      <c r="E48" s="5">
        <v>52568</v>
      </c>
      <c r="F48" s="5">
        <v>37411</v>
      </c>
      <c r="G48" s="5">
        <v>15157</v>
      </c>
      <c r="H48" s="5">
        <v>56439</v>
      </c>
      <c r="I48" s="5">
        <v>46412</v>
      </c>
      <c r="J48" s="5">
        <v>10027</v>
      </c>
    </row>
    <row r="49" spans="1:10" ht="14.25">
      <c r="A49" s="3" t="s">
        <v>42</v>
      </c>
      <c r="B49" s="5">
        <v>-3596</v>
      </c>
      <c r="C49" s="5">
        <v>-9167</v>
      </c>
      <c r="D49" s="5">
        <v>5571</v>
      </c>
      <c r="E49" s="5">
        <v>52480</v>
      </c>
      <c r="F49" s="5">
        <v>37002</v>
      </c>
      <c r="G49" s="5">
        <v>15478</v>
      </c>
      <c r="H49" s="5">
        <v>56076</v>
      </c>
      <c r="I49" s="5">
        <v>46169</v>
      </c>
      <c r="J49" s="5">
        <v>9907</v>
      </c>
    </row>
    <row r="50" spans="1:10" ht="14.25">
      <c r="A50" s="3" t="s">
        <v>43</v>
      </c>
      <c r="B50" s="5">
        <v>-6777</v>
      </c>
      <c r="C50" s="5">
        <v>-12064</v>
      </c>
      <c r="D50" s="5">
        <v>5287</v>
      </c>
      <c r="E50" s="5">
        <v>53035</v>
      </c>
      <c r="F50" s="5">
        <v>37686</v>
      </c>
      <c r="G50" s="5">
        <v>15349</v>
      </c>
      <c r="H50" s="5">
        <v>59813</v>
      </c>
      <c r="I50" s="5">
        <v>49751</v>
      </c>
      <c r="J50" s="5">
        <v>10062</v>
      </c>
    </row>
    <row r="51" spans="1:10" ht="14.25">
      <c r="A51" s="3" t="s">
        <v>44</v>
      </c>
      <c r="B51" s="5">
        <v>-6445</v>
      </c>
      <c r="C51" s="5">
        <v>-11674</v>
      </c>
      <c r="D51" s="5">
        <v>5229</v>
      </c>
      <c r="E51" s="5">
        <v>53139</v>
      </c>
      <c r="F51" s="5">
        <v>37589</v>
      </c>
      <c r="G51" s="5">
        <v>15550</v>
      </c>
      <c r="H51" s="5">
        <v>59584</v>
      </c>
      <c r="I51" s="5">
        <v>49263</v>
      </c>
      <c r="J51" s="5">
        <v>10321</v>
      </c>
    </row>
    <row r="52" spans="1:10" ht="14.25">
      <c r="A52" s="3" t="s">
        <v>21</v>
      </c>
      <c r="B52" s="5">
        <v>-4369</v>
      </c>
      <c r="C52" s="5">
        <v>-9682</v>
      </c>
      <c r="D52" s="5">
        <v>5313</v>
      </c>
      <c r="E52" s="5">
        <v>54229</v>
      </c>
      <c r="F52" s="5">
        <v>38821</v>
      </c>
      <c r="G52" s="5">
        <v>15408</v>
      </c>
      <c r="H52" s="5">
        <v>58598</v>
      </c>
      <c r="I52" s="5">
        <v>48503</v>
      </c>
      <c r="J52" s="5">
        <v>10095</v>
      </c>
    </row>
    <row r="53" spans="1:10" ht="14.25">
      <c r="A53" s="3" t="s">
        <v>45</v>
      </c>
      <c r="B53" s="5">
        <v>-6929</v>
      </c>
      <c r="C53" s="5">
        <v>-12187</v>
      </c>
      <c r="D53" s="5">
        <v>5258</v>
      </c>
      <c r="E53" s="5">
        <v>52346</v>
      </c>
      <c r="F53" s="5">
        <v>36847</v>
      </c>
      <c r="G53" s="5">
        <v>15499</v>
      </c>
      <c r="H53" s="5">
        <v>59275</v>
      </c>
      <c r="I53" s="5">
        <v>49034</v>
      </c>
      <c r="J53" s="5">
        <v>10241</v>
      </c>
    </row>
    <row r="54" spans="1:10" ht="14.25">
      <c r="A54" s="3" t="s">
        <v>46</v>
      </c>
      <c r="B54" s="5">
        <v>-6382</v>
      </c>
      <c r="C54" s="5">
        <v>-11681</v>
      </c>
      <c r="D54" s="5">
        <v>5299</v>
      </c>
      <c r="E54" s="5">
        <v>52818</v>
      </c>
      <c r="F54" s="5">
        <v>37215</v>
      </c>
      <c r="G54" s="5">
        <v>15603</v>
      </c>
      <c r="H54" s="5">
        <v>59200</v>
      </c>
      <c r="I54" s="5">
        <v>48896</v>
      </c>
      <c r="J54" s="5">
        <v>10304</v>
      </c>
    </row>
    <row r="55" spans="1:10" ht="14.25">
      <c r="A55" s="3" t="s">
        <v>47</v>
      </c>
      <c r="B55" s="5">
        <v>-5581</v>
      </c>
      <c r="C55" s="5">
        <v>-11020</v>
      </c>
      <c r="D55" s="5">
        <v>5439</v>
      </c>
      <c r="E55" s="5">
        <v>53224</v>
      </c>
      <c r="F55" s="5">
        <v>37561</v>
      </c>
      <c r="G55" s="5">
        <v>15663</v>
      </c>
      <c r="H55" s="5">
        <v>58805</v>
      </c>
      <c r="I55" s="5">
        <v>48581</v>
      </c>
      <c r="J55" s="5">
        <v>10224</v>
      </c>
    </row>
    <row r="56" spans="1:10" ht="14.25">
      <c r="A56" s="3" t="s">
        <v>48</v>
      </c>
      <c r="B56" s="5">
        <v>-7031</v>
      </c>
      <c r="C56" s="5">
        <v>-12080</v>
      </c>
      <c r="D56" s="5">
        <v>5049</v>
      </c>
      <c r="E56" s="5">
        <v>53648</v>
      </c>
      <c r="F56" s="5">
        <v>38206</v>
      </c>
      <c r="G56" s="5">
        <v>15442</v>
      </c>
      <c r="H56" s="5">
        <v>60679</v>
      </c>
      <c r="I56" s="5">
        <v>50286</v>
      </c>
      <c r="J56" s="5">
        <v>10393</v>
      </c>
    </row>
    <row r="57" spans="1:10" ht="14.25">
      <c r="A57" s="3" t="s">
        <v>49</v>
      </c>
      <c r="B57" s="5">
        <v>-6594</v>
      </c>
      <c r="C57" s="5">
        <v>-11775</v>
      </c>
      <c r="D57" s="5">
        <v>5181</v>
      </c>
      <c r="E57" s="5">
        <v>55476</v>
      </c>
      <c r="F57" s="5">
        <v>39511</v>
      </c>
      <c r="G57" s="5">
        <v>15965</v>
      </c>
      <c r="H57" s="5">
        <v>62069</v>
      </c>
      <c r="I57" s="5">
        <v>51285</v>
      </c>
      <c r="J57" s="5">
        <v>10784</v>
      </c>
    </row>
    <row r="58" spans="1:10" ht="14.25">
      <c r="A58" s="3" t="s">
        <v>50</v>
      </c>
      <c r="B58" s="5">
        <v>-7016</v>
      </c>
      <c r="C58" s="5">
        <v>-11447</v>
      </c>
      <c r="D58" s="5">
        <v>4431</v>
      </c>
      <c r="E58" s="5">
        <v>54345</v>
      </c>
      <c r="F58" s="5">
        <v>39254</v>
      </c>
      <c r="G58" s="5">
        <v>15091</v>
      </c>
      <c r="H58" s="5">
        <v>61361</v>
      </c>
      <c r="I58" s="5">
        <v>50701</v>
      </c>
      <c r="J58" s="5">
        <v>10660</v>
      </c>
    </row>
    <row r="59" spans="1:10" ht="14.25">
      <c r="A59" s="3" t="s">
        <v>51</v>
      </c>
      <c r="B59" s="5">
        <v>-5719</v>
      </c>
      <c r="C59" s="5">
        <v>-10673</v>
      </c>
      <c r="D59" s="5">
        <v>4954</v>
      </c>
      <c r="E59" s="5">
        <v>55552</v>
      </c>
      <c r="F59" s="5">
        <v>39841</v>
      </c>
      <c r="G59" s="5">
        <v>15711</v>
      </c>
      <c r="H59" s="5">
        <v>61271</v>
      </c>
      <c r="I59" s="5">
        <v>50514</v>
      </c>
      <c r="J59" s="5">
        <v>10757</v>
      </c>
    </row>
    <row r="60" spans="1:10" ht="14.25">
      <c r="A60" s="3" t="s">
        <v>52</v>
      </c>
      <c r="B60" s="5">
        <v>-6207</v>
      </c>
      <c r="C60" s="5">
        <v>-11043</v>
      </c>
      <c r="D60" s="5">
        <v>4836</v>
      </c>
      <c r="E60" s="5">
        <v>55159</v>
      </c>
      <c r="F60" s="5">
        <v>39721</v>
      </c>
      <c r="G60" s="5">
        <v>15438</v>
      </c>
      <c r="H60" s="5">
        <v>61365</v>
      </c>
      <c r="I60" s="5">
        <v>50763</v>
      </c>
      <c r="J60" s="5">
        <v>10602</v>
      </c>
    </row>
    <row r="61" spans="1:10" ht="14.25">
      <c r="A61" s="3" t="s">
        <v>53</v>
      </c>
      <c r="B61" s="5">
        <v>-9245</v>
      </c>
      <c r="C61" s="5">
        <v>-14038</v>
      </c>
      <c r="D61" s="5">
        <v>4793</v>
      </c>
      <c r="E61" s="5">
        <v>53729</v>
      </c>
      <c r="F61" s="5">
        <v>37850</v>
      </c>
      <c r="G61" s="5">
        <v>15879</v>
      </c>
      <c r="H61" s="5">
        <v>62974</v>
      </c>
      <c r="I61" s="5">
        <v>51888</v>
      </c>
      <c r="J61" s="5">
        <v>11086</v>
      </c>
    </row>
    <row r="62" spans="1:10" ht="14.25">
      <c r="A62" s="3" t="s">
        <v>54</v>
      </c>
      <c r="B62" s="5">
        <v>-6466</v>
      </c>
      <c r="C62" s="5">
        <v>-12390</v>
      </c>
      <c r="D62" s="5">
        <v>5924</v>
      </c>
      <c r="E62" s="5">
        <v>58307</v>
      </c>
      <c r="F62" s="5">
        <v>41262</v>
      </c>
      <c r="G62" s="5">
        <v>17045</v>
      </c>
      <c r="H62" s="5">
        <v>64772</v>
      </c>
      <c r="I62" s="5">
        <v>53651</v>
      </c>
      <c r="J62" s="5">
        <v>11121</v>
      </c>
    </row>
    <row r="63" spans="1:10" ht="14.25">
      <c r="A63" s="3" t="s">
        <v>55</v>
      </c>
      <c r="B63" s="5">
        <v>-7887</v>
      </c>
      <c r="C63" s="5">
        <v>-13408</v>
      </c>
      <c r="D63" s="5">
        <v>5521</v>
      </c>
      <c r="E63" s="5">
        <v>56436</v>
      </c>
      <c r="F63" s="5">
        <v>39987</v>
      </c>
      <c r="G63" s="5">
        <v>16449</v>
      </c>
      <c r="H63" s="5">
        <v>64323</v>
      </c>
      <c r="I63" s="5">
        <v>53395</v>
      </c>
      <c r="J63" s="5">
        <v>10928</v>
      </c>
    </row>
    <row r="64" spans="1:10" ht="14.25">
      <c r="A64" s="3" t="s">
        <v>22</v>
      </c>
      <c r="B64" s="5">
        <v>-7728</v>
      </c>
      <c r="C64" s="5">
        <v>-13301</v>
      </c>
      <c r="D64" s="5">
        <v>5573</v>
      </c>
      <c r="E64" s="5">
        <v>57342</v>
      </c>
      <c r="F64" s="5">
        <v>40747</v>
      </c>
      <c r="G64" s="5">
        <v>16595</v>
      </c>
      <c r="H64" s="5">
        <v>65070</v>
      </c>
      <c r="I64" s="5">
        <v>54048</v>
      </c>
      <c r="J64" s="5">
        <v>11022</v>
      </c>
    </row>
    <row r="65" spans="1:10" ht="14.25">
      <c r="A65" s="3" t="s">
        <v>56</v>
      </c>
      <c r="B65" s="5">
        <v>-8380</v>
      </c>
      <c r="C65" s="5">
        <v>-14241</v>
      </c>
      <c r="D65" s="5">
        <v>5861</v>
      </c>
      <c r="E65" s="5">
        <v>58451</v>
      </c>
      <c r="F65" s="5">
        <v>41517</v>
      </c>
      <c r="G65" s="5">
        <v>16934</v>
      </c>
      <c r="H65" s="5">
        <v>66831</v>
      </c>
      <c r="I65" s="5">
        <v>55758</v>
      </c>
      <c r="J65" s="5">
        <v>11073</v>
      </c>
    </row>
    <row r="66" spans="1:10" ht="14.25">
      <c r="A66" s="3" t="s">
        <v>57</v>
      </c>
      <c r="B66" s="5">
        <v>-8739</v>
      </c>
      <c r="C66" s="5">
        <v>-14633</v>
      </c>
      <c r="D66" s="5">
        <v>5894</v>
      </c>
      <c r="E66" s="5">
        <v>58492</v>
      </c>
      <c r="F66" s="5">
        <v>41475</v>
      </c>
      <c r="G66" s="5">
        <v>17017</v>
      </c>
      <c r="H66" s="5">
        <v>67230</v>
      </c>
      <c r="I66" s="5">
        <v>56107</v>
      </c>
      <c r="J66" s="5">
        <v>11123</v>
      </c>
    </row>
    <row r="67" spans="1:10" ht="14.25">
      <c r="A67" s="3" t="s">
        <v>58</v>
      </c>
      <c r="B67" s="5">
        <v>-8303</v>
      </c>
      <c r="C67" s="5">
        <v>-13960</v>
      </c>
      <c r="D67" s="5">
        <v>5657</v>
      </c>
      <c r="E67" s="5">
        <v>60407</v>
      </c>
      <c r="F67" s="5">
        <v>43522</v>
      </c>
      <c r="G67" s="5">
        <v>16885</v>
      </c>
      <c r="H67" s="5">
        <v>68710</v>
      </c>
      <c r="I67" s="5">
        <v>57482</v>
      </c>
      <c r="J67" s="5">
        <v>11228</v>
      </c>
    </row>
    <row r="68" spans="1:10" ht="14.25">
      <c r="A68" s="3" t="s">
        <v>59</v>
      </c>
      <c r="B68" s="5">
        <v>-8310</v>
      </c>
      <c r="C68" s="5">
        <v>-13801</v>
      </c>
      <c r="D68" s="5">
        <v>5491</v>
      </c>
      <c r="E68" s="5">
        <v>60715</v>
      </c>
      <c r="F68" s="5">
        <v>43950</v>
      </c>
      <c r="G68" s="5">
        <v>16765</v>
      </c>
      <c r="H68" s="5">
        <v>69026</v>
      </c>
      <c r="I68" s="5">
        <v>57752</v>
      </c>
      <c r="J68" s="5">
        <v>11274</v>
      </c>
    </row>
    <row r="69" spans="1:10" ht="14.25">
      <c r="A69" s="3" t="s">
        <v>60</v>
      </c>
      <c r="B69" s="5">
        <v>-9158</v>
      </c>
      <c r="C69" s="5">
        <v>-14788</v>
      </c>
      <c r="D69" s="5">
        <v>5630</v>
      </c>
      <c r="E69" s="5">
        <v>59861</v>
      </c>
      <c r="F69" s="5">
        <v>43087</v>
      </c>
      <c r="G69" s="5">
        <v>16774</v>
      </c>
      <c r="H69" s="5">
        <v>69019</v>
      </c>
      <c r="I69" s="5">
        <v>57875</v>
      </c>
      <c r="J69" s="5">
        <v>11144</v>
      </c>
    </row>
    <row r="70" spans="1:10" ht="14.25">
      <c r="A70" s="3" t="s">
        <v>61</v>
      </c>
      <c r="B70" s="5">
        <v>-9615</v>
      </c>
      <c r="C70" s="5">
        <v>-15643</v>
      </c>
      <c r="D70" s="5">
        <v>6028</v>
      </c>
      <c r="E70" s="5">
        <v>61532</v>
      </c>
      <c r="F70" s="5">
        <v>44280</v>
      </c>
      <c r="G70" s="5">
        <v>17252</v>
      </c>
      <c r="H70" s="5">
        <v>71147</v>
      </c>
      <c r="I70" s="5">
        <v>59923</v>
      </c>
      <c r="J70" s="5">
        <v>11224</v>
      </c>
    </row>
    <row r="71" spans="1:10" ht="14.25">
      <c r="A71" s="3" t="s">
        <v>62</v>
      </c>
      <c r="B71" s="7">
        <v>-8456</v>
      </c>
      <c r="C71" s="7">
        <v>-14586</v>
      </c>
      <c r="D71" s="7">
        <v>6130</v>
      </c>
      <c r="E71" s="7">
        <v>62825</v>
      </c>
      <c r="F71" s="7">
        <v>45461</v>
      </c>
      <c r="G71" s="7">
        <v>17364</v>
      </c>
      <c r="H71" s="7">
        <v>71281</v>
      </c>
      <c r="I71" s="7">
        <v>60047</v>
      </c>
      <c r="J71" s="7">
        <v>11234</v>
      </c>
    </row>
    <row r="72" spans="1:10" ht="14.25">
      <c r="A72" s="3" t="s">
        <v>63</v>
      </c>
      <c r="B72" s="5">
        <v>-9324</v>
      </c>
      <c r="C72" s="5">
        <v>-15562</v>
      </c>
      <c r="D72" s="5">
        <v>6238</v>
      </c>
      <c r="E72" s="5">
        <v>63118</v>
      </c>
      <c r="F72" s="5">
        <v>45458</v>
      </c>
      <c r="G72" s="5">
        <v>17660</v>
      </c>
      <c r="H72" s="5">
        <v>72442</v>
      </c>
      <c r="I72" s="5">
        <v>61020</v>
      </c>
      <c r="J72" s="5">
        <v>11422</v>
      </c>
    </row>
    <row r="73" spans="1:10" ht="14.25">
      <c r="A73" s="3" t="s">
        <v>64</v>
      </c>
      <c r="B73" s="5">
        <v>-8817</v>
      </c>
      <c r="C73" s="5">
        <v>-14487</v>
      </c>
      <c r="D73" s="5">
        <v>5670</v>
      </c>
      <c r="E73" s="5">
        <v>63077</v>
      </c>
      <c r="F73" s="5">
        <v>46031</v>
      </c>
      <c r="G73" s="5">
        <v>17046</v>
      </c>
      <c r="H73" s="5">
        <v>71894</v>
      </c>
      <c r="I73" s="5">
        <v>60518</v>
      </c>
      <c r="J73" s="5">
        <v>11376</v>
      </c>
    </row>
    <row r="74" spans="1:10" ht="14.25">
      <c r="A74" s="3" t="s">
        <v>65</v>
      </c>
      <c r="B74" s="5">
        <v>-9708</v>
      </c>
      <c r="C74" s="5">
        <v>-15547</v>
      </c>
      <c r="D74" s="5">
        <v>5839</v>
      </c>
      <c r="E74" s="5">
        <v>64349</v>
      </c>
      <c r="F74" s="5">
        <v>46882</v>
      </c>
      <c r="G74" s="5">
        <v>17467</v>
      </c>
      <c r="H74" s="5">
        <v>74057</v>
      </c>
      <c r="I74" s="5">
        <v>62429</v>
      </c>
      <c r="J74" s="5">
        <v>11628</v>
      </c>
    </row>
    <row r="75" spans="1:10" ht="14.25">
      <c r="A75" s="3" t="s">
        <v>66</v>
      </c>
      <c r="B75" s="5">
        <v>-9609</v>
      </c>
      <c r="C75" s="5">
        <v>-15901</v>
      </c>
      <c r="D75" s="5">
        <v>6292</v>
      </c>
      <c r="E75" s="5">
        <v>65074</v>
      </c>
      <c r="F75" s="5">
        <v>47165</v>
      </c>
      <c r="G75" s="5">
        <v>17909</v>
      </c>
      <c r="H75" s="5">
        <v>74682</v>
      </c>
      <c r="I75" s="5">
        <v>63065</v>
      </c>
      <c r="J75" s="5">
        <v>11617</v>
      </c>
    </row>
    <row r="76" spans="1:10" ht="14.25">
      <c r="A76" s="3" t="s">
        <v>23</v>
      </c>
      <c r="B76" s="5">
        <v>-9090</v>
      </c>
      <c r="C76" s="5">
        <v>-15420</v>
      </c>
      <c r="D76" s="5">
        <v>6330</v>
      </c>
      <c r="E76" s="5">
        <v>65755</v>
      </c>
      <c r="F76" s="5">
        <v>47742</v>
      </c>
      <c r="G76" s="5">
        <v>18013</v>
      </c>
      <c r="H76" s="5">
        <v>74845</v>
      </c>
      <c r="I76" s="5">
        <v>63162</v>
      </c>
      <c r="J76" s="5">
        <v>11683</v>
      </c>
    </row>
    <row r="77" spans="1:10" ht="14.25">
      <c r="A77" s="3" t="s">
        <v>67</v>
      </c>
      <c r="B77" s="5">
        <v>-10623</v>
      </c>
      <c r="C77" s="5">
        <v>-16068</v>
      </c>
      <c r="D77" s="5">
        <v>5445</v>
      </c>
      <c r="E77" s="5">
        <v>64855</v>
      </c>
      <c r="F77" s="5">
        <v>47614</v>
      </c>
      <c r="G77" s="5">
        <v>17241</v>
      </c>
      <c r="H77" s="5">
        <v>75478</v>
      </c>
      <c r="I77" s="5">
        <v>63682</v>
      </c>
      <c r="J77" s="5">
        <v>11796</v>
      </c>
    </row>
    <row r="78" spans="1:10" ht="14.25">
      <c r="A78" s="3" t="s">
        <v>68</v>
      </c>
      <c r="B78" s="5">
        <v>-7688</v>
      </c>
      <c r="C78" s="5">
        <v>-14448</v>
      </c>
      <c r="D78" s="5">
        <v>6760</v>
      </c>
      <c r="E78" s="5">
        <v>66560</v>
      </c>
      <c r="F78" s="5">
        <v>47985</v>
      </c>
      <c r="G78" s="5">
        <v>18575</v>
      </c>
      <c r="H78" s="5">
        <v>74247</v>
      </c>
      <c r="I78" s="5">
        <v>62432</v>
      </c>
      <c r="J78" s="5">
        <v>11815</v>
      </c>
    </row>
    <row r="79" spans="1:10" ht="14.25">
      <c r="A79" s="3" t="s">
        <v>69</v>
      </c>
      <c r="B79" s="5">
        <v>-6704</v>
      </c>
      <c r="C79" s="5">
        <v>-13515</v>
      </c>
      <c r="D79" s="5">
        <v>6811</v>
      </c>
      <c r="E79" s="5">
        <v>67469</v>
      </c>
      <c r="F79" s="5">
        <v>48770</v>
      </c>
      <c r="G79" s="5">
        <v>18699</v>
      </c>
      <c r="H79" s="5">
        <v>74173</v>
      </c>
      <c r="I79" s="5">
        <v>62285</v>
      </c>
      <c r="J79" s="5">
        <v>11888</v>
      </c>
    </row>
    <row r="80" spans="1:10" ht="14.25">
      <c r="A80" s="3" t="s">
        <v>70</v>
      </c>
      <c r="B80" s="5">
        <v>-5924</v>
      </c>
      <c r="C80" s="5">
        <v>-13187</v>
      </c>
      <c r="D80" s="5">
        <v>7263</v>
      </c>
      <c r="E80" s="5">
        <v>68943</v>
      </c>
      <c r="F80" s="5">
        <v>49781</v>
      </c>
      <c r="G80" s="5">
        <v>19162</v>
      </c>
      <c r="H80" s="5">
        <v>74867</v>
      </c>
      <c r="I80" s="5">
        <v>62968</v>
      </c>
      <c r="J80" s="5">
        <v>11899</v>
      </c>
    </row>
    <row r="81" spans="1:10" ht="14.25">
      <c r="A81" s="3" t="s">
        <v>71</v>
      </c>
      <c r="B81" s="5">
        <v>-6114</v>
      </c>
      <c r="C81" s="5">
        <v>-12861</v>
      </c>
      <c r="D81" s="5">
        <v>6747</v>
      </c>
      <c r="E81" s="5">
        <v>68105</v>
      </c>
      <c r="F81" s="5">
        <v>49272</v>
      </c>
      <c r="G81" s="5">
        <v>18833</v>
      </c>
      <c r="H81" s="5">
        <v>74219</v>
      </c>
      <c r="I81" s="5">
        <v>62133</v>
      </c>
      <c r="J81" s="5">
        <v>12086</v>
      </c>
    </row>
    <row r="82" spans="1:10" ht="14.25">
      <c r="A82" s="3" t="s">
        <v>72</v>
      </c>
      <c r="B82" s="5">
        <v>-6514</v>
      </c>
      <c r="C82" s="5">
        <v>-13597</v>
      </c>
      <c r="D82" s="5">
        <v>7083</v>
      </c>
      <c r="E82" s="5">
        <v>68009</v>
      </c>
      <c r="F82" s="5">
        <v>48852</v>
      </c>
      <c r="G82" s="5">
        <v>19157</v>
      </c>
      <c r="H82" s="5">
        <v>74523</v>
      </c>
      <c r="I82" s="5">
        <v>62449</v>
      </c>
      <c r="J82" s="5">
        <v>12074</v>
      </c>
    </row>
    <row r="83" spans="1:10" ht="14.25">
      <c r="A83" s="3" t="s">
        <v>73</v>
      </c>
      <c r="B83" s="5">
        <v>-6271</v>
      </c>
      <c r="C83" s="5">
        <v>-13577</v>
      </c>
      <c r="D83" s="5">
        <v>7306</v>
      </c>
      <c r="E83" s="5">
        <v>69071</v>
      </c>
      <c r="F83" s="5">
        <v>49653</v>
      </c>
      <c r="G83" s="5">
        <v>19418</v>
      </c>
      <c r="H83" s="5">
        <v>75342</v>
      </c>
      <c r="I83" s="5">
        <v>63230</v>
      </c>
      <c r="J83" s="5">
        <v>12112</v>
      </c>
    </row>
    <row r="84" spans="1:10" ht="14.25">
      <c r="A84" s="3" t="s">
        <v>74</v>
      </c>
      <c r="B84" s="5">
        <v>-8465</v>
      </c>
      <c r="C84" s="5">
        <v>-15007</v>
      </c>
      <c r="D84" s="5">
        <v>6542</v>
      </c>
      <c r="E84" s="5">
        <v>68299</v>
      </c>
      <c r="F84" s="5">
        <v>49554</v>
      </c>
      <c r="G84" s="5">
        <v>18745</v>
      </c>
      <c r="H84" s="5">
        <v>76764</v>
      </c>
      <c r="I84" s="5">
        <v>64561</v>
      </c>
      <c r="J84" s="5">
        <v>12203</v>
      </c>
    </row>
    <row r="85" spans="1:10" ht="14.25">
      <c r="A85" s="3" t="s">
        <v>75</v>
      </c>
      <c r="B85" s="5">
        <v>-7319</v>
      </c>
      <c r="C85" s="5">
        <v>-13764</v>
      </c>
      <c r="D85" s="5">
        <v>6445</v>
      </c>
      <c r="E85" s="5">
        <v>69899</v>
      </c>
      <c r="F85" s="5">
        <v>50973</v>
      </c>
      <c r="G85" s="5">
        <v>18926</v>
      </c>
      <c r="H85" s="5">
        <v>77217</v>
      </c>
      <c r="I85" s="5">
        <v>64736</v>
      </c>
      <c r="J85" s="5">
        <v>12481</v>
      </c>
    </row>
    <row r="86" spans="1:10" ht="14.25">
      <c r="A86" s="3" t="s">
        <v>76</v>
      </c>
      <c r="B86" s="5">
        <v>-7756</v>
      </c>
      <c r="C86" s="5">
        <v>-15122</v>
      </c>
      <c r="D86" s="5">
        <v>7366</v>
      </c>
      <c r="E86" s="5">
        <v>69797</v>
      </c>
      <c r="F86" s="5">
        <v>50026</v>
      </c>
      <c r="G86" s="5">
        <v>19771</v>
      </c>
      <c r="H86" s="5">
        <v>77553</v>
      </c>
      <c r="I86" s="5">
        <v>65148</v>
      </c>
      <c r="J86" s="5">
        <v>12405</v>
      </c>
    </row>
    <row r="87" spans="1:10" ht="14.25">
      <c r="A87" s="3" t="s">
        <v>77</v>
      </c>
      <c r="B87" s="5">
        <v>-8744</v>
      </c>
      <c r="C87" s="5">
        <v>-15597</v>
      </c>
      <c r="D87" s="5">
        <v>6853</v>
      </c>
      <c r="E87" s="5">
        <v>70126</v>
      </c>
      <c r="F87" s="5">
        <v>50797</v>
      </c>
      <c r="G87" s="5">
        <v>19329</v>
      </c>
      <c r="H87" s="5">
        <v>78870</v>
      </c>
      <c r="I87" s="5">
        <v>66394</v>
      </c>
      <c r="J87" s="5">
        <v>12476</v>
      </c>
    </row>
    <row r="88" spans="1:10" ht="14.25">
      <c r="A88" s="3" t="s">
        <v>24</v>
      </c>
      <c r="B88" s="5">
        <v>-9259</v>
      </c>
      <c r="C88" s="5">
        <v>-16668</v>
      </c>
      <c r="D88" s="5">
        <v>7409</v>
      </c>
      <c r="E88" s="5">
        <v>71029</v>
      </c>
      <c r="F88" s="5">
        <v>50914</v>
      </c>
      <c r="G88" s="5">
        <v>20115</v>
      </c>
      <c r="H88" s="5">
        <v>80288</v>
      </c>
      <c r="I88" s="5">
        <v>67582</v>
      </c>
      <c r="J88" s="5">
        <v>12706</v>
      </c>
    </row>
    <row r="89" spans="1:10" ht="14.25">
      <c r="A89" s="3" t="s">
        <v>78</v>
      </c>
      <c r="B89" s="5">
        <v>-7460</v>
      </c>
      <c r="C89" s="5">
        <v>-14944</v>
      </c>
      <c r="D89" s="5">
        <v>7484</v>
      </c>
      <c r="E89" s="5">
        <v>71056</v>
      </c>
      <c r="F89" s="5">
        <v>51150</v>
      </c>
      <c r="G89" s="5">
        <v>19906</v>
      </c>
      <c r="H89" s="5">
        <v>78516</v>
      </c>
      <c r="I89" s="5">
        <v>66094</v>
      </c>
      <c r="J89" s="5">
        <v>12422</v>
      </c>
    </row>
    <row r="90" spans="1:10" ht="14.25">
      <c r="A90" s="3" t="s">
        <v>79</v>
      </c>
      <c r="B90" s="5">
        <v>-10132</v>
      </c>
      <c r="C90" s="5">
        <v>-16397</v>
      </c>
      <c r="D90" s="5">
        <v>6265</v>
      </c>
      <c r="E90" s="5">
        <v>69404</v>
      </c>
      <c r="F90" s="5">
        <v>50030</v>
      </c>
      <c r="G90" s="5">
        <v>19374</v>
      </c>
      <c r="H90" s="5">
        <v>79536</v>
      </c>
      <c r="I90" s="5">
        <v>66427</v>
      </c>
      <c r="J90" s="5">
        <v>13109</v>
      </c>
    </row>
    <row r="91" spans="1:10" ht="14.25">
      <c r="A91" s="3" t="s">
        <v>80</v>
      </c>
      <c r="B91" s="5">
        <v>-10357</v>
      </c>
      <c r="C91" s="5">
        <v>-17097</v>
      </c>
      <c r="D91" s="5">
        <v>6740</v>
      </c>
      <c r="E91" s="5">
        <v>70563</v>
      </c>
      <c r="F91" s="5">
        <v>50877</v>
      </c>
      <c r="G91" s="5">
        <v>19686</v>
      </c>
      <c r="H91" s="5">
        <v>80919</v>
      </c>
      <c r="I91" s="5">
        <v>67973</v>
      </c>
      <c r="J91" s="5">
        <v>12946</v>
      </c>
    </row>
    <row r="92" spans="1:10" ht="14.25">
      <c r="A92" s="3" t="s">
        <v>81</v>
      </c>
      <c r="B92" s="5">
        <v>-10195</v>
      </c>
      <c r="C92" s="5">
        <v>-17018</v>
      </c>
      <c r="D92" s="5">
        <v>6823</v>
      </c>
      <c r="E92" s="5">
        <v>70553</v>
      </c>
      <c r="F92" s="5">
        <v>50949</v>
      </c>
      <c r="G92" s="5">
        <v>19604</v>
      </c>
      <c r="H92" s="5">
        <v>80748</v>
      </c>
      <c r="I92" s="5">
        <v>67967</v>
      </c>
      <c r="J92" s="5">
        <v>12781</v>
      </c>
    </row>
    <row r="93" spans="1:10" ht="14.25">
      <c r="A93" s="3" t="s">
        <v>82</v>
      </c>
      <c r="B93" s="5">
        <v>-6635</v>
      </c>
      <c r="C93" s="5">
        <v>-15070</v>
      </c>
      <c r="D93" s="5">
        <v>8435</v>
      </c>
      <c r="E93" s="5">
        <v>73769</v>
      </c>
      <c r="F93" s="5">
        <v>52306</v>
      </c>
      <c r="G93" s="5">
        <v>21463</v>
      </c>
      <c r="H93" s="5">
        <v>80404</v>
      </c>
      <c r="I93" s="5">
        <v>67376</v>
      </c>
      <c r="J93" s="5">
        <v>13028</v>
      </c>
    </row>
    <row r="94" spans="1:10" ht="14.25">
      <c r="A94" s="3" t="s">
        <v>83</v>
      </c>
      <c r="B94" s="5">
        <v>-7268</v>
      </c>
      <c r="C94" s="5">
        <v>-15814</v>
      </c>
      <c r="D94" s="5">
        <v>8546</v>
      </c>
      <c r="E94" s="5">
        <v>74263</v>
      </c>
      <c r="F94" s="5">
        <v>52698</v>
      </c>
      <c r="G94" s="5">
        <v>21565</v>
      </c>
      <c r="H94" s="5">
        <v>81531</v>
      </c>
      <c r="I94" s="5">
        <v>68512</v>
      </c>
      <c r="J94" s="5">
        <v>13019</v>
      </c>
    </row>
    <row r="95" spans="1:10" ht="14.25">
      <c r="A95" s="3" t="s">
        <v>84</v>
      </c>
      <c r="B95" s="5">
        <v>-10475</v>
      </c>
      <c r="C95" s="5">
        <v>-18502</v>
      </c>
      <c r="D95" s="5">
        <v>8027</v>
      </c>
      <c r="E95" s="5">
        <v>72842</v>
      </c>
      <c r="F95" s="5">
        <v>51840</v>
      </c>
      <c r="G95" s="5">
        <v>21002</v>
      </c>
      <c r="H95" s="5">
        <v>83317</v>
      </c>
      <c r="I95" s="5">
        <v>70342</v>
      </c>
      <c r="J95" s="5">
        <v>12975</v>
      </c>
    </row>
    <row r="96" spans="1:10" ht="14.25">
      <c r="A96" s="3" t="s">
        <v>85</v>
      </c>
      <c r="B96" s="5">
        <v>-11269</v>
      </c>
      <c r="C96" s="5">
        <v>-18455</v>
      </c>
      <c r="D96" s="5">
        <v>7186</v>
      </c>
      <c r="E96" s="5">
        <v>72910</v>
      </c>
      <c r="F96" s="5">
        <v>52260</v>
      </c>
      <c r="G96" s="5">
        <v>20650</v>
      </c>
      <c r="H96" s="5">
        <v>84179</v>
      </c>
      <c r="I96" s="5">
        <v>70715</v>
      </c>
      <c r="J96" s="5">
        <v>13464</v>
      </c>
    </row>
    <row r="97" spans="1:10" ht="14.25">
      <c r="A97" s="3" t="s">
        <v>86</v>
      </c>
      <c r="B97" s="5">
        <v>-9776</v>
      </c>
      <c r="C97" s="5">
        <v>-17036</v>
      </c>
      <c r="D97" s="5">
        <v>7260</v>
      </c>
      <c r="E97" s="5">
        <v>75225</v>
      </c>
      <c r="F97" s="5">
        <v>54470</v>
      </c>
      <c r="G97" s="5">
        <v>20755</v>
      </c>
      <c r="H97" s="5">
        <v>85001</v>
      </c>
      <c r="I97" s="5">
        <v>71506</v>
      </c>
      <c r="J97" s="5">
        <v>13495</v>
      </c>
    </row>
    <row r="98" spans="1:10" ht="14.25">
      <c r="A98" s="3" t="s">
        <v>87</v>
      </c>
      <c r="B98" s="5">
        <v>-8383</v>
      </c>
      <c r="C98" s="5">
        <v>-16048</v>
      </c>
      <c r="D98" s="5">
        <v>7665</v>
      </c>
      <c r="E98" s="5">
        <v>77050</v>
      </c>
      <c r="F98" s="5">
        <v>55940</v>
      </c>
      <c r="G98" s="5">
        <v>21110</v>
      </c>
      <c r="H98" s="5">
        <v>85433</v>
      </c>
      <c r="I98" s="5">
        <v>71988</v>
      </c>
      <c r="J98" s="5">
        <v>13445</v>
      </c>
    </row>
    <row r="99" spans="1:10" ht="14.25">
      <c r="A99" s="3" t="s">
        <v>88</v>
      </c>
      <c r="B99" s="5">
        <v>-8086</v>
      </c>
      <c r="C99" s="5">
        <v>-15778</v>
      </c>
      <c r="D99" s="5">
        <v>7692</v>
      </c>
      <c r="E99" s="5">
        <v>77769</v>
      </c>
      <c r="F99" s="5">
        <v>56621</v>
      </c>
      <c r="G99" s="5">
        <v>21148</v>
      </c>
      <c r="H99" s="5">
        <v>85855</v>
      </c>
      <c r="I99" s="5">
        <v>72399</v>
      </c>
      <c r="J99" s="5">
        <v>13456</v>
      </c>
    </row>
    <row r="100" spans="1:10" ht="14.25">
      <c r="A100" s="3" t="s">
        <v>25</v>
      </c>
      <c r="B100" s="5">
        <v>-8394</v>
      </c>
      <c r="C100" s="5">
        <v>-16248</v>
      </c>
      <c r="D100" s="5">
        <v>7854</v>
      </c>
      <c r="E100" s="5">
        <v>77883</v>
      </c>
      <c r="F100" s="5">
        <v>56386</v>
      </c>
      <c r="G100" s="5">
        <v>21497</v>
      </c>
      <c r="H100" s="5">
        <v>86277</v>
      </c>
      <c r="I100" s="5">
        <v>72634</v>
      </c>
      <c r="J100" s="5">
        <v>13643</v>
      </c>
    </row>
    <row r="101" spans="1:10" ht="14.25">
      <c r="A101" s="3" t="s">
        <v>89</v>
      </c>
      <c r="B101" s="5">
        <v>-7154</v>
      </c>
      <c r="C101" s="5">
        <v>-15021</v>
      </c>
      <c r="D101" s="5">
        <v>7867</v>
      </c>
      <c r="E101" s="5">
        <v>78889</v>
      </c>
      <c r="F101" s="5">
        <v>57242</v>
      </c>
      <c r="G101" s="5">
        <v>21647</v>
      </c>
      <c r="H101" s="5">
        <v>86043</v>
      </c>
      <c r="I101" s="5">
        <v>72263</v>
      </c>
      <c r="J101" s="5">
        <v>13780</v>
      </c>
    </row>
    <row r="102" spans="1:10" ht="14.25">
      <c r="A102" s="3" t="s">
        <v>90</v>
      </c>
      <c r="B102" s="5">
        <v>-7033</v>
      </c>
      <c r="C102" s="5">
        <v>-14718</v>
      </c>
      <c r="D102" s="5">
        <v>7685</v>
      </c>
      <c r="E102" s="5">
        <v>80099</v>
      </c>
      <c r="F102" s="5">
        <v>58545</v>
      </c>
      <c r="G102" s="5">
        <v>21554</v>
      </c>
      <c r="H102" s="5">
        <v>87132</v>
      </c>
      <c r="I102" s="5">
        <v>73263</v>
      </c>
      <c r="J102" s="5">
        <v>13869</v>
      </c>
    </row>
    <row r="103" spans="1:10" ht="14.25">
      <c r="A103" s="3" t="s">
        <v>91</v>
      </c>
      <c r="B103" s="5">
        <v>-8743</v>
      </c>
      <c r="C103" s="5">
        <v>-16505</v>
      </c>
      <c r="D103" s="5">
        <v>7762</v>
      </c>
      <c r="E103" s="5">
        <v>78622</v>
      </c>
      <c r="F103" s="5">
        <v>56895</v>
      </c>
      <c r="G103" s="5">
        <v>21727</v>
      </c>
      <c r="H103" s="5">
        <v>87365</v>
      </c>
      <c r="I103" s="5">
        <v>73400</v>
      </c>
      <c r="J103" s="5">
        <v>13965</v>
      </c>
    </row>
    <row r="104" spans="1:10" ht="14.25">
      <c r="A104" s="3" t="s">
        <v>92</v>
      </c>
      <c r="B104" s="5">
        <v>-9269</v>
      </c>
      <c r="C104" s="5">
        <v>-16597</v>
      </c>
      <c r="D104" s="5">
        <v>7328</v>
      </c>
      <c r="E104" s="5">
        <v>79287</v>
      </c>
      <c r="F104" s="5">
        <v>57714</v>
      </c>
      <c r="G104" s="5">
        <v>21573</v>
      </c>
      <c r="H104" s="5">
        <v>88556</v>
      </c>
      <c r="I104" s="5">
        <v>74311</v>
      </c>
      <c r="J104" s="5">
        <v>14245</v>
      </c>
    </row>
    <row r="105" spans="1:10" ht="14.25">
      <c r="A105" s="3" t="s">
        <v>93</v>
      </c>
      <c r="B105" s="5">
        <v>-9089</v>
      </c>
      <c r="C105" s="5">
        <v>-16820</v>
      </c>
      <c r="D105" s="5">
        <v>7731</v>
      </c>
      <c r="E105" s="5">
        <v>79383</v>
      </c>
      <c r="F105" s="5">
        <v>57655</v>
      </c>
      <c r="G105" s="5">
        <v>21728</v>
      </c>
      <c r="H105" s="5">
        <v>88472</v>
      </c>
      <c r="I105" s="5">
        <v>74475</v>
      </c>
      <c r="J105" s="5">
        <v>13997</v>
      </c>
    </row>
    <row r="106" spans="1:10" ht="14.25">
      <c r="A106" s="3" t="s">
        <v>94</v>
      </c>
      <c r="B106" s="5">
        <v>-9786</v>
      </c>
      <c r="C106" s="5">
        <v>-16854</v>
      </c>
      <c r="D106" s="5">
        <v>7068</v>
      </c>
      <c r="E106" s="5">
        <v>78300</v>
      </c>
      <c r="F106" s="5">
        <v>56982</v>
      </c>
      <c r="G106" s="5">
        <v>21318</v>
      </c>
      <c r="H106" s="5">
        <v>88086</v>
      </c>
      <c r="I106" s="5">
        <v>73836</v>
      </c>
      <c r="J106" s="5">
        <v>14250</v>
      </c>
    </row>
    <row r="107" spans="1:10" ht="14.25">
      <c r="A107" s="3" t="s">
        <v>95</v>
      </c>
      <c r="B107" s="7">
        <v>-11289</v>
      </c>
      <c r="C107" s="7">
        <v>-18350</v>
      </c>
      <c r="D107" s="7">
        <v>7061</v>
      </c>
      <c r="E107" s="7">
        <v>79038</v>
      </c>
      <c r="F107" s="7">
        <v>57654</v>
      </c>
      <c r="G107" s="7">
        <v>21384</v>
      </c>
      <c r="H107" s="7">
        <v>90327</v>
      </c>
      <c r="I107" s="7">
        <v>76004</v>
      </c>
      <c r="J107" s="7">
        <v>14323</v>
      </c>
    </row>
    <row r="108" spans="1:10" ht="14.25">
      <c r="A108" s="3" t="s">
        <v>96</v>
      </c>
      <c r="B108" s="5">
        <v>-10776</v>
      </c>
      <c r="C108" s="5">
        <v>-18016</v>
      </c>
      <c r="D108" s="5">
        <v>7240</v>
      </c>
      <c r="E108" s="5">
        <v>79008</v>
      </c>
      <c r="F108" s="5">
        <v>57500</v>
      </c>
      <c r="G108" s="5">
        <v>21508</v>
      </c>
      <c r="H108" s="5">
        <v>89784</v>
      </c>
      <c r="I108" s="5">
        <v>75516</v>
      </c>
      <c r="J108" s="5">
        <v>14268</v>
      </c>
    </row>
    <row r="109" spans="1:10" ht="14.25">
      <c r="A109" s="3" t="s">
        <v>97</v>
      </c>
      <c r="B109" s="5">
        <v>-11564</v>
      </c>
      <c r="C109" s="5">
        <v>-18302</v>
      </c>
      <c r="D109" s="5">
        <v>6738</v>
      </c>
      <c r="E109" s="5">
        <v>77931</v>
      </c>
      <c r="F109" s="5">
        <v>56627</v>
      </c>
      <c r="G109" s="5">
        <v>21304</v>
      </c>
      <c r="H109" s="5">
        <v>89495</v>
      </c>
      <c r="I109" s="5">
        <v>74929</v>
      </c>
      <c r="J109" s="5">
        <v>14566</v>
      </c>
    </row>
    <row r="110" spans="1:10" ht="14.25">
      <c r="A110" s="3" t="s">
        <v>98</v>
      </c>
      <c r="B110" s="5">
        <v>-12880</v>
      </c>
      <c r="C110" s="5">
        <v>-20288</v>
      </c>
      <c r="D110" s="5">
        <v>7408</v>
      </c>
      <c r="E110" s="5">
        <v>78812</v>
      </c>
      <c r="F110" s="5">
        <v>56934</v>
      </c>
      <c r="G110" s="5">
        <v>21878</v>
      </c>
      <c r="H110" s="5">
        <v>91692</v>
      </c>
      <c r="I110" s="5">
        <v>77222</v>
      </c>
      <c r="J110" s="5">
        <v>14470</v>
      </c>
    </row>
    <row r="111" spans="1:10" ht="14.25">
      <c r="A111" s="3" t="s">
        <v>99</v>
      </c>
      <c r="B111" s="5">
        <v>-13940</v>
      </c>
      <c r="C111" s="5">
        <v>-21488</v>
      </c>
      <c r="D111" s="5">
        <v>7548</v>
      </c>
      <c r="E111" s="5">
        <v>77626</v>
      </c>
      <c r="F111" s="5">
        <v>55229</v>
      </c>
      <c r="G111" s="5">
        <v>22397</v>
      </c>
      <c r="H111" s="5">
        <v>91566</v>
      </c>
      <c r="I111" s="5">
        <v>76717</v>
      </c>
      <c r="J111" s="5">
        <v>14849</v>
      </c>
    </row>
    <row r="112" spans="1:10" ht="14.25">
      <c r="A112" s="3" t="s">
        <v>26</v>
      </c>
      <c r="B112" s="5">
        <v>-14202</v>
      </c>
      <c r="C112" s="5">
        <v>-21493</v>
      </c>
      <c r="D112" s="5">
        <v>7291</v>
      </c>
      <c r="E112" s="5">
        <v>77147</v>
      </c>
      <c r="F112" s="5">
        <v>55073</v>
      </c>
      <c r="G112" s="5">
        <v>22074</v>
      </c>
      <c r="H112" s="5">
        <v>91349</v>
      </c>
      <c r="I112" s="5">
        <v>76566</v>
      </c>
      <c r="J112" s="5">
        <v>14783</v>
      </c>
    </row>
    <row r="113" spans="1:10" ht="14.25">
      <c r="A113" s="3" t="s">
        <v>100</v>
      </c>
      <c r="B113" s="5">
        <v>-13247</v>
      </c>
      <c r="C113" s="5">
        <v>-19957</v>
      </c>
      <c r="D113" s="5">
        <v>6710</v>
      </c>
      <c r="E113" s="5">
        <v>76961</v>
      </c>
      <c r="F113" s="5">
        <v>55257</v>
      </c>
      <c r="G113" s="5">
        <v>21704</v>
      </c>
      <c r="H113" s="5">
        <v>90208</v>
      </c>
      <c r="I113" s="5">
        <v>75214</v>
      </c>
      <c r="J113" s="5">
        <v>14994</v>
      </c>
    </row>
    <row r="114" spans="1:10" ht="14.25">
      <c r="A114" s="3" t="s">
        <v>101</v>
      </c>
      <c r="B114" s="5">
        <v>-13949</v>
      </c>
      <c r="C114" s="5">
        <v>-20316</v>
      </c>
      <c r="D114" s="5">
        <v>6367</v>
      </c>
      <c r="E114" s="5">
        <v>76149</v>
      </c>
      <c r="F114" s="5">
        <v>54618</v>
      </c>
      <c r="G114" s="5">
        <v>21531</v>
      </c>
      <c r="H114" s="5">
        <v>90098</v>
      </c>
      <c r="I114" s="5">
        <v>74934</v>
      </c>
      <c r="J114" s="5">
        <v>15164</v>
      </c>
    </row>
    <row r="115" spans="1:10" ht="14.25">
      <c r="A115" s="3" t="s">
        <v>102</v>
      </c>
      <c r="B115" s="5">
        <v>-16028</v>
      </c>
      <c r="C115" s="5">
        <v>-22389</v>
      </c>
      <c r="D115" s="5">
        <v>6361</v>
      </c>
      <c r="E115" s="5">
        <v>75512</v>
      </c>
      <c r="F115" s="5">
        <v>53945</v>
      </c>
      <c r="G115" s="5">
        <v>21567</v>
      </c>
      <c r="H115" s="5">
        <v>91540</v>
      </c>
      <c r="I115" s="5">
        <v>76334</v>
      </c>
      <c r="J115" s="5">
        <v>15206</v>
      </c>
    </row>
    <row r="116" spans="1:10" ht="14.25">
      <c r="A116" s="3" t="s">
        <v>103</v>
      </c>
      <c r="B116" s="5">
        <v>-14820</v>
      </c>
      <c r="C116" s="5">
        <v>-21096</v>
      </c>
      <c r="D116" s="5">
        <v>6276</v>
      </c>
      <c r="E116" s="5">
        <v>77179</v>
      </c>
      <c r="F116" s="5">
        <v>55490</v>
      </c>
      <c r="G116" s="5">
        <v>21689</v>
      </c>
      <c r="H116" s="5">
        <v>91999</v>
      </c>
      <c r="I116" s="5">
        <v>76586</v>
      </c>
      <c r="J116" s="5">
        <v>15413</v>
      </c>
    </row>
    <row r="117" spans="1:10" ht="14.25">
      <c r="A117" s="3" t="s">
        <v>104</v>
      </c>
      <c r="B117" s="5">
        <v>-14815</v>
      </c>
      <c r="C117" s="5">
        <v>-21414</v>
      </c>
      <c r="D117" s="5">
        <v>6599</v>
      </c>
      <c r="E117" s="5">
        <v>79351</v>
      </c>
      <c r="F117" s="5">
        <v>56962</v>
      </c>
      <c r="G117" s="5">
        <v>22389</v>
      </c>
      <c r="H117" s="5">
        <v>94166</v>
      </c>
      <c r="I117" s="5">
        <v>78376</v>
      </c>
      <c r="J117" s="5">
        <v>15790</v>
      </c>
    </row>
    <row r="118" spans="1:10" ht="14.25">
      <c r="A118" s="3" t="s">
        <v>105</v>
      </c>
      <c r="B118" s="5">
        <v>-15173</v>
      </c>
      <c r="C118" s="5">
        <v>-21752</v>
      </c>
      <c r="D118" s="5">
        <v>6579</v>
      </c>
      <c r="E118" s="5">
        <v>79117</v>
      </c>
      <c r="F118" s="5">
        <v>56949</v>
      </c>
      <c r="G118" s="5">
        <v>22168</v>
      </c>
      <c r="H118" s="5">
        <v>94290</v>
      </c>
      <c r="I118" s="5">
        <v>78701</v>
      </c>
      <c r="J118" s="5">
        <v>15589</v>
      </c>
    </row>
    <row r="119" spans="1:10" ht="14.25">
      <c r="A119" s="3" t="s">
        <v>106</v>
      </c>
      <c r="B119" s="5">
        <v>-14745</v>
      </c>
      <c r="C119" s="5">
        <v>-21709</v>
      </c>
      <c r="D119" s="5">
        <v>6964</v>
      </c>
      <c r="E119" s="5">
        <v>78382</v>
      </c>
      <c r="F119" s="5">
        <v>55833</v>
      </c>
      <c r="G119" s="5">
        <v>22549</v>
      </c>
      <c r="H119" s="5">
        <v>93127</v>
      </c>
      <c r="I119" s="5">
        <v>77542</v>
      </c>
      <c r="J119" s="5">
        <v>15585</v>
      </c>
    </row>
    <row r="120" spans="1:30" ht="14.2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4.2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4.2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4.2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4.2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4.2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4.2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4.2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4.2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4.2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4.2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4.2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4.2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4.2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4.2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4.2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4.2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4.2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4.2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4.2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4.2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4.2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4.2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4.2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4.2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4.2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4.2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4.2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4.2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4.2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4.2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4.2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4.2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4.2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4.2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4.2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4.2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4.2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4.2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4.2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4.2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4.2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4.2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4.2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4.2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4.2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4.2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4.2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4.2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4.2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4.2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4.2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4.2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4.2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4.2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4.2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4.2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4.2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4.2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4.2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4.2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4.2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4.2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4.2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4.2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4.2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4.2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4.2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4.2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4.2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4.2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4.2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4.2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4.2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4.2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4.2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4.2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4.2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4.2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4.2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4.2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4.2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4.2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4.2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4.2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4.2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4.2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4.2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4.2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4.2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4.2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4.2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4.2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4.2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4.2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4.2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4.2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4.2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4.2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4.2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4.2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4.2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4.2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4.2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4.2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4.2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4.2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4.2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4.2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4.2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4.2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4.2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4.2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4.2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4.2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4.2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4.2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4.2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4.2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4.2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4.2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4.2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4.2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4.2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4.2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4.2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4.2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4.2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4.2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4.2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4.2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4.2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4.2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4.2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4.2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4.2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4.2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4.2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4.2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4.2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4.2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4.2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4.2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4.2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4.2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4.2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4.2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4.2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4.2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4.2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4.2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4.2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4.2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4.2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4.2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4.2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4.2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4.2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4.2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4.2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4.2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4.2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4.2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4.2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4.25">
      <c r="A300" s="14" t="s">
        <v>327</v>
      </c>
      <c r="B300" s="26">
        <v>-38976</v>
      </c>
      <c r="C300" s="26">
        <v>-60402</v>
      </c>
      <c r="D300" s="26">
        <v>21426</v>
      </c>
      <c r="E300" s="26">
        <v>194564</v>
      </c>
      <c r="F300" s="26">
        <v>134144</v>
      </c>
      <c r="G300" s="26">
        <v>60420</v>
      </c>
      <c r="H300" s="26">
        <v>233540</v>
      </c>
      <c r="I300" s="26">
        <v>194546</v>
      </c>
      <c r="J300" s="26">
        <v>38994</v>
      </c>
      <c r="V300" s="24"/>
      <c r="W300" s="24"/>
      <c r="X300" s="24"/>
      <c r="Y300" s="24"/>
      <c r="Z300" s="24"/>
      <c r="AA300" s="24"/>
      <c r="AB300" s="24"/>
      <c r="AC300" s="24"/>
      <c r="AD300" s="24"/>
    </row>
    <row r="301" spans="1:30" ht="14.25">
      <c r="A301" s="14" t="s">
        <v>328</v>
      </c>
      <c r="B301" s="26">
        <v>-41794</v>
      </c>
      <c r="C301" s="26">
        <v>-62970</v>
      </c>
      <c r="D301" s="26">
        <v>21175</v>
      </c>
      <c r="E301" s="26">
        <v>193642</v>
      </c>
      <c r="F301" s="26">
        <v>132809</v>
      </c>
      <c r="G301" s="26">
        <v>60833</v>
      </c>
      <c r="H301" s="26">
        <v>235436</v>
      </c>
      <c r="I301" s="26">
        <v>195779</v>
      </c>
      <c r="J301" s="26">
        <v>39657</v>
      </c>
      <c r="V301" s="24"/>
      <c r="W301" s="24"/>
      <c r="X301" s="24"/>
      <c r="Y301" s="24"/>
      <c r="Z301" s="24"/>
      <c r="AA301" s="24"/>
      <c r="AB301" s="24"/>
      <c r="AC301" s="24"/>
      <c r="AD301" s="24"/>
    </row>
    <row r="302" spans="1:30" ht="14.25">
      <c r="A302" s="14" t="s">
        <v>329</v>
      </c>
      <c r="B302" s="26">
        <v>-41717</v>
      </c>
      <c r="C302" s="26">
        <v>-63459</v>
      </c>
      <c r="D302" s="26">
        <v>21742</v>
      </c>
      <c r="E302" s="26">
        <v>198684</v>
      </c>
      <c r="F302" s="26">
        <v>137501</v>
      </c>
      <c r="G302" s="26">
        <v>61183</v>
      </c>
      <c r="H302" s="26">
        <v>240401</v>
      </c>
      <c r="I302" s="26">
        <v>200960</v>
      </c>
      <c r="J302" s="26">
        <v>39441</v>
      </c>
      <c r="V302" s="24"/>
      <c r="W302" s="24"/>
      <c r="X302" s="24"/>
      <c r="Y302" s="24"/>
      <c r="Z302" s="24"/>
      <c r="AA302" s="24"/>
      <c r="AB302" s="24"/>
      <c r="AC302" s="24"/>
      <c r="AD302" s="24"/>
    </row>
    <row r="303" spans="1:30" ht="14.25">
      <c r="A303" s="14" t="s">
        <v>330</v>
      </c>
      <c r="B303" s="26">
        <v>-44421</v>
      </c>
      <c r="C303" s="26">
        <v>-66312</v>
      </c>
      <c r="D303" s="26">
        <v>21891</v>
      </c>
      <c r="E303" s="26">
        <v>197822</v>
      </c>
      <c r="F303" s="26">
        <v>136054</v>
      </c>
      <c r="G303" s="26">
        <v>61768</v>
      </c>
      <c r="H303" s="26">
        <v>242243</v>
      </c>
      <c r="I303" s="26">
        <v>202366</v>
      </c>
      <c r="J303" s="26">
        <v>39877</v>
      </c>
      <c r="V303" s="24"/>
      <c r="W303" s="24"/>
      <c r="X303" s="24"/>
      <c r="Y303" s="24"/>
      <c r="Z303" s="24"/>
      <c r="AA303" s="24"/>
      <c r="AB303" s="24"/>
      <c r="AC303" s="24"/>
      <c r="AD303" s="24"/>
    </row>
    <row r="304" spans="1:30" ht="14.25">
      <c r="A304" s="14" t="s">
        <v>331</v>
      </c>
      <c r="B304" s="26">
        <v>-40849</v>
      </c>
      <c r="C304" s="26">
        <v>-63014</v>
      </c>
      <c r="D304" s="26">
        <v>22165</v>
      </c>
      <c r="E304" s="26">
        <v>199875</v>
      </c>
      <c r="F304" s="26">
        <v>137662</v>
      </c>
      <c r="G304" s="26">
        <v>62212</v>
      </c>
      <c r="H304" s="26">
        <v>240723</v>
      </c>
      <c r="I304" s="26">
        <v>200677</v>
      </c>
      <c r="J304" s="26">
        <v>40047</v>
      </c>
      <c r="V304" s="24"/>
      <c r="W304" s="24"/>
      <c r="X304" s="24"/>
      <c r="Y304" s="24"/>
      <c r="Z304" s="24"/>
      <c r="AA304" s="24"/>
      <c r="AB304" s="24"/>
      <c r="AC304" s="24"/>
      <c r="AD304" s="24"/>
    </row>
    <row r="305" spans="1:30" ht="14.25">
      <c r="A305" s="14" t="s">
        <v>332</v>
      </c>
      <c r="B305" s="26">
        <v>-39765</v>
      </c>
      <c r="C305" s="26">
        <v>-61540</v>
      </c>
      <c r="D305" s="26">
        <v>21775</v>
      </c>
      <c r="E305" s="26">
        <v>199153</v>
      </c>
      <c r="F305" s="26">
        <v>137086</v>
      </c>
      <c r="G305" s="26">
        <v>62067</v>
      </c>
      <c r="H305" s="26">
        <v>238918</v>
      </c>
      <c r="I305" s="26">
        <v>198626</v>
      </c>
      <c r="J305" s="26">
        <v>40292</v>
      </c>
      <c r="V305" s="24"/>
      <c r="W305" s="24"/>
      <c r="X305" s="24"/>
      <c r="Y305" s="24"/>
      <c r="Z305" s="24"/>
      <c r="AA305" s="24"/>
      <c r="AB305" s="24"/>
      <c r="AC305" s="24"/>
      <c r="AD305" s="24"/>
    </row>
    <row r="306" spans="1:30" ht="14.25">
      <c r="A306" s="14" t="s">
        <v>333</v>
      </c>
      <c r="B306" s="26">
        <v>-39746</v>
      </c>
      <c r="C306" s="26">
        <v>-61525</v>
      </c>
      <c r="D306" s="26">
        <v>21779</v>
      </c>
      <c r="E306" s="26">
        <v>199490</v>
      </c>
      <c r="F306" s="26">
        <v>137675</v>
      </c>
      <c r="G306" s="26">
        <v>61815</v>
      </c>
      <c r="H306" s="26">
        <v>239237</v>
      </c>
      <c r="I306" s="26">
        <v>199201</v>
      </c>
      <c r="J306" s="26">
        <v>40036</v>
      </c>
      <c r="V306" s="24"/>
      <c r="W306" s="24"/>
      <c r="X306" s="24"/>
      <c r="Y306" s="24"/>
      <c r="Z306" s="24"/>
      <c r="AA306" s="24"/>
      <c r="AB306" s="24"/>
      <c r="AC306" s="24"/>
      <c r="AD306" s="24"/>
    </row>
    <row r="307" spans="1:30" ht="14.25">
      <c r="A307" s="14" t="s">
        <v>334</v>
      </c>
      <c r="B307" s="26">
        <v>-38145</v>
      </c>
      <c r="C307" s="26">
        <v>-59962</v>
      </c>
      <c r="D307" s="26">
        <v>21817</v>
      </c>
      <c r="E307" s="26">
        <v>199920</v>
      </c>
      <c r="F307" s="26">
        <v>138109</v>
      </c>
      <c r="G307" s="26">
        <v>61811</v>
      </c>
      <c r="H307" s="26">
        <v>238065</v>
      </c>
      <c r="I307" s="26">
        <v>198071</v>
      </c>
      <c r="J307" s="26">
        <v>39994</v>
      </c>
      <c r="V307" s="24"/>
      <c r="W307" s="24"/>
      <c r="X307" s="24"/>
      <c r="Y307" s="24"/>
      <c r="Z307" s="24"/>
      <c r="AA307" s="24"/>
      <c r="AB307" s="24"/>
      <c r="AC307" s="24"/>
      <c r="AD307" s="24"/>
    </row>
    <row r="308" spans="1:30" ht="14.25">
      <c r="A308" s="14" t="s">
        <v>335</v>
      </c>
      <c r="B308" s="26">
        <v>-42068</v>
      </c>
      <c r="C308" s="26">
        <v>-63906</v>
      </c>
      <c r="D308" s="26">
        <v>21838</v>
      </c>
      <c r="E308" s="26">
        <v>197418</v>
      </c>
      <c r="F308" s="26">
        <v>135353</v>
      </c>
      <c r="G308" s="26">
        <v>62064</v>
      </c>
      <c r="H308" s="26">
        <v>239485</v>
      </c>
      <c r="I308" s="26">
        <v>199259</v>
      </c>
      <c r="J308" s="26">
        <v>40227</v>
      </c>
      <c r="V308" s="24"/>
      <c r="W308" s="24"/>
      <c r="X308" s="24"/>
      <c r="Y308" s="24"/>
      <c r="Z308" s="24"/>
      <c r="AA308" s="24"/>
      <c r="AB308" s="24"/>
      <c r="AC308" s="24"/>
      <c r="AD308" s="24"/>
    </row>
    <row r="309" spans="1:30" ht="14.25">
      <c r="A309" s="14" t="s">
        <v>336</v>
      </c>
      <c r="B309" s="26">
        <v>-40629</v>
      </c>
      <c r="C309" s="26">
        <v>-62440</v>
      </c>
      <c r="D309" s="26">
        <v>21811</v>
      </c>
      <c r="E309" s="26">
        <v>200144</v>
      </c>
      <c r="F309" s="26">
        <v>137658</v>
      </c>
      <c r="G309" s="26">
        <v>62486</v>
      </c>
      <c r="H309" s="26">
        <v>240772</v>
      </c>
      <c r="I309" s="26">
        <v>200098</v>
      </c>
      <c r="J309" s="26">
        <v>40675</v>
      </c>
      <c r="V309" s="24"/>
      <c r="W309" s="24"/>
      <c r="X309" s="24"/>
      <c r="Y309" s="24"/>
      <c r="Z309" s="24"/>
      <c r="AA309" s="24"/>
      <c r="AB309" s="24"/>
      <c r="AC309" s="24"/>
      <c r="AD309" s="24"/>
    </row>
    <row r="310" spans="1:30" ht="14.25">
      <c r="A310" s="14" t="s">
        <v>337</v>
      </c>
      <c r="B310" s="26">
        <v>-39591</v>
      </c>
      <c r="C310" s="26">
        <v>-61204</v>
      </c>
      <c r="D310" s="26">
        <v>21614</v>
      </c>
      <c r="E310" s="26">
        <v>198017</v>
      </c>
      <c r="F310" s="26">
        <v>135746</v>
      </c>
      <c r="G310" s="26">
        <v>62271</v>
      </c>
      <c r="H310" s="26">
        <v>237607</v>
      </c>
      <c r="I310" s="26">
        <v>196950</v>
      </c>
      <c r="J310" s="26">
        <v>40658</v>
      </c>
      <c r="V310" s="24"/>
      <c r="W310" s="24"/>
      <c r="X310" s="24"/>
      <c r="Y310" s="24"/>
      <c r="Z310" s="24"/>
      <c r="AA310" s="24"/>
      <c r="AB310" s="24"/>
      <c r="AC310" s="24"/>
      <c r="AD310" s="24"/>
    </row>
    <row r="311" spans="1:30" ht="14.25">
      <c r="A311" s="14" t="s">
        <v>338</v>
      </c>
      <c r="B311" s="26">
        <v>-42636</v>
      </c>
      <c r="C311" s="26">
        <v>-64760</v>
      </c>
      <c r="D311" s="26">
        <v>22124</v>
      </c>
      <c r="E311" s="26">
        <v>197177</v>
      </c>
      <c r="F311" s="26">
        <v>134189</v>
      </c>
      <c r="G311" s="26">
        <v>62988</v>
      </c>
      <c r="H311" s="26">
        <v>239813</v>
      </c>
      <c r="I311" s="26">
        <v>198949</v>
      </c>
      <c r="J311" s="26">
        <v>40864</v>
      </c>
      <c r="V311" s="24"/>
      <c r="W311" s="24"/>
      <c r="X311" s="24"/>
      <c r="Y311" s="24"/>
      <c r="Z311" s="24"/>
      <c r="AA311" s="24"/>
      <c r="AB311" s="24"/>
      <c r="AC311" s="24"/>
      <c r="AD311" s="24"/>
    </row>
    <row r="312" spans="1:10" ht="14.25">
      <c r="A312" s="14" t="s">
        <v>339</v>
      </c>
      <c r="B312" s="26">
        <v>-41819</v>
      </c>
      <c r="C312" s="26">
        <v>-64154</v>
      </c>
      <c r="D312" s="26">
        <v>22334</v>
      </c>
      <c r="E312" s="26">
        <v>191774</v>
      </c>
      <c r="F312" s="26">
        <v>128988</v>
      </c>
      <c r="G312" s="26">
        <v>62786</v>
      </c>
      <c r="H312" s="26">
        <v>233593</v>
      </c>
      <c r="I312" s="26">
        <v>193141</v>
      </c>
      <c r="J312" s="26">
        <v>40452</v>
      </c>
    </row>
    <row r="313" spans="1:10" ht="14.25">
      <c r="A313" s="14" t="s">
        <v>340</v>
      </c>
      <c r="B313" s="26">
        <v>-36200</v>
      </c>
      <c r="C313" s="26">
        <v>-58795</v>
      </c>
      <c r="D313" s="26">
        <v>22596</v>
      </c>
      <c r="E313" s="26">
        <v>190110</v>
      </c>
      <c r="F313" s="26">
        <v>127400</v>
      </c>
      <c r="G313" s="26">
        <v>62709</v>
      </c>
      <c r="H313" s="26">
        <v>226309</v>
      </c>
      <c r="I313" s="26">
        <v>186196</v>
      </c>
      <c r="J313" s="26">
        <v>40114</v>
      </c>
    </row>
    <row r="314" spans="1:10" ht="14.25">
      <c r="A314" s="14" t="s">
        <v>341</v>
      </c>
      <c r="B314" s="26">
        <v>-49040</v>
      </c>
      <c r="C314" s="26">
        <v>-71191</v>
      </c>
      <c r="D314" s="26">
        <v>22151</v>
      </c>
      <c r="E314" s="26">
        <v>191051</v>
      </c>
      <c r="F314" s="26">
        <v>128146</v>
      </c>
      <c r="G314" s="26">
        <v>62906</v>
      </c>
      <c r="H314" s="26">
        <v>240092</v>
      </c>
      <c r="I314" s="26">
        <v>199337</v>
      </c>
      <c r="J314" s="26">
        <v>40755</v>
      </c>
    </row>
    <row r="315" spans="1:10" ht="14.25">
      <c r="A315" s="14" t="s">
        <v>342</v>
      </c>
      <c r="B315" s="26">
        <v>-40724</v>
      </c>
      <c r="C315" s="26">
        <v>-62819</v>
      </c>
      <c r="D315" s="26">
        <v>22095</v>
      </c>
      <c r="E315" s="26">
        <v>192593</v>
      </c>
      <c r="F315" s="26">
        <v>129722</v>
      </c>
      <c r="G315" s="26">
        <v>62870</v>
      </c>
      <c r="H315" s="26">
        <v>233317</v>
      </c>
      <c r="I315" s="26">
        <v>192541</v>
      </c>
      <c r="J315" s="26">
        <v>40775</v>
      </c>
    </row>
    <row r="316" spans="1:10" ht="14.25">
      <c r="A316" s="14" t="s">
        <v>343</v>
      </c>
      <c r="B316" s="26">
        <v>-39759</v>
      </c>
      <c r="C316" s="26">
        <v>-61836</v>
      </c>
      <c r="D316" s="26">
        <v>22076</v>
      </c>
      <c r="E316" s="26">
        <v>190972</v>
      </c>
      <c r="F316" s="26">
        <v>127976</v>
      </c>
      <c r="G316" s="26">
        <v>62995</v>
      </c>
      <c r="H316" s="26">
        <v>230731</v>
      </c>
      <c r="I316" s="26">
        <v>189812</v>
      </c>
      <c r="J316" s="26">
        <v>40919</v>
      </c>
    </row>
    <row r="317" spans="1:10" ht="14.25">
      <c r="A317" s="14" t="s">
        <v>344</v>
      </c>
      <c r="B317" s="26">
        <v>-42496</v>
      </c>
      <c r="C317" s="26">
        <v>-64780</v>
      </c>
      <c r="D317" s="26">
        <v>22284</v>
      </c>
      <c r="E317" s="26">
        <v>190685</v>
      </c>
      <c r="F317" s="26">
        <v>127391</v>
      </c>
      <c r="G317" s="26">
        <v>63294</v>
      </c>
      <c r="H317" s="26">
        <v>233181</v>
      </c>
      <c r="I317" s="26">
        <v>192171</v>
      </c>
      <c r="J317" s="26">
        <v>41010</v>
      </c>
    </row>
    <row r="318" spans="1:10" ht="14.25">
      <c r="A318" s="14" t="s">
        <v>345</v>
      </c>
      <c r="B318" s="26">
        <v>-40444</v>
      </c>
      <c r="C318" s="26">
        <v>-62034</v>
      </c>
      <c r="D318" s="26">
        <v>21590</v>
      </c>
      <c r="E318" s="26">
        <v>190262</v>
      </c>
      <c r="F318" s="26">
        <v>127445</v>
      </c>
      <c r="G318" s="26">
        <v>62817</v>
      </c>
      <c r="H318" s="26">
        <v>230706</v>
      </c>
      <c r="I318" s="26">
        <v>189480</v>
      </c>
      <c r="J318" s="26">
        <v>41226</v>
      </c>
    </row>
    <row r="319" spans="1:10" ht="14.25">
      <c r="A319" s="14" t="s">
        <v>346</v>
      </c>
      <c r="B319" s="26">
        <v>-44250</v>
      </c>
      <c r="C319" s="26">
        <v>-65746</v>
      </c>
      <c r="D319" s="26">
        <v>21495</v>
      </c>
      <c r="E319" s="26">
        <v>186924</v>
      </c>
      <c r="F319" s="26">
        <v>124120</v>
      </c>
      <c r="G319" s="26">
        <v>62804</v>
      </c>
      <c r="H319" s="26">
        <v>231174</v>
      </c>
      <c r="I319" s="26">
        <v>189866</v>
      </c>
      <c r="J319" s="26">
        <v>41309</v>
      </c>
    </row>
    <row r="320" spans="1:10" ht="14.25">
      <c r="A320" s="14" t="s">
        <v>347</v>
      </c>
      <c r="B320" s="26">
        <v>-42062</v>
      </c>
      <c r="C320" s="26">
        <v>-63109</v>
      </c>
      <c r="D320" s="26">
        <v>21047</v>
      </c>
      <c r="E320" s="26">
        <v>187263</v>
      </c>
      <c r="F320" s="26">
        <v>124847</v>
      </c>
      <c r="G320" s="26">
        <v>62416</v>
      </c>
      <c r="H320" s="26">
        <v>229325</v>
      </c>
      <c r="I320" s="26">
        <v>187956</v>
      </c>
      <c r="J320" s="26">
        <v>41369</v>
      </c>
    </row>
    <row r="321" spans="1:10" ht="14.25">
      <c r="A321" s="14" t="s">
        <v>348</v>
      </c>
      <c r="B321" s="26">
        <v>-41597</v>
      </c>
      <c r="C321" s="26">
        <v>-62873</v>
      </c>
      <c r="D321" s="26">
        <v>21276</v>
      </c>
      <c r="E321" s="26">
        <v>185501</v>
      </c>
      <c r="F321" s="26">
        <v>122943</v>
      </c>
      <c r="G321" s="26">
        <v>62558</v>
      </c>
      <c r="H321" s="26">
        <v>227098</v>
      </c>
      <c r="I321" s="26">
        <v>185816</v>
      </c>
      <c r="J321" s="26">
        <v>41282</v>
      </c>
    </row>
    <row r="322" spans="1:10" ht="14.25">
      <c r="A322" s="14" t="s">
        <v>349</v>
      </c>
      <c r="B322" s="26">
        <v>-40927</v>
      </c>
      <c r="C322" s="26">
        <v>-62049</v>
      </c>
      <c r="D322" s="26">
        <v>21122</v>
      </c>
      <c r="E322" s="26">
        <v>183854</v>
      </c>
      <c r="F322" s="26">
        <v>121418</v>
      </c>
      <c r="G322" s="26">
        <v>62436</v>
      </c>
      <c r="H322" s="26">
        <v>224781</v>
      </c>
      <c r="I322" s="26">
        <v>183467</v>
      </c>
      <c r="J322" s="26">
        <v>41314</v>
      </c>
    </row>
    <row r="323" spans="1:10" ht="14.25">
      <c r="A323" s="14" t="s">
        <v>350</v>
      </c>
      <c r="B323" s="26">
        <v>-41125</v>
      </c>
      <c r="C323" s="26">
        <v>-62469</v>
      </c>
      <c r="D323" s="26">
        <v>21344</v>
      </c>
      <c r="E323" s="26">
        <v>182919</v>
      </c>
      <c r="F323" s="26">
        <v>120360</v>
      </c>
      <c r="G323" s="26">
        <v>62559</v>
      </c>
      <c r="H323" s="26">
        <v>224044</v>
      </c>
      <c r="I323" s="26">
        <v>182829</v>
      </c>
      <c r="J323" s="26">
        <v>41215</v>
      </c>
    </row>
    <row r="324" spans="1:10" ht="14.25">
      <c r="A324" s="14" t="s">
        <v>351</v>
      </c>
      <c r="B324" s="26">
        <v>-43409</v>
      </c>
      <c r="C324" s="26">
        <v>-64096</v>
      </c>
      <c r="D324" s="26">
        <v>20686</v>
      </c>
      <c r="E324" s="26">
        <v>178660</v>
      </c>
      <c r="F324" s="26">
        <v>116655</v>
      </c>
      <c r="G324" s="26">
        <v>62005</v>
      </c>
      <c r="H324" s="26">
        <v>222070</v>
      </c>
      <c r="I324" s="26">
        <v>180750</v>
      </c>
      <c r="J324" s="26">
        <v>41319</v>
      </c>
    </row>
    <row r="325" spans="1:10" ht="14.25">
      <c r="A325" s="14" t="s">
        <v>352</v>
      </c>
      <c r="B325" s="26">
        <v>-45290</v>
      </c>
      <c r="C325" s="26">
        <v>-65509</v>
      </c>
      <c r="D325" s="26">
        <v>20220</v>
      </c>
      <c r="E325" s="26">
        <v>180892</v>
      </c>
      <c r="F325" s="26">
        <v>119138</v>
      </c>
      <c r="G325" s="26">
        <v>61754</v>
      </c>
      <c r="H325" s="26">
        <v>226182</v>
      </c>
      <c r="I325" s="26">
        <v>184648</v>
      </c>
      <c r="J325" s="26">
        <v>41534</v>
      </c>
    </row>
    <row r="326" spans="1:10" ht="14.25">
      <c r="A326" s="14" t="s">
        <v>353</v>
      </c>
      <c r="B326" s="26">
        <v>-37380</v>
      </c>
      <c r="C326" s="26">
        <v>-58003</v>
      </c>
      <c r="D326" s="26">
        <v>20623</v>
      </c>
      <c r="E326" s="26">
        <v>179897</v>
      </c>
      <c r="F326" s="26">
        <v>117977</v>
      </c>
      <c r="G326" s="26">
        <v>61921</v>
      </c>
      <c r="H326" s="26">
        <v>217277</v>
      </c>
      <c r="I326" s="26">
        <v>175979</v>
      </c>
      <c r="J326" s="26">
        <v>41298</v>
      </c>
    </row>
    <row r="327" spans="1:10" ht="14.25">
      <c r="A327" s="14" t="s">
        <v>354</v>
      </c>
      <c r="B327" s="26">
        <v>-38422</v>
      </c>
      <c r="C327" s="26">
        <v>-58893</v>
      </c>
      <c r="D327" s="26">
        <v>20471</v>
      </c>
      <c r="E327" s="26">
        <v>181895</v>
      </c>
      <c r="F327" s="26">
        <v>119815</v>
      </c>
      <c r="G327" s="26">
        <v>62080</v>
      </c>
      <c r="H327" s="26">
        <v>220317</v>
      </c>
      <c r="I327" s="26">
        <v>178709</v>
      </c>
      <c r="J327" s="26">
        <v>41609</v>
      </c>
    </row>
    <row r="328" spans="1:10" ht="14.25">
      <c r="A328" s="14" t="s">
        <v>355</v>
      </c>
      <c r="B328" s="26">
        <v>-41520</v>
      </c>
      <c r="C328" s="26">
        <v>-62347</v>
      </c>
      <c r="D328" s="26">
        <v>20827</v>
      </c>
      <c r="E328" s="26">
        <v>182166</v>
      </c>
      <c r="F328" s="26">
        <v>119760</v>
      </c>
      <c r="G328" s="26">
        <v>62407</v>
      </c>
      <c r="H328" s="26">
        <v>223686</v>
      </c>
      <c r="I328" s="26">
        <v>182106</v>
      </c>
      <c r="J328" s="26">
        <v>41580</v>
      </c>
    </row>
    <row r="329" spans="1:10" ht="14.25">
      <c r="A329" s="14" t="s">
        <v>356</v>
      </c>
      <c r="B329" s="26">
        <v>-43835</v>
      </c>
      <c r="C329" s="26">
        <v>-65206</v>
      </c>
      <c r="D329" s="26">
        <v>21372</v>
      </c>
      <c r="E329" s="26">
        <v>183770</v>
      </c>
      <c r="F329" s="26">
        <v>120824</v>
      </c>
      <c r="G329" s="26">
        <v>62946</v>
      </c>
      <c r="H329" s="26">
        <v>227605</v>
      </c>
      <c r="I329" s="26">
        <v>186030</v>
      </c>
      <c r="J329" s="26">
        <v>41575</v>
      </c>
    </row>
    <row r="330" spans="1:10" ht="14.25">
      <c r="A330" s="14" t="s">
        <v>357</v>
      </c>
      <c r="B330" s="26">
        <v>-41294</v>
      </c>
      <c r="C330" s="26">
        <v>-62724</v>
      </c>
      <c r="D330" s="26">
        <v>21430</v>
      </c>
      <c r="E330" s="26">
        <v>185330</v>
      </c>
      <c r="F330" s="26">
        <v>122227</v>
      </c>
      <c r="G330" s="26">
        <v>63102</v>
      </c>
      <c r="H330" s="26">
        <v>226624</v>
      </c>
      <c r="I330" s="26">
        <v>184951</v>
      </c>
      <c r="J330" s="26">
        <v>41673</v>
      </c>
    </row>
    <row r="331" spans="1:10" ht="14.25">
      <c r="A331" s="14" t="s">
        <v>358</v>
      </c>
      <c r="B331" s="26">
        <v>-41130</v>
      </c>
      <c r="C331" s="26">
        <v>-61236</v>
      </c>
      <c r="D331" s="26">
        <v>20106</v>
      </c>
      <c r="E331" s="26">
        <v>187385</v>
      </c>
      <c r="F331" s="26">
        <v>124075</v>
      </c>
      <c r="G331" s="26">
        <v>63310</v>
      </c>
      <c r="H331" s="26">
        <v>228514</v>
      </c>
      <c r="I331" s="26">
        <v>185311</v>
      </c>
      <c r="J331" s="26">
        <v>43203</v>
      </c>
    </row>
    <row r="332" spans="1:10" ht="14.25">
      <c r="A332" s="14" t="s">
        <v>359</v>
      </c>
      <c r="B332" s="26">
        <v>-38466</v>
      </c>
      <c r="C332" s="26">
        <v>-59435</v>
      </c>
      <c r="D332" s="26">
        <v>20969</v>
      </c>
      <c r="E332" s="26">
        <v>188123</v>
      </c>
      <c r="F332" s="26">
        <v>124741</v>
      </c>
      <c r="G332" s="26">
        <v>63382</v>
      </c>
      <c r="H332" s="26">
        <v>226588</v>
      </c>
      <c r="I332" s="26">
        <v>184175</v>
      </c>
      <c r="J332" s="26">
        <v>42413</v>
      </c>
    </row>
    <row r="333" spans="1:10" ht="14.25">
      <c r="A333" s="14" t="s">
        <v>360</v>
      </c>
      <c r="B333" s="26">
        <v>-43069</v>
      </c>
      <c r="C333" s="26">
        <v>-63399</v>
      </c>
      <c r="D333" s="26">
        <v>20330</v>
      </c>
      <c r="E333" s="26">
        <v>185599</v>
      </c>
      <c r="F333" s="26">
        <v>122514</v>
      </c>
      <c r="G333" s="26">
        <v>63084</v>
      </c>
      <c r="H333" s="26">
        <v>228668</v>
      </c>
      <c r="I333" s="26">
        <v>185913</v>
      </c>
      <c r="J333" s="26">
        <v>42754</v>
      </c>
    </row>
    <row r="334" spans="1:10" ht="14.25">
      <c r="A334" s="14" t="s">
        <v>361</v>
      </c>
      <c r="B334" s="26">
        <v>-46373</v>
      </c>
      <c r="C334" s="26">
        <v>-66830</v>
      </c>
      <c r="D334" s="26">
        <v>20458</v>
      </c>
      <c r="E334" s="26">
        <v>184848</v>
      </c>
      <c r="F334" s="26">
        <v>121653</v>
      </c>
      <c r="G334" s="26">
        <v>63196</v>
      </c>
      <c r="H334" s="26">
        <v>231221</v>
      </c>
      <c r="I334" s="26">
        <v>188483</v>
      </c>
      <c r="J334" s="26">
        <v>42738</v>
      </c>
    </row>
    <row r="335" spans="1:10" ht="14.25">
      <c r="A335" s="14" t="s">
        <v>362</v>
      </c>
      <c r="B335" s="26">
        <v>-44607</v>
      </c>
      <c r="C335" s="26">
        <v>-64829</v>
      </c>
      <c r="D335" s="26">
        <v>20222</v>
      </c>
      <c r="E335" s="26">
        <v>189507</v>
      </c>
      <c r="F335" s="26">
        <v>126326</v>
      </c>
      <c r="G335" s="26">
        <v>63181</v>
      </c>
      <c r="H335" s="26">
        <v>234114</v>
      </c>
      <c r="I335" s="26">
        <v>191155</v>
      </c>
      <c r="J335" s="26">
        <v>42959</v>
      </c>
    </row>
    <row r="336" spans="1:10" ht="14.25">
      <c r="A336" s="14" t="s">
        <v>363</v>
      </c>
      <c r="B336" s="26">
        <v>-48775</v>
      </c>
      <c r="C336" s="26">
        <v>-69066</v>
      </c>
      <c r="D336" s="26">
        <v>20291</v>
      </c>
      <c r="E336" s="26">
        <v>191698</v>
      </c>
      <c r="F336" s="26">
        <v>127998</v>
      </c>
      <c r="G336" s="26">
        <v>63699</v>
      </c>
      <c r="H336" s="26">
        <v>240473</v>
      </c>
      <c r="I336" s="26">
        <v>197065</v>
      </c>
      <c r="J336" s="26">
        <v>43408</v>
      </c>
    </row>
    <row r="337" spans="1:10" ht="14.25">
      <c r="A337" s="14" t="s">
        <v>364</v>
      </c>
      <c r="B337" s="26">
        <v>-44507</v>
      </c>
      <c r="C337" s="26">
        <v>-65362</v>
      </c>
      <c r="D337" s="26">
        <v>20855</v>
      </c>
      <c r="E337" s="26">
        <v>192311</v>
      </c>
      <c r="F337" s="26">
        <v>128127</v>
      </c>
      <c r="G337" s="26">
        <v>64184</v>
      </c>
      <c r="H337" s="26">
        <v>236818</v>
      </c>
      <c r="I337" s="26">
        <v>193489</v>
      </c>
      <c r="J337" s="26">
        <v>43329</v>
      </c>
    </row>
    <row r="338" spans="1:10" ht="14.25">
      <c r="A338" s="14" t="s">
        <v>365</v>
      </c>
      <c r="B338" s="26">
        <v>-44812</v>
      </c>
      <c r="C338" s="26">
        <v>-66131</v>
      </c>
      <c r="D338" s="26">
        <v>21319</v>
      </c>
      <c r="E338" s="26">
        <v>192218</v>
      </c>
      <c r="F338" s="26">
        <v>127476</v>
      </c>
      <c r="G338" s="26">
        <v>64742</v>
      </c>
      <c r="H338" s="26">
        <v>237029</v>
      </c>
      <c r="I338" s="26">
        <v>193606</v>
      </c>
      <c r="J338" s="26">
        <v>43423</v>
      </c>
    </row>
    <row r="339" spans="1:10" ht="14.25">
      <c r="A339" s="14" t="s">
        <v>366</v>
      </c>
      <c r="B339" s="26">
        <v>-47375</v>
      </c>
      <c r="C339" s="26">
        <v>-68478</v>
      </c>
      <c r="D339" s="26">
        <v>21102</v>
      </c>
      <c r="E339" s="26">
        <v>191569</v>
      </c>
      <c r="F339" s="26">
        <v>126837</v>
      </c>
      <c r="G339" s="26">
        <v>64732</v>
      </c>
      <c r="H339" s="26">
        <v>238944</v>
      </c>
      <c r="I339" s="26">
        <v>195315</v>
      </c>
      <c r="J339" s="26">
        <v>43629</v>
      </c>
    </row>
    <row r="340" spans="1:10" ht="14.25">
      <c r="A340" s="14" t="s">
        <v>367</v>
      </c>
      <c r="B340" s="26">
        <v>-46395</v>
      </c>
      <c r="C340" s="26">
        <v>-67577</v>
      </c>
      <c r="D340" s="26">
        <v>21183</v>
      </c>
      <c r="E340" s="26">
        <v>192308</v>
      </c>
      <c r="F340" s="26">
        <v>127092</v>
      </c>
      <c r="G340" s="26">
        <v>65216</v>
      </c>
      <c r="H340" s="26">
        <v>238703</v>
      </c>
      <c r="I340" s="26">
        <v>194670</v>
      </c>
      <c r="J340" s="26">
        <v>44033</v>
      </c>
    </row>
    <row r="341" spans="1:10" ht="14.25">
      <c r="A341" s="14" t="s">
        <v>368</v>
      </c>
      <c r="B341" s="26">
        <v>-43543</v>
      </c>
      <c r="C341" s="26">
        <v>-65351</v>
      </c>
      <c r="D341" s="26">
        <v>21808</v>
      </c>
      <c r="E341" s="26">
        <v>194946</v>
      </c>
      <c r="F341" s="26">
        <v>129049</v>
      </c>
      <c r="G341" s="26">
        <v>65897</v>
      </c>
      <c r="H341" s="26">
        <v>238489</v>
      </c>
      <c r="I341" s="26">
        <v>194400</v>
      </c>
      <c r="J341" s="26">
        <v>44089</v>
      </c>
    </row>
    <row r="342" spans="1:10" ht="14.25">
      <c r="A342" s="14" t="s">
        <v>372</v>
      </c>
      <c r="B342" s="26">
        <v>-43558</v>
      </c>
      <c r="C342" s="26">
        <v>-65293</v>
      </c>
      <c r="D342" s="26">
        <v>21735</v>
      </c>
      <c r="E342" s="26">
        <v>194512</v>
      </c>
      <c r="F342" s="26">
        <v>128639</v>
      </c>
      <c r="G342" s="26">
        <v>65873</v>
      </c>
      <c r="H342" s="26">
        <v>238069</v>
      </c>
      <c r="I342" s="26">
        <v>193932</v>
      </c>
      <c r="J342" s="26">
        <v>44137</v>
      </c>
    </row>
    <row r="343" spans="1:10" s="45" customFormat="1" ht="14.25">
      <c r="A343" s="14" t="s">
        <v>371</v>
      </c>
      <c r="B343" s="26">
        <v>-42765</v>
      </c>
      <c r="C343" s="26">
        <v>-64809</v>
      </c>
      <c r="D343" s="26">
        <v>22045</v>
      </c>
      <c r="E343" s="26">
        <v>194745</v>
      </c>
      <c r="F343" s="26">
        <v>128787</v>
      </c>
      <c r="G343" s="26">
        <v>65957</v>
      </c>
      <c r="H343" s="26">
        <v>237509</v>
      </c>
      <c r="I343" s="26">
        <v>193597</v>
      </c>
      <c r="J343" s="26">
        <v>43913</v>
      </c>
    </row>
    <row r="344" spans="1:10" s="45" customFormat="1" ht="14.25">
      <c r="A344" s="57" t="s">
        <v>370</v>
      </c>
      <c r="B344" s="26">
        <v>-43495</v>
      </c>
      <c r="C344" s="26">
        <v>-65386</v>
      </c>
      <c r="D344" s="26">
        <v>21891</v>
      </c>
      <c r="E344" s="26">
        <v>196816</v>
      </c>
      <c r="F344" s="26">
        <v>130581</v>
      </c>
      <c r="G344" s="26">
        <v>66236</v>
      </c>
      <c r="H344" s="26">
        <v>240311</v>
      </c>
      <c r="I344" s="26">
        <v>195967</v>
      </c>
      <c r="J344" s="26">
        <v>44344</v>
      </c>
    </row>
    <row r="345" spans="1:10" ht="14.25">
      <c r="A345" s="14"/>
      <c r="B345" s="26"/>
      <c r="C345" s="26"/>
      <c r="D345" s="26"/>
      <c r="E345" s="26"/>
      <c r="F345" s="26"/>
      <c r="G345" s="26"/>
      <c r="H345" s="26"/>
      <c r="I345" s="26"/>
      <c r="J345" s="26"/>
    </row>
    <row r="346" spans="1:10" ht="14.25">
      <c r="A346" s="1" t="s">
        <v>110</v>
      </c>
      <c r="B346" s="26"/>
      <c r="C346" s="26"/>
      <c r="D346" s="26"/>
      <c r="E346" s="26"/>
      <c r="F346" s="26"/>
      <c r="G346" s="26"/>
      <c r="H346" s="26"/>
      <c r="I346" s="26"/>
      <c r="J346" s="26"/>
    </row>
    <row r="347" ht="16.5">
      <c r="A347" s="40" t="s">
        <v>135</v>
      </c>
    </row>
    <row r="348" spans="1:4" ht="14.25">
      <c r="A348" s="63" t="s">
        <v>109</v>
      </c>
      <c r="B348" s="63"/>
      <c r="C348" s="63"/>
      <c r="D348" s="63"/>
    </row>
    <row r="349" ht="18" customHeight="1">
      <c r="A349" s="23" t="s">
        <v>107</v>
      </c>
    </row>
    <row r="350" spans="1:5" ht="14.25">
      <c r="A350" s="63" t="s">
        <v>28</v>
      </c>
      <c r="B350" s="63"/>
      <c r="C350" s="63"/>
      <c r="D350" s="63"/>
      <c r="E350" s="63"/>
    </row>
    <row r="351" ht="14.25">
      <c r="A351" s="1" t="s">
        <v>108</v>
      </c>
    </row>
    <row r="352" spans="1:3" ht="14.25" customHeight="1">
      <c r="A352" s="63" t="s">
        <v>29</v>
      </c>
      <c r="B352" s="63"/>
      <c r="C352" s="63"/>
    </row>
  </sheetData>
  <sheetProtection/>
  <mergeCells count="4">
    <mergeCell ref="A7:A8"/>
    <mergeCell ref="A350:E350"/>
    <mergeCell ref="A352:C352"/>
    <mergeCell ref="A348:D348"/>
  </mergeCells>
  <hyperlinks>
    <hyperlink ref="A350" r:id="rId1" display="www.bea.gov/newsreleases/international/trade/tradnewsrelease.htm"/>
    <hyperlink ref="A352" r:id="rId2" display="www.bea.gov/international/index.htm"/>
    <hyperlink ref="A348" r:id="rId3" display="www.bea.gov/international/detailed_trade_data.htm"/>
    <hyperlink ref="A348:D348" r:id="rId4" display="www.bea.gov/international/detailed_trade_data.htm"/>
    <hyperlink ref="A350:E350" r:id="rId5" display="www.bea.gov/newsreleases/international/trade/tradnewsrelease.htm"/>
    <hyperlink ref="A352:C352"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36"/>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November 3,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64"/>
      <c r="N3" s="64"/>
      <c r="O3" s="64"/>
      <c r="P3" s="64"/>
      <c r="Q3" s="64"/>
      <c r="R3" s="64"/>
      <c r="S3" s="64"/>
      <c r="T3" s="64"/>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4.2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4.2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4.2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4.2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4.2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4.2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4.2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4.2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4.2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4.2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4.2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4.2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4.2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4.25">
      <c r="A208" s="14" t="s">
        <v>327</v>
      </c>
      <c r="B208" s="27">
        <v>60420</v>
      </c>
      <c r="C208" s="27">
        <v>1671</v>
      </c>
      <c r="D208" s="27">
        <v>7299</v>
      </c>
      <c r="E208" s="27">
        <v>15536</v>
      </c>
      <c r="F208" s="27">
        <v>1406</v>
      </c>
      <c r="G208" s="27">
        <v>8547</v>
      </c>
      <c r="H208" s="27">
        <v>10776</v>
      </c>
      <c r="I208" s="27">
        <v>2857</v>
      </c>
      <c r="J208" s="27">
        <v>10506</v>
      </c>
      <c r="K208" s="27">
        <v>1822</v>
      </c>
      <c r="X208" s="46"/>
      <c r="Y208" s="46"/>
      <c r="Z208" s="46"/>
      <c r="AA208" s="46"/>
      <c r="AB208" s="46"/>
      <c r="AC208" s="46"/>
      <c r="AD208" s="46"/>
      <c r="AE208" s="46"/>
      <c r="AF208" s="46"/>
      <c r="AG208" s="46"/>
    </row>
    <row r="209" spans="1:33" s="1" customFormat="1" ht="14.25">
      <c r="A209" s="14" t="s">
        <v>328</v>
      </c>
      <c r="B209" s="27">
        <v>60833</v>
      </c>
      <c r="C209" s="27">
        <v>1681</v>
      </c>
      <c r="D209" s="27">
        <v>7252</v>
      </c>
      <c r="E209" s="27">
        <v>15676</v>
      </c>
      <c r="F209" s="27">
        <v>1393</v>
      </c>
      <c r="G209" s="27">
        <v>8629</v>
      </c>
      <c r="H209" s="27">
        <v>10825</v>
      </c>
      <c r="I209" s="27">
        <v>2843</v>
      </c>
      <c r="J209" s="27">
        <v>10542</v>
      </c>
      <c r="K209" s="27">
        <v>1991</v>
      </c>
      <c r="X209" s="46"/>
      <c r="Y209" s="46"/>
      <c r="Z209" s="46"/>
      <c r="AA209" s="46"/>
      <c r="AB209" s="46"/>
      <c r="AC209" s="46"/>
      <c r="AD209" s="46"/>
      <c r="AE209" s="46"/>
      <c r="AF209" s="46"/>
      <c r="AG209" s="46"/>
    </row>
    <row r="210" spans="1:33" s="1" customFormat="1" ht="14.25">
      <c r="A210" s="14" t="s">
        <v>329</v>
      </c>
      <c r="B210" s="27">
        <v>61183</v>
      </c>
      <c r="C210" s="27">
        <v>1759</v>
      </c>
      <c r="D210" s="27">
        <v>7250</v>
      </c>
      <c r="E210" s="27">
        <v>15530</v>
      </c>
      <c r="F210" s="27">
        <v>1404</v>
      </c>
      <c r="G210" s="27">
        <v>8992</v>
      </c>
      <c r="H210" s="27">
        <v>10868</v>
      </c>
      <c r="I210" s="27">
        <v>2876</v>
      </c>
      <c r="J210" s="27">
        <v>10537</v>
      </c>
      <c r="K210" s="27">
        <v>1968</v>
      </c>
      <c r="X210" s="46"/>
      <c r="Y210" s="46"/>
      <c r="Z210" s="46"/>
      <c r="AA210" s="46"/>
      <c r="AB210" s="46"/>
      <c r="AC210" s="46"/>
      <c r="AD210" s="46"/>
      <c r="AE210" s="46"/>
      <c r="AF210" s="46"/>
      <c r="AG210" s="46"/>
    </row>
    <row r="211" spans="1:33" s="1" customFormat="1" ht="14.25">
      <c r="A211" s="14" t="s">
        <v>330</v>
      </c>
      <c r="B211" s="27">
        <v>61768</v>
      </c>
      <c r="C211" s="27">
        <v>1795</v>
      </c>
      <c r="D211" s="27">
        <v>7449</v>
      </c>
      <c r="E211" s="27">
        <v>15696</v>
      </c>
      <c r="F211" s="27">
        <v>1438</v>
      </c>
      <c r="G211" s="27">
        <v>9305</v>
      </c>
      <c r="H211" s="27">
        <v>10905</v>
      </c>
      <c r="I211" s="27">
        <v>2955</v>
      </c>
      <c r="J211" s="27">
        <v>10491</v>
      </c>
      <c r="K211" s="27">
        <v>1733</v>
      </c>
      <c r="X211" s="46"/>
      <c r="Y211" s="46"/>
      <c r="Z211" s="46"/>
      <c r="AA211" s="46"/>
      <c r="AB211" s="46"/>
      <c r="AC211" s="46"/>
      <c r="AD211" s="46"/>
      <c r="AE211" s="46"/>
      <c r="AF211" s="46"/>
      <c r="AG211" s="46"/>
    </row>
    <row r="212" spans="1:33" s="1" customFormat="1" ht="14.25">
      <c r="A212" s="14" t="s">
        <v>331</v>
      </c>
      <c r="B212" s="27">
        <v>62212</v>
      </c>
      <c r="C212" s="27">
        <v>1833</v>
      </c>
      <c r="D212" s="27">
        <v>7660</v>
      </c>
      <c r="E212" s="27">
        <v>15927</v>
      </c>
      <c r="F212" s="27">
        <v>1457</v>
      </c>
      <c r="G212" s="27">
        <v>9362</v>
      </c>
      <c r="H212" s="27">
        <v>10901</v>
      </c>
      <c r="I212" s="27">
        <v>2988</v>
      </c>
      <c r="J212" s="27">
        <v>10481</v>
      </c>
      <c r="K212" s="27">
        <v>1604</v>
      </c>
      <c r="X212" s="46"/>
      <c r="Y212" s="46"/>
      <c r="Z212" s="46"/>
      <c r="AA212" s="46"/>
      <c r="AB212" s="46"/>
      <c r="AC212" s="46"/>
      <c r="AD212" s="46"/>
      <c r="AE212" s="46"/>
      <c r="AF212" s="46"/>
      <c r="AG212" s="46"/>
    </row>
    <row r="213" spans="1:33" s="1" customFormat="1" ht="14.25">
      <c r="A213" s="14" t="s">
        <v>332</v>
      </c>
      <c r="B213" s="27">
        <v>62067</v>
      </c>
      <c r="C213" s="27">
        <v>1832</v>
      </c>
      <c r="D213" s="27">
        <v>7547</v>
      </c>
      <c r="E213" s="27">
        <v>16024</v>
      </c>
      <c r="F213" s="27">
        <v>1464</v>
      </c>
      <c r="G213" s="27">
        <v>9291</v>
      </c>
      <c r="H213" s="27">
        <v>10855</v>
      </c>
      <c r="I213" s="27">
        <v>2974</v>
      </c>
      <c r="J213" s="27">
        <v>10507</v>
      </c>
      <c r="K213" s="27">
        <v>1573</v>
      </c>
      <c r="X213" s="46"/>
      <c r="Y213" s="46"/>
      <c r="Z213" s="46"/>
      <c r="AA213" s="46"/>
      <c r="AB213" s="46"/>
      <c r="AC213" s="46"/>
      <c r="AD213" s="46"/>
      <c r="AE213" s="46"/>
      <c r="AF213" s="46"/>
      <c r="AG213" s="46"/>
    </row>
    <row r="214" spans="1:33" s="1" customFormat="1" ht="14.25">
      <c r="A214" s="14" t="s">
        <v>333</v>
      </c>
      <c r="B214" s="27">
        <v>61815</v>
      </c>
      <c r="C214" s="27">
        <v>1802</v>
      </c>
      <c r="D214" s="27">
        <v>7642</v>
      </c>
      <c r="E214" s="27">
        <v>16066</v>
      </c>
      <c r="F214" s="27">
        <v>1456</v>
      </c>
      <c r="G214" s="27">
        <v>8946</v>
      </c>
      <c r="H214" s="27">
        <v>10769</v>
      </c>
      <c r="I214" s="27">
        <v>2914</v>
      </c>
      <c r="J214" s="27">
        <v>10568</v>
      </c>
      <c r="K214" s="27">
        <v>1651</v>
      </c>
      <c r="X214" s="46"/>
      <c r="Y214" s="46"/>
      <c r="Z214" s="46"/>
      <c r="AA214" s="46"/>
      <c r="AB214" s="46"/>
      <c r="AC214" s="46"/>
      <c r="AD214" s="46"/>
      <c r="AE214" s="46"/>
      <c r="AF214" s="46"/>
      <c r="AG214" s="46"/>
    </row>
    <row r="215" spans="1:33" s="1" customFormat="1" ht="14.25">
      <c r="A215" s="14" t="s">
        <v>334</v>
      </c>
      <c r="B215" s="27">
        <v>61811</v>
      </c>
      <c r="C215" s="27">
        <v>1813</v>
      </c>
      <c r="D215" s="27">
        <v>7802</v>
      </c>
      <c r="E215" s="27">
        <v>16114</v>
      </c>
      <c r="F215" s="27">
        <v>1455</v>
      </c>
      <c r="G215" s="27">
        <v>8654</v>
      </c>
      <c r="H215" s="27">
        <v>10738</v>
      </c>
      <c r="I215" s="27">
        <v>2872</v>
      </c>
      <c r="J215" s="27">
        <v>10685</v>
      </c>
      <c r="K215" s="27">
        <v>1679</v>
      </c>
      <c r="X215" s="46"/>
      <c r="Y215" s="46"/>
      <c r="Z215" s="46"/>
      <c r="AA215" s="46"/>
      <c r="AB215" s="46"/>
      <c r="AC215" s="46"/>
      <c r="AD215" s="46"/>
      <c r="AE215" s="46"/>
      <c r="AF215" s="46"/>
      <c r="AG215" s="46"/>
    </row>
    <row r="216" spans="1:33" s="1" customFormat="1" ht="14.25">
      <c r="A216" s="14" t="s">
        <v>335</v>
      </c>
      <c r="B216" s="27">
        <v>62064</v>
      </c>
      <c r="C216" s="27">
        <v>1730</v>
      </c>
      <c r="D216" s="27">
        <v>7797</v>
      </c>
      <c r="E216" s="27">
        <v>16262</v>
      </c>
      <c r="F216" s="27">
        <v>1462</v>
      </c>
      <c r="G216" s="27">
        <v>8683</v>
      </c>
      <c r="H216" s="27">
        <v>10763</v>
      </c>
      <c r="I216" s="27">
        <v>2848</v>
      </c>
      <c r="J216" s="27">
        <v>10856</v>
      </c>
      <c r="K216" s="27">
        <v>1664</v>
      </c>
      <c r="X216" s="46"/>
      <c r="Y216" s="46"/>
      <c r="Z216" s="46"/>
      <c r="AA216" s="46"/>
      <c r="AB216" s="46"/>
      <c r="AC216" s="46"/>
      <c r="AD216" s="46"/>
      <c r="AE216" s="46"/>
      <c r="AF216" s="46"/>
      <c r="AG216" s="46"/>
    </row>
    <row r="217" spans="1:33" s="1" customFormat="1" ht="14.25">
      <c r="A217" s="14" t="s">
        <v>336</v>
      </c>
      <c r="B217" s="27">
        <v>62486</v>
      </c>
      <c r="C217" s="27">
        <v>1734</v>
      </c>
      <c r="D217" s="27">
        <v>7707</v>
      </c>
      <c r="E217" s="27">
        <v>16279</v>
      </c>
      <c r="F217" s="27">
        <v>1476</v>
      </c>
      <c r="G217" s="27">
        <v>8917</v>
      </c>
      <c r="H217" s="27">
        <v>10844</v>
      </c>
      <c r="I217" s="27">
        <v>2840</v>
      </c>
      <c r="J217" s="27">
        <v>11082</v>
      </c>
      <c r="K217" s="27">
        <v>1608</v>
      </c>
      <c r="X217" s="46"/>
      <c r="Y217" s="46"/>
      <c r="Z217" s="46"/>
      <c r="AA217" s="46"/>
      <c r="AB217" s="46"/>
      <c r="AC217" s="46"/>
      <c r="AD217" s="46"/>
      <c r="AE217" s="46"/>
      <c r="AF217" s="46"/>
      <c r="AG217" s="46"/>
    </row>
    <row r="218" spans="1:33" s="1" customFormat="1" ht="14.25">
      <c r="A218" s="14" t="s">
        <v>337</v>
      </c>
      <c r="B218" s="27">
        <v>62271</v>
      </c>
      <c r="C218" s="27">
        <v>1733</v>
      </c>
      <c r="D218" s="27">
        <v>7558</v>
      </c>
      <c r="E218" s="27">
        <v>16351</v>
      </c>
      <c r="F218" s="27">
        <v>1472</v>
      </c>
      <c r="G218" s="27">
        <v>8640</v>
      </c>
      <c r="H218" s="27">
        <v>10810</v>
      </c>
      <c r="I218" s="27">
        <v>2849</v>
      </c>
      <c r="J218" s="27">
        <v>11262</v>
      </c>
      <c r="K218" s="27">
        <v>1596</v>
      </c>
      <c r="X218" s="46"/>
      <c r="Y218" s="46"/>
      <c r="Z218" s="46"/>
      <c r="AA218" s="46"/>
      <c r="AB218" s="46"/>
      <c r="AC218" s="46"/>
      <c r="AD218" s="46"/>
      <c r="AE218" s="46"/>
      <c r="AF218" s="46"/>
      <c r="AG218" s="46"/>
    </row>
    <row r="219" spans="1:33" s="1" customFormat="1" ht="14.25">
      <c r="A219" s="14" t="s">
        <v>338</v>
      </c>
      <c r="B219" s="27">
        <v>62988</v>
      </c>
      <c r="C219" s="27">
        <v>1767</v>
      </c>
      <c r="D219" s="27">
        <v>7768</v>
      </c>
      <c r="E219" s="27">
        <v>16458</v>
      </c>
      <c r="F219" s="27">
        <v>1451</v>
      </c>
      <c r="G219" s="27">
        <v>8981</v>
      </c>
      <c r="H219" s="27">
        <v>10663</v>
      </c>
      <c r="I219" s="27">
        <v>2874</v>
      </c>
      <c r="J219" s="27">
        <v>11397</v>
      </c>
      <c r="K219" s="27">
        <v>1629</v>
      </c>
      <c r="X219" s="46"/>
      <c r="Y219" s="46"/>
      <c r="Z219" s="46"/>
      <c r="AA219" s="46"/>
      <c r="AB219" s="46"/>
      <c r="AC219" s="46"/>
      <c r="AD219" s="46"/>
      <c r="AE219" s="46"/>
      <c r="AF219" s="46"/>
      <c r="AG219" s="46"/>
    </row>
    <row r="220" spans="1:11" s="1" customFormat="1" ht="14.25">
      <c r="A220" s="14" t="s">
        <v>339</v>
      </c>
      <c r="B220" s="27">
        <v>62786</v>
      </c>
      <c r="C220" s="27">
        <v>1722</v>
      </c>
      <c r="D220" s="27">
        <v>7339</v>
      </c>
      <c r="E220" s="27">
        <v>16584</v>
      </c>
      <c r="F220" s="27">
        <v>1412</v>
      </c>
      <c r="G220" s="27">
        <v>9199</v>
      </c>
      <c r="H220" s="27">
        <v>10401</v>
      </c>
      <c r="I220" s="27">
        <v>2914</v>
      </c>
      <c r="J220" s="27">
        <v>11485</v>
      </c>
      <c r="K220" s="27">
        <v>1730</v>
      </c>
    </row>
    <row r="221" spans="1:11" s="1" customFormat="1" ht="14.25">
      <c r="A221" s="14" t="s">
        <v>340</v>
      </c>
      <c r="B221" s="27">
        <v>62709</v>
      </c>
      <c r="C221" s="27">
        <v>1787</v>
      </c>
      <c r="D221" s="27">
        <v>7237</v>
      </c>
      <c r="E221" s="27">
        <v>16570</v>
      </c>
      <c r="F221" s="27">
        <v>1384</v>
      </c>
      <c r="G221" s="27">
        <v>9208</v>
      </c>
      <c r="H221" s="27">
        <v>10270</v>
      </c>
      <c r="I221" s="27">
        <v>2936</v>
      </c>
      <c r="J221" s="27">
        <v>11525</v>
      </c>
      <c r="K221" s="27">
        <v>1793</v>
      </c>
    </row>
    <row r="222" spans="1:11" s="1" customFormat="1" ht="14.25">
      <c r="A222" s="14" t="s">
        <v>341</v>
      </c>
      <c r="B222" s="27">
        <v>62906</v>
      </c>
      <c r="C222" s="27">
        <v>1838</v>
      </c>
      <c r="D222" s="27">
        <v>7255</v>
      </c>
      <c r="E222" s="27">
        <v>16718</v>
      </c>
      <c r="F222" s="27">
        <v>1365</v>
      </c>
      <c r="G222" s="27">
        <v>9185</v>
      </c>
      <c r="H222" s="27">
        <v>10270</v>
      </c>
      <c r="I222" s="27">
        <v>2940</v>
      </c>
      <c r="J222" s="27">
        <v>11518</v>
      </c>
      <c r="K222" s="27">
        <v>1817</v>
      </c>
    </row>
    <row r="223" spans="1:11" s="1" customFormat="1" ht="14.25">
      <c r="A223" s="14" t="s">
        <v>342</v>
      </c>
      <c r="B223" s="27">
        <v>62870</v>
      </c>
      <c r="C223" s="27">
        <v>1852</v>
      </c>
      <c r="D223" s="27">
        <v>7295</v>
      </c>
      <c r="E223" s="27">
        <v>17003</v>
      </c>
      <c r="F223" s="27">
        <v>1356</v>
      </c>
      <c r="G223" s="27">
        <v>8784</v>
      </c>
      <c r="H223" s="27">
        <v>10400</v>
      </c>
      <c r="I223" s="27">
        <v>2926</v>
      </c>
      <c r="J223" s="27">
        <v>11464</v>
      </c>
      <c r="K223" s="27">
        <v>1792</v>
      </c>
    </row>
    <row r="224" spans="1:11" s="1" customFormat="1" ht="14.25">
      <c r="A224" s="14" t="s">
        <v>343</v>
      </c>
      <c r="B224" s="27">
        <v>62995</v>
      </c>
      <c r="C224" s="27">
        <v>1849</v>
      </c>
      <c r="D224" s="27">
        <v>7412</v>
      </c>
      <c r="E224" s="27">
        <v>17278</v>
      </c>
      <c r="F224" s="27">
        <v>1347</v>
      </c>
      <c r="G224" s="27">
        <v>8509</v>
      </c>
      <c r="H224" s="27">
        <v>10487</v>
      </c>
      <c r="I224" s="27">
        <v>2925</v>
      </c>
      <c r="J224" s="27">
        <v>11381</v>
      </c>
      <c r="K224" s="27">
        <v>1807</v>
      </c>
    </row>
    <row r="225" spans="1:11" s="1" customFormat="1" ht="14.25">
      <c r="A225" s="14" t="s">
        <v>344</v>
      </c>
      <c r="B225" s="27">
        <v>63294</v>
      </c>
      <c r="C225" s="27">
        <v>1882</v>
      </c>
      <c r="D225" s="27">
        <v>7397</v>
      </c>
      <c r="E225" s="27">
        <v>17632</v>
      </c>
      <c r="F225" s="27">
        <v>1339</v>
      </c>
      <c r="G225" s="27">
        <v>8466</v>
      </c>
      <c r="H225" s="27">
        <v>10528</v>
      </c>
      <c r="I225" s="27">
        <v>2937</v>
      </c>
      <c r="J225" s="27">
        <v>11269</v>
      </c>
      <c r="K225" s="27">
        <v>1842</v>
      </c>
    </row>
    <row r="226" spans="1:11" s="1" customFormat="1" ht="14.25">
      <c r="A226" s="14" t="s">
        <v>345</v>
      </c>
      <c r="B226" s="27">
        <v>62817</v>
      </c>
      <c r="C226" s="27">
        <v>1882</v>
      </c>
      <c r="D226" s="27">
        <v>7362</v>
      </c>
      <c r="E226" s="27">
        <v>17323</v>
      </c>
      <c r="F226" s="27">
        <v>1332</v>
      </c>
      <c r="G226" s="27">
        <v>8381</v>
      </c>
      <c r="H226" s="27">
        <v>10526</v>
      </c>
      <c r="I226" s="27">
        <v>2962</v>
      </c>
      <c r="J226" s="27">
        <v>11129</v>
      </c>
      <c r="K226" s="27">
        <v>1920</v>
      </c>
    </row>
    <row r="227" spans="1:11" s="1" customFormat="1" ht="14.25">
      <c r="A227" s="14" t="s">
        <v>346</v>
      </c>
      <c r="B227" s="27">
        <v>62804</v>
      </c>
      <c r="C227" s="27">
        <v>1925</v>
      </c>
      <c r="D227" s="27">
        <v>7372</v>
      </c>
      <c r="E227" s="27">
        <v>17329</v>
      </c>
      <c r="F227" s="27">
        <v>1331</v>
      </c>
      <c r="G227" s="27">
        <v>8362</v>
      </c>
      <c r="H227" s="27">
        <v>10476</v>
      </c>
      <c r="I227" s="27">
        <v>2987</v>
      </c>
      <c r="J227" s="27">
        <v>11097</v>
      </c>
      <c r="K227" s="27">
        <v>1927</v>
      </c>
    </row>
    <row r="228" spans="1:11" s="1" customFormat="1" ht="14.25">
      <c r="A228" s="14" t="s">
        <v>347</v>
      </c>
      <c r="B228" s="27">
        <v>62416</v>
      </c>
      <c r="C228" s="27">
        <v>1985</v>
      </c>
      <c r="D228" s="27">
        <v>7243</v>
      </c>
      <c r="E228" s="27">
        <v>17179</v>
      </c>
      <c r="F228" s="27">
        <v>1337</v>
      </c>
      <c r="G228" s="27">
        <v>8253</v>
      </c>
      <c r="H228" s="27">
        <v>10377</v>
      </c>
      <c r="I228" s="27">
        <v>3010</v>
      </c>
      <c r="J228" s="27">
        <v>11172</v>
      </c>
      <c r="K228" s="27">
        <v>1859</v>
      </c>
    </row>
    <row r="229" spans="1:11" s="1" customFormat="1" ht="14.25">
      <c r="A229" s="14" t="s">
        <v>348</v>
      </c>
      <c r="B229" s="27">
        <v>62558</v>
      </c>
      <c r="C229" s="27">
        <v>2170</v>
      </c>
      <c r="D229" s="27">
        <v>7372</v>
      </c>
      <c r="E229" s="27">
        <v>17186</v>
      </c>
      <c r="F229" s="27">
        <v>1350</v>
      </c>
      <c r="G229" s="27">
        <v>8234</v>
      </c>
      <c r="H229" s="27">
        <v>10230</v>
      </c>
      <c r="I229" s="27">
        <v>3033</v>
      </c>
      <c r="J229" s="27">
        <v>11356</v>
      </c>
      <c r="K229" s="27">
        <v>1627</v>
      </c>
    </row>
    <row r="230" spans="1:11" s="1" customFormat="1" ht="14.25">
      <c r="A230" s="14" t="s">
        <v>349</v>
      </c>
      <c r="B230" s="27">
        <v>62436</v>
      </c>
      <c r="C230" s="27">
        <v>2255</v>
      </c>
      <c r="D230" s="27">
        <v>7212</v>
      </c>
      <c r="E230" s="27">
        <v>17234</v>
      </c>
      <c r="F230" s="27">
        <v>1347</v>
      </c>
      <c r="G230" s="27">
        <v>8055</v>
      </c>
      <c r="H230" s="27">
        <v>10198</v>
      </c>
      <c r="I230" s="27">
        <v>3045</v>
      </c>
      <c r="J230" s="27">
        <v>11530</v>
      </c>
      <c r="K230" s="27">
        <v>1559</v>
      </c>
    </row>
    <row r="231" spans="1:11" s="1" customFormat="1" ht="14.25">
      <c r="A231" s="14" t="s">
        <v>350</v>
      </c>
      <c r="B231" s="27">
        <v>62559</v>
      </c>
      <c r="C231" s="27">
        <v>2260</v>
      </c>
      <c r="D231" s="27">
        <v>7113</v>
      </c>
      <c r="E231" s="27">
        <v>17382</v>
      </c>
      <c r="F231" s="27">
        <v>1328</v>
      </c>
      <c r="G231" s="27">
        <v>7959</v>
      </c>
      <c r="H231" s="27">
        <v>10281</v>
      </c>
      <c r="I231" s="27">
        <v>3048</v>
      </c>
      <c r="J231" s="27">
        <v>11694</v>
      </c>
      <c r="K231" s="27">
        <v>1493</v>
      </c>
    </row>
    <row r="232" spans="1:11" s="1" customFormat="1" ht="14.25">
      <c r="A232" s="14" t="s">
        <v>351</v>
      </c>
      <c r="B232" s="27">
        <v>62005</v>
      </c>
      <c r="C232" s="27">
        <v>2025</v>
      </c>
      <c r="D232" s="27">
        <v>7117</v>
      </c>
      <c r="E232" s="27">
        <v>17167</v>
      </c>
      <c r="F232" s="27">
        <v>1292</v>
      </c>
      <c r="G232" s="27">
        <v>7792</v>
      </c>
      <c r="H232" s="27">
        <v>10291</v>
      </c>
      <c r="I232" s="27">
        <v>3042</v>
      </c>
      <c r="J232" s="27">
        <v>11849</v>
      </c>
      <c r="K232" s="27">
        <v>1431</v>
      </c>
    </row>
    <row r="233" spans="1:11" s="1" customFormat="1" ht="14.25">
      <c r="A233" s="14" t="s">
        <v>352</v>
      </c>
      <c r="B233" s="27">
        <v>61754</v>
      </c>
      <c r="C233" s="27">
        <v>2002</v>
      </c>
      <c r="D233" s="27">
        <v>6882</v>
      </c>
      <c r="E233" s="27">
        <v>17115</v>
      </c>
      <c r="F233" s="27">
        <v>1275</v>
      </c>
      <c r="G233" s="27">
        <v>7714</v>
      </c>
      <c r="H233" s="27">
        <v>10399</v>
      </c>
      <c r="I233" s="27">
        <v>3035</v>
      </c>
      <c r="J233" s="27">
        <v>11902</v>
      </c>
      <c r="K233" s="27">
        <v>1430</v>
      </c>
    </row>
    <row r="234" spans="1:11" s="1" customFormat="1" ht="14.25">
      <c r="A234" s="14" t="s">
        <v>353</v>
      </c>
      <c r="B234" s="27">
        <v>61921</v>
      </c>
      <c r="C234" s="27">
        <v>2003</v>
      </c>
      <c r="D234" s="27">
        <v>6998</v>
      </c>
      <c r="E234" s="27">
        <v>17109</v>
      </c>
      <c r="F234" s="27">
        <v>1278</v>
      </c>
      <c r="G234" s="27">
        <v>7741</v>
      </c>
      <c r="H234" s="27">
        <v>10421</v>
      </c>
      <c r="I234" s="27">
        <v>3027</v>
      </c>
      <c r="J234" s="27">
        <v>11856</v>
      </c>
      <c r="K234" s="27">
        <v>1487</v>
      </c>
    </row>
    <row r="235" spans="1:11" s="1" customFormat="1" ht="14.25">
      <c r="A235" s="14" t="s">
        <v>354</v>
      </c>
      <c r="B235" s="27">
        <v>62080</v>
      </c>
      <c r="C235" s="27">
        <v>2044</v>
      </c>
      <c r="D235" s="27">
        <v>6988</v>
      </c>
      <c r="E235" s="27">
        <v>17010</v>
      </c>
      <c r="F235" s="27">
        <v>1301</v>
      </c>
      <c r="G235" s="27">
        <v>7862</v>
      </c>
      <c r="H235" s="27">
        <v>10543</v>
      </c>
      <c r="I235" s="27">
        <v>3020</v>
      </c>
      <c r="J235" s="27">
        <v>11709</v>
      </c>
      <c r="K235" s="27">
        <v>1602</v>
      </c>
    </row>
    <row r="236" spans="1:11" s="1" customFormat="1" ht="14.25">
      <c r="A236" s="14" t="s">
        <v>355</v>
      </c>
      <c r="B236" s="27">
        <v>62407</v>
      </c>
      <c r="C236" s="27">
        <v>2116</v>
      </c>
      <c r="D236" s="27">
        <v>7003</v>
      </c>
      <c r="E236" s="27">
        <v>17048</v>
      </c>
      <c r="F236" s="27">
        <v>1327</v>
      </c>
      <c r="G236" s="27">
        <v>8032</v>
      </c>
      <c r="H236" s="27">
        <v>10492</v>
      </c>
      <c r="I236" s="27">
        <v>3013</v>
      </c>
      <c r="J236" s="27">
        <v>11692</v>
      </c>
      <c r="K236" s="27">
        <v>1685</v>
      </c>
    </row>
    <row r="237" spans="1:11" s="1" customFormat="1" ht="14.25">
      <c r="A237" s="14" t="s">
        <v>356</v>
      </c>
      <c r="B237" s="27">
        <v>62946</v>
      </c>
      <c r="C237" s="27">
        <v>2232</v>
      </c>
      <c r="D237" s="27">
        <v>7069</v>
      </c>
      <c r="E237" s="27">
        <v>17057</v>
      </c>
      <c r="F237" s="27">
        <v>1356</v>
      </c>
      <c r="G237" s="27">
        <v>8230</v>
      </c>
      <c r="H237" s="27">
        <v>10458</v>
      </c>
      <c r="I237" s="27">
        <v>3005</v>
      </c>
      <c r="J237" s="27">
        <v>11804</v>
      </c>
      <c r="K237" s="27">
        <v>1734</v>
      </c>
    </row>
    <row r="238" spans="1:11" s="1" customFormat="1" ht="14.25">
      <c r="A238" s="14" t="s">
        <v>357</v>
      </c>
      <c r="B238" s="27">
        <v>63102</v>
      </c>
      <c r="C238" s="27">
        <v>2213</v>
      </c>
      <c r="D238" s="27">
        <v>6959</v>
      </c>
      <c r="E238" s="27">
        <v>17170</v>
      </c>
      <c r="F238" s="27">
        <v>1387</v>
      </c>
      <c r="G238" s="27">
        <v>8138</v>
      </c>
      <c r="H238" s="27">
        <v>10441</v>
      </c>
      <c r="I238" s="27">
        <v>2997</v>
      </c>
      <c r="J238" s="27">
        <v>12047</v>
      </c>
      <c r="K238" s="27">
        <v>1751</v>
      </c>
    </row>
    <row r="239" spans="1:11" s="1" customFormat="1" ht="14.25">
      <c r="A239" s="14" t="s">
        <v>358</v>
      </c>
      <c r="B239" s="27">
        <v>63310</v>
      </c>
      <c r="C239" s="27">
        <v>2171</v>
      </c>
      <c r="D239" s="27">
        <v>7055</v>
      </c>
      <c r="E239" s="27">
        <v>17130</v>
      </c>
      <c r="F239" s="27">
        <v>1410</v>
      </c>
      <c r="G239" s="27">
        <v>8287</v>
      </c>
      <c r="H239" s="27">
        <v>10402</v>
      </c>
      <c r="I239" s="27">
        <v>3006</v>
      </c>
      <c r="J239" s="27">
        <v>12131</v>
      </c>
      <c r="K239" s="27">
        <v>1718</v>
      </c>
    </row>
    <row r="240" spans="1:11" s="1" customFormat="1" ht="14.25">
      <c r="A240" s="14" t="s">
        <v>359</v>
      </c>
      <c r="B240" s="27">
        <v>63382</v>
      </c>
      <c r="C240" s="27">
        <v>2250</v>
      </c>
      <c r="D240" s="27">
        <v>7002</v>
      </c>
      <c r="E240" s="27">
        <v>17218</v>
      </c>
      <c r="F240" s="27">
        <v>1423</v>
      </c>
      <c r="G240" s="27">
        <v>8423</v>
      </c>
      <c r="H240" s="27">
        <v>10341</v>
      </c>
      <c r="I240" s="27">
        <v>3031</v>
      </c>
      <c r="J240" s="27">
        <v>12057</v>
      </c>
      <c r="K240" s="27">
        <v>1637</v>
      </c>
    </row>
    <row r="241" spans="1:11" s="1" customFormat="1" ht="14.25">
      <c r="A241" s="14" t="s">
        <v>360</v>
      </c>
      <c r="B241" s="27">
        <v>63084</v>
      </c>
      <c r="C241" s="27">
        <v>2227</v>
      </c>
      <c r="D241" s="27">
        <v>6968</v>
      </c>
      <c r="E241" s="27">
        <v>17274</v>
      </c>
      <c r="F241" s="27">
        <v>1426</v>
      </c>
      <c r="G241" s="27">
        <v>8524</v>
      </c>
      <c r="H241" s="27">
        <v>10260</v>
      </c>
      <c r="I241" s="27">
        <v>3073</v>
      </c>
      <c r="J241" s="27">
        <v>11824</v>
      </c>
      <c r="K241" s="27">
        <v>1508</v>
      </c>
    </row>
    <row r="242" spans="1:11" s="1" customFormat="1" ht="14.25">
      <c r="A242" s="14" t="s">
        <v>361</v>
      </c>
      <c r="B242" s="27">
        <v>63196</v>
      </c>
      <c r="C242" s="27">
        <v>2148</v>
      </c>
      <c r="D242" s="27">
        <v>7092</v>
      </c>
      <c r="E242" s="27">
        <v>17315</v>
      </c>
      <c r="F242" s="27">
        <v>1432</v>
      </c>
      <c r="G242" s="27">
        <v>8774</v>
      </c>
      <c r="H242" s="27">
        <v>10211</v>
      </c>
      <c r="I242" s="27">
        <v>3099</v>
      </c>
      <c r="J242" s="27">
        <v>11695</v>
      </c>
      <c r="K242" s="27">
        <v>1429</v>
      </c>
    </row>
    <row r="243" spans="1:11" s="1" customFormat="1" ht="14.25">
      <c r="A243" s="14" t="s">
        <v>362</v>
      </c>
      <c r="B243" s="27">
        <v>63181</v>
      </c>
      <c r="C243" s="27">
        <v>2196</v>
      </c>
      <c r="D243" s="27">
        <v>7184</v>
      </c>
      <c r="E243" s="27">
        <v>17328</v>
      </c>
      <c r="F243" s="27">
        <v>1440</v>
      </c>
      <c r="G243" s="27">
        <v>8661</v>
      </c>
      <c r="H243" s="27">
        <v>10195</v>
      </c>
      <c r="I243" s="27">
        <v>3109</v>
      </c>
      <c r="J243" s="27">
        <v>11667</v>
      </c>
      <c r="K243" s="27">
        <v>1401</v>
      </c>
    </row>
    <row r="244" spans="1:11" s="1" customFormat="1" ht="14.25">
      <c r="A244" s="14" t="s">
        <v>363</v>
      </c>
      <c r="B244" s="27">
        <v>63699</v>
      </c>
      <c r="C244" s="27">
        <v>2262</v>
      </c>
      <c r="D244" s="27">
        <v>7126</v>
      </c>
      <c r="E244" s="27">
        <v>17294</v>
      </c>
      <c r="F244" s="27">
        <v>1383</v>
      </c>
      <c r="G244" s="27">
        <v>8428</v>
      </c>
      <c r="H244" s="27">
        <v>10002</v>
      </c>
      <c r="I244" s="27">
        <v>3175</v>
      </c>
      <c r="J244" s="27">
        <v>12467</v>
      </c>
      <c r="K244" s="27">
        <v>1561</v>
      </c>
    </row>
    <row r="245" spans="1:11" s="1" customFormat="1" ht="14.25">
      <c r="A245" s="14" t="s">
        <v>364</v>
      </c>
      <c r="B245" s="27">
        <v>64184</v>
      </c>
      <c r="C245" s="27">
        <v>2311</v>
      </c>
      <c r="D245" s="27">
        <v>7123</v>
      </c>
      <c r="E245" s="27">
        <v>17294</v>
      </c>
      <c r="F245" s="27">
        <v>1363</v>
      </c>
      <c r="G245" s="27">
        <v>8346</v>
      </c>
      <c r="H245" s="27">
        <v>9928</v>
      </c>
      <c r="I245" s="27">
        <v>3215</v>
      </c>
      <c r="J245" s="27">
        <v>12943</v>
      </c>
      <c r="K245" s="27">
        <v>1660</v>
      </c>
    </row>
    <row r="246" spans="1:11" s="1" customFormat="1" ht="14.25">
      <c r="A246" s="14" t="s">
        <v>365</v>
      </c>
      <c r="B246" s="27">
        <v>64742</v>
      </c>
      <c r="C246" s="27">
        <v>2412</v>
      </c>
      <c r="D246" s="27">
        <v>7155</v>
      </c>
      <c r="E246" s="27">
        <v>17309</v>
      </c>
      <c r="F246" s="27">
        <v>1359</v>
      </c>
      <c r="G246" s="27">
        <v>8573</v>
      </c>
      <c r="H246" s="27">
        <v>9909</v>
      </c>
      <c r="I246" s="27">
        <v>3229</v>
      </c>
      <c r="J246" s="27">
        <v>13097</v>
      </c>
      <c r="K246" s="27">
        <v>1697</v>
      </c>
    </row>
    <row r="247" spans="1:11" s="1" customFormat="1" ht="14.25">
      <c r="A247" s="14" t="s">
        <v>366</v>
      </c>
      <c r="B247" s="27">
        <v>64732</v>
      </c>
      <c r="C247" s="27">
        <v>2387</v>
      </c>
      <c r="D247" s="27">
        <v>7033</v>
      </c>
      <c r="E247" s="27">
        <v>17622</v>
      </c>
      <c r="F247" s="27">
        <v>1371</v>
      </c>
      <c r="G247" s="27">
        <v>8556</v>
      </c>
      <c r="H247" s="27">
        <v>9944</v>
      </c>
      <c r="I247" s="27">
        <v>3218</v>
      </c>
      <c r="J247" s="27">
        <v>12928</v>
      </c>
      <c r="K247" s="27">
        <v>1672</v>
      </c>
    </row>
    <row r="248" spans="1:11" s="1" customFormat="1" ht="14.25">
      <c r="A248" s="14" t="s">
        <v>367</v>
      </c>
      <c r="B248" s="27">
        <v>65216</v>
      </c>
      <c r="C248" s="27">
        <v>2376</v>
      </c>
      <c r="D248" s="27">
        <v>7083</v>
      </c>
      <c r="E248" s="27">
        <v>17809</v>
      </c>
      <c r="F248" s="27">
        <v>1386</v>
      </c>
      <c r="G248" s="27">
        <v>8862</v>
      </c>
      <c r="H248" s="27">
        <v>9953</v>
      </c>
      <c r="I248" s="27">
        <v>3219</v>
      </c>
      <c r="J248" s="27">
        <v>12870</v>
      </c>
      <c r="K248" s="27">
        <v>1658</v>
      </c>
    </row>
    <row r="249" spans="1:11" s="1" customFormat="1" ht="14.25">
      <c r="A249" s="14" t="s">
        <v>368</v>
      </c>
      <c r="B249" s="27">
        <v>65897</v>
      </c>
      <c r="C249" s="27">
        <v>2422</v>
      </c>
      <c r="D249" s="27">
        <v>7206</v>
      </c>
      <c r="E249" s="27">
        <v>18123</v>
      </c>
      <c r="F249" s="27">
        <v>1405</v>
      </c>
      <c r="G249" s="27">
        <v>8999</v>
      </c>
      <c r="H249" s="27">
        <v>9935</v>
      </c>
      <c r="I249" s="27">
        <v>3231</v>
      </c>
      <c r="J249" s="27">
        <v>12921</v>
      </c>
      <c r="K249" s="27">
        <v>1654</v>
      </c>
    </row>
    <row r="250" spans="1:11" s="1" customFormat="1" ht="14.25">
      <c r="A250" s="14" t="s">
        <v>372</v>
      </c>
      <c r="B250" s="27">
        <v>65873</v>
      </c>
      <c r="C250" s="27">
        <v>2412</v>
      </c>
      <c r="D250" s="27">
        <v>7238</v>
      </c>
      <c r="E250" s="27">
        <v>17990</v>
      </c>
      <c r="F250" s="27">
        <v>1427</v>
      </c>
      <c r="G250" s="27">
        <v>8915</v>
      </c>
      <c r="H250" s="27">
        <v>9891</v>
      </c>
      <c r="I250" s="27">
        <v>3255</v>
      </c>
      <c r="J250" s="27">
        <v>13083</v>
      </c>
      <c r="K250" s="27">
        <v>1661</v>
      </c>
    </row>
    <row r="251" spans="1:11" s="1" customFormat="1" ht="14.25">
      <c r="A251" s="14" t="s">
        <v>371</v>
      </c>
      <c r="B251" s="27">
        <v>65957</v>
      </c>
      <c r="C251" s="27">
        <v>2500</v>
      </c>
      <c r="D251" s="27">
        <v>7046</v>
      </c>
      <c r="E251" s="27">
        <v>17958</v>
      </c>
      <c r="F251" s="27">
        <v>1442</v>
      </c>
      <c r="G251" s="27">
        <v>9037</v>
      </c>
      <c r="H251" s="27">
        <v>9846</v>
      </c>
      <c r="I251" s="27">
        <v>3271</v>
      </c>
      <c r="J251" s="27">
        <v>13191</v>
      </c>
      <c r="K251" s="27">
        <v>1666</v>
      </c>
    </row>
    <row r="252" spans="1:11" s="1" customFormat="1" ht="14.25">
      <c r="A252" s="57" t="s">
        <v>370</v>
      </c>
      <c r="B252" s="27">
        <v>66236</v>
      </c>
      <c r="C252" s="27">
        <v>2465</v>
      </c>
      <c r="D252" s="27">
        <v>7313</v>
      </c>
      <c r="E252" s="27">
        <v>18021</v>
      </c>
      <c r="F252" s="27">
        <v>1451</v>
      </c>
      <c r="G252" s="27">
        <v>8992</v>
      </c>
      <c r="H252" s="27">
        <v>9801</v>
      </c>
      <c r="I252" s="27">
        <v>3279</v>
      </c>
      <c r="J252" s="27">
        <v>13245</v>
      </c>
      <c r="K252" s="27">
        <v>1668</v>
      </c>
    </row>
    <row r="253" spans="1:11" s="45" customFormat="1" ht="14.25">
      <c r="A253" s="57"/>
      <c r="B253" s="27"/>
      <c r="C253" s="27"/>
      <c r="D253" s="27"/>
      <c r="E253" s="27"/>
      <c r="F253" s="27"/>
      <c r="G253" s="27"/>
      <c r="H253" s="27"/>
      <c r="I253" s="27"/>
      <c r="J253" s="27"/>
      <c r="K253" s="27"/>
    </row>
    <row r="254" spans="1:20" ht="14.25" customHeight="1">
      <c r="A254" s="1" t="s">
        <v>110</v>
      </c>
      <c r="B254" s="1"/>
      <c r="C254" s="1"/>
      <c r="D254" s="1"/>
      <c r="E254" s="1"/>
      <c r="F254" s="1"/>
      <c r="G254" s="1"/>
      <c r="H254" s="1"/>
      <c r="I254" s="1"/>
      <c r="J254" s="1"/>
      <c r="K254" s="1"/>
      <c r="L254" s="1"/>
      <c r="M254" s="1"/>
      <c r="N254" s="1"/>
      <c r="O254" s="1"/>
      <c r="P254" s="1"/>
      <c r="Q254" s="1"/>
      <c r="R254" s="1"/>
      <c r="S254" s="1"/>
      <c r="T254" s="1"/>
    </row>
    <row r="255" spans="1:20" ht="14.25" customHeight="1">
      <c r="A255" s="1" t="s">
        <v>119</v>
      </c>
      <c r="B255" s="1"/>
      <c r="C255" s="1"/>
      <c r="D255" s="1"/>
      <c r="E255" s="1"/>
      <c r="F255" s="1"/>
      <c r="G255" s="1"/>
      <c r="H255" s="1"/>
      <c r="I255" s="1"/>
      <c r="J255" s="1"/>
      <c r="K255" s="1"/>
      <c r="L255" s="1"/>
      <c r="M255" s="1"/>
      <c r="N255" s="1"/>
      <c r="O255" s="1"/>
      <c r="P255" s="1"/>
      <c r="Q255" s="1"/>
      <c r="R255" s="1"/>
      <c r="S255" s="1"/>
      <c r="T255" s="1"/>
    </row>
    <row r="256" spans="1:20" ht="20.25" customHeight="1">
      <c r="A256" s="1" t="s">
        <v>137</v>
      </c>
      <c r="B256" s="1"/>
      <c r="C256" s="1"/>
      <c r="D256" s="1"/>
      <c r="E256" s="1"/>
      <c r="F256" s="1"/>
      <c r="G256" s="1"/>
      <c r="H256" s="1"/>
      <c r="I256" s="1"/>
      <c r="J256" s="1"/>
      <c r="K256" s="1"/>
      <c r="L256" s="1"/>
      <c r="M256" s="1"/>
      <c r="N256" s="1"/>
      <c r="O256" s="1"/>
      <c r="P256" s="1"/>
      <c r="Q256" s="1"/>
      <c r="R256" s="1"/>
      <c r="S256" s="1"/>
      <c r="T256" s="1"/>
    </row>
    <row r="257" spans="1:20" ht="15.75" customHeight="1">
      <c r="A257" s="1" t="s">
        <v>136</v>
      </c>
      <c r="B257" s="1"/>
      <c r="C257" s="1"/>
      <c r="D257" s="1"/>
      <c r="E257" s="1"/>
      <c r="F257" s="1"/>
      <c r="G257" s="1"/>
      <c r="H257" s="1"/>
      <c r="I257" s="1"/>
      <c r="J257" s="1"/>
      <c r="K257" s="1"/>
      <c r="L257" s="1"/>
      <c r="M257" s="1"/>
      <c r="N257" s="1"/>
      <c r="O257" s="1"/>
      <c r="P257" s="1"/>
      <c r="Q257" s="1"/>
      <c r="R257" s="1"/>
      <c r="S257" s="1"/>
      <c r="T257" s="1"/>
    </row>
    <row r="258" spans="1:20" ht="18.75" customHeight="1">
      <c r="A258" s="23" t="s">
        <v>107</v>
      </c>
      <c r="B258" s="1"/>
      <c r="C258" s="1"/>
      <c r="D258" s="1"/>
      <c r="E258" s="1"/>
      <c r="F258" s="1"/>
      <c r="G258" s="1"/>
      <c r="H258" s="1"/>
      <c r="I258" s="1"/>
      <c r="J258" s="1"/>
      <c r="K258" s="1"/>
      <c r="L258" s="1"/>
      <c r="M258" s="1"/>
      <c r="N258" s="1"/>
      <c r="O258" s="1"/>
      <c r="P258" s="1"/>
      <c r="Q258" s="1"/>
      <c r="R258" s="1"/>
      <c r="S258" s="1"/>
      <c r="T258" s="1"/>
    </row>
    <row r="259" spans="1:20" ht="14.25" customHeight="1">
      <c r="A259" s="63" t="s">
        <v>28</v>
      </c>
      <c r="B259" s="63"/>
      <c r="C259" s="63"/>
      <c r="D259" s="63"/>
      <c r="E259" s="63"/>
      <c r="F259" s="63"/>
      <c r="G259" s="1"/>
      <c r="H259" s="1"/>
      <c r="I259" s="1"/>
      <c r="J259" s="1"/>
      <c r="K259" s="1"/>
      <c r="L259" s="1"/>
      <c r="M259" s="1"/>
      <c r="N259" s="1"/>
      <c r="O259" s="1"/>
      <c r="P259" s="1"/>
      <c r="Q259" s="1"/>
      <c r="R259" s="1"/>
      <c r="S259" s="1"/>
      <c r="T259" s="1"/>
    </row>
    <row r="260" spans="1:20" ht="14.25" customHeight="1">
      <c r="A260" s="1" t="s">
        <v>108</v>
      </c>
      <c r="B260" s="1"/>
      <c r="C260" s="1"/>
      <c r="D260" s="1"/>
      <c r="E260" s="1"/>
      <c r="F260" s="1"/>
      <c r="G260" s="1"/>
      <c r="H260" s="1"/>
      <c r="I260" s="1"/>
      <c r="J260" s="1"/>
      <c r="K260" s="1"/>
      <c r="L260" s="1"/>
      <c r="M260" s="1"/>
      <c r="N260" s="1"/>
      <c r="O260" s="1"/>
      <c r="P260" s="1"/>
      <c r="Q260" s="1"/>
      <c r="R260" s="1"/>
      <c r="S260" s="1"/>
      <c r="T260" s="1"/>
    </row>
    <row r="261" spans="1:20" ht="14.25" customHeight="1">
      <c r="A261" s="63" t="s">
        <v>29</v>
      </c>
      <c r="B261" s="63"/>
      <c r="C261" s="63"/>
      <c r="D261" s="63"/>
      <c r="E261" s="63"/>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sheetData>
  <sheetProtection/>
  <mergeCells count="3">
    <mergeCell ref="A261:E261"/>
    <mergeCell ref="A259:F259"/>
    <mergeCell ref="M3:T3"/>
  </mergeCells>
  <hyperlinks>
    <hyperlink ref="A261" r:id="rId1" display="www.bea.gov/international/index.htm"/>
    <hyperlink ref="A259" r:id="rId2" display="www.bea.gov/newsreleases/international/trade/tradnewsrelease.htm"/>
    <hyperlink ref="A259:F259" r:id="rId3" display="www.bea.gov/newsreleases/international/trade/tradnewsrelease.htm"/>
    <hyperlink ref="A261:E261"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7"/>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November 3,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64"/>
      <c r="N3" s="64"/>
      <c r="O3" s="64"/>
      <c r="P3" s="64"/>
      <c r="Q3" s="64"/>
      <c r="R3" s="64"/>
      <c r="S3" s="64"/>
      <c r="T3" s="64"/>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4.2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4.2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4.2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4.2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4.2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4.2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4.2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4.2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4.2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4.2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4.2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4.2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4.2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4.25">
      <c r="A208" s="14" t="s">
        <v>327</v>
      </c>
      <c r="B208" s="27">
        <v>38994</v>
      </c>
      <c r="C208" s="27">
        <v>569</v>
      </c>
      <c r="D208" s="27">
        <v>7575</v>
      </c>
      <c r="E208" s="27">
        <v>8469</v>
      </c>
      <c r="F208" s="27">
        <v>4269</v>
      </c>
      <c r="G208" s="27">
        <v>1987</v>
      </c>
      <c r="H208" s="27">
        <v>3267</v>
      </c>
      <c r="I208" s="27">
        <v>2944</v>
      </c>
      <c r="J208" s="27">
        <v>7894</v>
      </c>
      <c r="K208" s="27">
        <v>2021</v>
      </c>
      <c r="X208" s="46"/>
      <c r="Y208" s="46"/>
      <c r="Z208" s="46"/>
      <c r="AA208" s="46"/>
      <c r="AB208" s="46"/>
      <c r="AC208" s="46"/>
      <c r="AD208" s="46"/>
      <c r="AE208" s="46"/>
      <c r="AF208" s="46"/>
      <c r="AG208" s="46"/>
    </row>
    <row r="209" spans="1:33" s="1" customFormat="1" ht="14.25">
      <c r="A209" s="14" t="s">
        <v>328</v>
      </c>
      <c r="B209" s="27">
        <v>39657</v>
      </c>
      <c r="C209" s="27">
        <v>583</v>
      </c>
      <c r="D209" s="27">
        <v>7506</v>
      </c>
      <c r="E209" s="27">
        <v>8440</v>
      </c>
      <c r="F209" s="27">
        <v>4261</v>
      </c>
      <c r="G209" s="27">
        <v>1972</v>
      </c>
      <c r="H209" s="27">
        <v>3983</v>
      </c>
      <c r="I209" s="27">
        <v>2963</v>
      </c>
      <c r="J209" s="27">
        <v>7936</v>
      </c>
      <c r="K209" s="27">
        <v>2013</v>
      </c>
      <c r="X209" s="46"/>
      <c r="Y209" s="46"/>
      <c r="Z209" s="46"/>
      <c r="AA209" s="46"/>
      <c r="AB209" s="46"/>
      <c r="AC209" s="46"/>
      <c r="AD209" s="46"/>
      <c r="AE209" s="46"/>
      <c r="AF209" s="46"/>
      <c r="AG209" s="46"/>
    </row>
    <row r="210" spans="1:33" s="1" customFormat="1" ht="14.25">
      <c r="A210" s="14" t="s">
        <v>329</v>
      </c>
      <c r="B210" s="27">
        <v>39441</v>
      </c>
      <c r="C210" s="27">
        <v>603</v>
      </c>
      <c r="D210" s="27">
        <v>7762</v>
      </c>
      <c r="E210" s="27">
        <v>8588</v>
      </c>
      <c r="F210" s="27">
        <v>4273</v>
      </c>
      <c r="G210" s="27">
        <v>2044</v>
      </c>
      <c r="H210" s="27">
        <v>3222</v>
      </c>
      <c r="I210" s="27">
        <v>2988</v>
      </c>
      <c r="J210" s="27">
        <v>7943</v>
      </c>
      <c r="K210" s="27">
        <v>2016</v>
      </c>
      <c r="X210" s="46"/>
      <c r="Y210" s="46"/>
      <c r="Z210" s="46"/>
      <c r="AA210" s="46"/>
      <c r="AB210" s="46"/>
      <c r="AC210" s="46"/>
      <c r="AD210" s="46"/>
      <c r="AE210" s="46"/>
      <c r="AF210" s="46"/>
      <c r="AG210" s="46"/>
    </row>
    <row r="211" spans="1:33" s="1" customFormat="1" ht="14.25">
      <c r="A211" s="14" t="s">
        <v>330</v>
      </c>
      <c r="B211" s="27">
        <v>39877</v>
      </c>
      <c r="C211" s="27">
        <v>629</v>
      </c>
      <c r="D211" s="27">
        <v>7838</v>
      </c>
      <c r="E211" s="27">
        <v>8789</v>
      </c>
      <c r="F211" s="27">
        <v>4306</v>
      </c>
      <c r="G211" s="27">
        <v>2041</v>
      </c>
      <c r="H211" s="27">
        <v>3307</v>
      </c>
      <c r="I211" s="27">
        <v>3022</v>
      </c>
      <c r="J211" s="27">
        <v>7915</v>
      </c>
      <c r="K211" s="27">
        <v>2029</v>
      </c>
      <c r="X211" s="46"/>
      <c r="Y211" s="46"/>
      <c r="Z211" s="46"/>
      <c r="AA211" s="46"/>
      <c r="AB211" s="46"/>
      <c r="AC211" s="46"/>
      <c r="AD211" s="46"/>
      <c r="AE211" s="46"/>
      <c r="AF211" s="46"/>
      <c r="AG211" s="46"/>
    </row>
    <row r="212" spans="1:33" s="1" customFormat="1" ht="14.25">
      <c r="A212" s="14" t="s">
        <v>331</v>
      </c>
      <c r="B212" s="27">
        <v>40047</v>
      </c>
      <c r="C212" s="27">
        <v>633</v>
      </c>
      <c r="D212" s="27">
        <v>7844</v>
      </c>
      <c r="E212" s="27">
        <v>8888</v>
      </c>
      <c r="F212" s="27">
        <v>4310</v>
      </c>
      <c r="G212" s="27">
        <v>2060</v>
      </c>
      <c r="H212" s="27">
        <v>3373</v>
      </c>
      <c r="I212" s="27">
        <v>3047</v>
      </c>
      <c r="J212" s="27">
        <v>7852</v>
      </c>
      <c r="K212" s="27">
        <v>2040</v>
      </c>
      <c r="X212" s="46"/>
      <c r="Y212" s="46"/>
      <c r="Z212" s="46"/>
      <c r="AA212" s="46"/>
      <c r="AB212" s="46"/>
      <c r="AC212" s="46"/>
      <c r="AD212" s="46"/>
      <c r="AE212" s="46"/>
      <c r="AF212" s="46"/>
      <c r="AG212" s="46"/>
    </row>
    <row r="213" spans="1:33" s="1" customFormat="1" ht="14.25">
      <c r="A213" s="14" t="s">
        <v>332</v>
      </c>
      <c r="B213" s="27">
        <v>40292</v>
      </c>
      <c r="C213" s="27">
        <v>629</v>
      </c>
      <c r="D213" s="27">
        <v>7841</v>
      </c>
      <c r="E213" s="27">
        <v>9013</v>
      </c>
      <c r="F213" s="27">
        <v>4286</v>
      </c>
      <c r="G213" s="27">
        <v>2105</v>
      </c>
      <c r="H213" s="27">
        <v>3554</v>
      </c>
      <c r="I213" s="27">
        <v>3064</v>
      </c>
      <c r="J213" s="27">
        <v>7753</v>
      </c>
      <c r="K213" s="27">
        <v>2048</v>
      </c>
      <c r="X213" s="46"/>
      <c r="Y213" s="46"/>
      <c r="Z213" s="46"/>
      <c r="AA213" s="46"/>
      <c r="AB213" s="46"/>
      <c r="AC213" s="46"/>
      <c r="AD213" s="46"/>
      <c r="AE213" s="46"/>
      <c r="AF213" s="46"/>
      <c r="AG213" s="46"/>
    </row>
    <row r="214" spans="1:33" s="1" customFormat="1" ht="14.25">
      <c r="A214" s="14" t="s">
        <v>333</v>
      </c>
      <c r="B214" s="27">
        <v>40036</v>
      </c>
      <c r="C214" s="27">
        <v>631</v>
      </c>
      <c r="D214" s="27">
        <v>7896</v>
      </c>
      <c r="E214" s="27">
        <v>8871</v>
      </c>
      <c r="F214" s="27">
        <v>4234</v>
      </c>
      <c r="G214" s="27">
        <v>2121</v>
      </c>
      <c r="H214" s="27">
        <v>3539</v>
      </c>
      <c r="I214" s="27">
        <v>3072</v>
      </c>
      <c r="J214" s="27">
        <v>7618</v>
      </c>
      <c r="K214" s="27">
        <v>2055</v>
      </c>
      <c r="X214" s="46"/>
      <c r="Y214" s="46"/>
      <c r="Z214" s="46"/>
      <c r="AA214" s="46"/>
      <c r="AB214" s="46"/>
      <c r="AC214" s="46"/>
      <c r="AD214" s="46"/>
      <c r="AE214" s="46"/>
      <c r="AF214" s="46"/>
      <c r="AG214" s="46"/>
    </row>
    <row r="215" spans="1:33" s="1" customFormat="1" ht="14.25">
      <c r="A215" s="14" t="s">
        <v>334</v>
      </c>
      <c r="B215" s="27">
        <v>39994</v>
      </c>
      <c r="C215" s="27">
        <v>611</v>
      </c>
      <c r="D215" s="27">
        <v>7916</v>
      </c>
      <c r="E215" s="27">
        <v>8896</v>
      </c>
      <c r="F215" s="27">
        <v>4210</v>
      </c>
      <c r="G215" s="27">
        <v>2122</v>
      </c>
      <c r="H215" s="27">
        <v>3489</v>
      </c>
      <c r="I215" s="27">
        <v>3080</v>
      </c>
      <c r="J215" s="27">
        <v>7618</v>
      </c>
      <c r="K215" s="27">
        <v>2051</v>
      </c>
      <c r="X215" s="46"/>
      <c r="Y215" s="46"/>
      <c r="Z215" s="46"/>
      <c r="AA215" s="46"/>
      <c r="AB215" s="46"/>
      <c r="AC215" s="46"/>
      <c r="AD215" s="46"/>
      <c r="AE215" s="46"/>
      <c r="AF215" s="46"/>
      <c r="AG215" s="46"/>
    </row>
    <row r="216" spans="1:33" s="1" customFormat="1" ht="14.25">
      <c r="A216" s="14" t="s">
        <v>335</v>
      </c>
      <c r="B216" s="27">
        <v>40227</v>
      </c>
      <c r="C216" s="27">
        <v>627</v>
      </c>
      <c r="D216" s="27">
        <v>7974</v>
      </c>
      <c r="E216" s="27">
        <v>8818</v>
      </c>
      <c r="F216" s="27">
        <v>4215</v>
      </c>
      <c r="G216" s="27">
        <v>2168</v>
      </c>
      <c r="H216" s="27">
        <v>3545</v>
      </c>
      <c r="I216" s="27">
        <v>3087</v>
      </c>
      <c r="J216" s="27">
        <v>7753</v>
      </c>
      <c r="K216" s="27">
        <v>2039</v>
      </c>
      <c r="X216" s="46"/>
      <c r="Y216" s="46"/>
      <c r="Z216" s="46"/>
      <c r="AA216" s="46"/>
      <c r="AB216" s="46"/>
      <c r="AC216" s="46"/>
      <c r="AD216" s="46"/>
      <c r="AE216" s="46"/>
      <c r="AF216" s="46"/>
      <c r="AG216" s="46"/>
    </row>
    <row r="217" spans="1:33" s="1" customFormat="1" ht="14.25">
      <c r="A217" s="14" t="s">
        <v>336</v>
      </c>
      <c r="B217" s="27">
        <v>40675</v>
      </c>
      <c r="C217" s="27">
        <v>641</v>
      </c>
      <c r="D217" s="27">
        <v>7942</v>
      </c>
      <c r="E217" s="27">
        <v>8950</v>
      </c>
      <c r="F217" s="27">
        <v>4248</v>
      </c>
      <c r="G217" s="27">
        <v>2143</v>
      </c>
      <c r="H217" s="27">
        <v>3616</v>
      </c>
      <c r="I217" s="27">
        <v>3093</v>
      </c>
      <c r="J217" s="27">
        <v>8024</v>
      </c>
      <c r="K217" s="27">
        <v>2017</v>
      </c>
      <c r="X217" s="46"/>
      <c r="Y217" s="46"/>
      <c r="Z217" s="46"/>
      <c r="AA217" s="46"/>
      <c r="AB217" s="46"/>
      <c r="AC217" s="46"/>
      <c r="AD217" s="46"/>
      <c r="AE217" s="46"/>
      <c r="AF217" s="46"/>
      <c r="AG217" s="46"/>
    </row>
    <row r="218" spans="1:33" s="1" customFormat="1" ht="14.25">
      <c r="A218" s="14" t="s">
        <v>337</v>
      </c>
      <c r="B218" s="27">
        <v>40658</v>
      </c>
      <c r="C218" s="27">
        <v>666</v>
      </c>
      <c r="D218" s="27">
        <v>7883</v>
      </c>
      <c r="E218" s="27">
        <v>8957</v>
      </c>
      <c r="F218" s="27">
        <v>4232</v>
      </c>
      <c r="G218" s="27">
        <v>2063</v>
      </c>
      <c r="H218" s="27">
        <v>3598</v>
      </c>
      <c r="I218" s="27">
        <v>3084</v>
      </c>
      <c r="J218" s="27">
        <v>8196</v>
      </c>
      <c r="K218" s="27">
        <v>1980</v>
      </c>
      <c r="X218" s="46"/>
      <c r="Y218" s="46"/>
      <c r="Z218" s="46"/>
      <c r="AA218" s="46"/>
      <c r="AB218" s="46"/>
      <c r="AC218" s="46"/>
      <c r="AD218" s="46"/>
      <c r="AE218" s="46"/>
      <c r="AF218" s="46"/>
      <c r="AG218" s="46"/>
    </row>
    <row r="219" spans="1:33" s="1" customFormat="1" ht="14.25">
      <c r="A219" s="14" t="s">
        <v>338</v>
      </c>
      <c r="B219" s="27">
        <v>40864</v>
      </c>
      <c r="C219" s="27">
        <v>696</v>
      </c>
      <c r="D219" s="27">
        <v>8211</v>
      </c>
      <c r="E219" s="27">
        <v>8988</v>
      </c>
      <c r="F219" s="27">
        <v>4168</v>
      </c>
      <c r="G219" s="27">
        <v>2056</v>
      </c>
      <c r="H219" s="27">
        <v>3491</v>
      </c>
      <c r="I219" s="27">
        <v>3057</v>
      </c>
      <c r="J219" s="27">
        <v>8270</v>
      </c>
      <c r="K219" s="27">
        <v>1927</v>
      </c>
      <c r="X219" s="46"/>
      <c r="Y219" s="46"/>
      <c r="Z219" s="46"/>
      <c r="AA219" s="46"/>
      <c r="AB219" s="46"/>
      <c r="AC219" s="46"/>
      <c r="AD219" s="46"/>
      <c r="AE219" s="46"/>
      <c r="AF219" s="46"/>
      <c r="AG219" s="46"/>
    </row>
    <row r="220" spans="1:33" s="1" customFormat="1" ht="14.25">
      <c r="A220" s="14" t="s">
        <v>339</v>
      </c>
      <c r="B220" s="27">
        <v>40452</v>
      </c>
      <c r="C220" s="27">
        <v>693</v>
      </c>
      <c r="D220" s="27">
        <v>8023</v>
      </c>
      <c r="E220" s="27">
        <v>9216</v>
      </c>
      <c r="F220" s="27">
        <v>4055</v>
      </c>
      <c r="G220" s="27">
        <v>2049</v>
      </c>
      <c r="H220" s="27">
        <v>3295</v>
      </c>
      <c r="I220" s="27">
        <v>3015</v>
      </c>
      <c r="J220" s="27">
        <v>8247</v>
      </c>
      <c r="K220" s="27">
        <v>1859</v>
      </c>
      <c r="X220" s="46"/>
      <c r="Y220" s="46"/>
      <c r="Z220" s="46"/>
      <c r="AA220" s="46"/>
      <c r="AB220" s="46"/>
      <c r="AC220" s="46"/>
      <c r="AD220" s="46"/>
      <c r="AE220" s="46"/>
      <c r="AF220" s="46"/>
      <c r="AG220" s="46"/>
    </row>
    <row r="221" spans="1:33" s="1" customFormat="1" ht="14.25">
      <c r="A221" s="14" t="s">
        <v>340</v>
      </c>
      <c r="B221" s="27">
        <v>40114</v>
      </c>
      <c r="C221" s="27">
        <v>696</v>
      </c>
      <c r="D221" s="27">
        <v>7961</v>
      </c>
      <c r="E221" s="27">
        <v>9196</v>
      </c>
      <c r="F221" s="27">
        <v>3980</v>
      </c>
      <c r="G221" s="27">
        <v>2048</v>
      </c>
      <c r="H221" s="27">
        <v>3192</v>
      </c>
      <c r="I221" s="27">
        <v>2993</v>
      </c>
      <c r="J221" s="27">
        <v>8231</v>
      </c>
      <c r="K221" s="27">
        <v>1818</v>
      </c>
      <c r="X221" s="46"/>
      <c r="Y221" s="46"/>
      <c r="Z221" s="46"/>
      <c r="AA221" s="46"/>
      <c r="AB221" s="46"/>
      <c r="AC221" s="46"/>
      <c r="AD221" s="46"/>
      <c r="AE221" s="46"/>
      <c r="AF221" s="46"/>
      <c r="AG221" s="46"/>
    </row>
    <row r="222" spans="1:33" s="1" customFormat="1" ht="14.25">
      <c r="A222" s="14" t="s">
        <v>341</v>
      </c>
      <c r="B222" s="27">
        <v>40755</v>
      </c>
      <c r="C222" s="27">
        <v>716</v>
      </c>
      <c r="D222" s="27">
        <v>8511</v>
      </c>
      <c r="E222" s="27">
        <v>9257</v>
      </c>
      <c r="F222" s="27">
        <v>3943</v>
      </c>
      <c r="G222" s="27">
        <v>2129</v>
      </c>
      <c r="H222" s="27">
        <v>3180</v>
      </c>
      <c r="I222" s="27">
        <v>2992</v>
      </c>
      <c r="J222" s="27">
        <v>8224</v>
      </c>
      <c r="K222" s="27">
        <v>1803</v>
      </c>
      <c r="X222" s="46"/>
      <c r="Y222" s="46"/>
      <c r="Z222" s="46"/>
      <c r="AA222" s="46"/>
      <c r="AB222" s="46"/>
      <c r="AC222" s="46"/>
      <c r="AD222" s="46"/>
      <c r="AE222" s="46"/>
      <c r="AF222" s="46"/>
      <c r="AG222" s="46"/>
    </row>
    <row r="223" spans="1:11" s="1" customFormat="1" ht="14.25">
      <c r="A223" s="14" t="s">
        <v>342</v>
      </c>
      <c r="B223" s="27">
        <v>40775</v>
      </c>
      <c r="C223" s="27">
        <v>708</v>
      </c>
      <c r="D223" s="27">
        <v>8098</v>
      </c>
      <c r="E223" s="27">
        <v>9545</v>
      </c>
      <c r="F223" s="27">
        <v>3945</v>
      </c>
      <c r="G223" s="27">
        <v>2170</v>
      </c>
      <c r="H223" s="27">
        <v>3260</v>
      </c>
      <c r="I223" s="27">
        <v>3012</v>
      </c>
      <c r="J223" s="27">
        <v>8224</v>
      </c>
      <c r="K223" s="27">
        <v>1814</v>
      </c>
    </row>
    <row r="224" spans="1:11" s="1" customFormat="1" ht="14.25">
      <c r="A224" s="14" t="s">
        <v>343</v>
      </c>
      <c r="B224" s="27">
        <v>40919</v>
      </c>
      <c r="C224" s="27">
        <v>709</v>
      </c>
      <c r="D224" s="27">
        <v>8096</v>
      </c>
      <c r="E224" s="27">
        <v>9588</v>
      </c>
      <c r="F224" s="27">
        <v>3957</v>
      </c>
      <c r="G224" s="27">
        <v>2180</v>
      </c>
      <c r="H224" s="27">
        <v>3302</v>
      </c>
      <c r="I224" s="27">
        <v>3031</v>
      </c>
      <c r="J224" s="27">
        <v>8237</v>
      </c>
      <c r="K224" s="27">
        <v>1820</v>
      </c>
    </row>
    <row r="225" spans="1:11" s="1" customFormat="1" ht="14.25">
      <c r="A225" s="14" t="s">
        <v>344</v>
      </c>
      <c r="B225" s="27">
        <v>41010</v>
      </c>
      <c r="C225" s="27">
        <v>772</v>
      </c>
      <c r="D225" s="27">
        <v>7996</v>
      </c>
      <c r="E225" s="27">
        <v>9595</v>
      </c>
      <c r="F225" s="27">
        <v>3980</v>
      </c>
      <c r="G225" s="27">
        <v>2231</v>
      </c>
      <c r="H225" s="27">
        <v>3306</v>
      </c>
      <c r="I225" s="27">
        <v>3049</v>
      </c>
      <c r="J225" s="27">
        <v>8262</v>
      </c>
      <c r="K225" s="27">
        <v>1820</v>
      </c>
    </row>
    <row r="226" spans="1:11" s="1" customFormat="1" ht="14.25">
      <c r="A226" s="14" t="s">
        <v>345</v>
      </c>
      <c r="B226" s="27">
        <v>41226</v>
      </c>
      <c r="C226" s="27">
        <v>813</v>
      </c>
      <c r="D226" s="27">
        <v>8142</v>
      </c>
      <c r="E226" s="27">
        <v>9561</v>
      </c>
      <c r="F226" s="27">
        <v>4014</v>
      </c>
      <c r="G226" s="27">
        <v>2245</v>
      </c>
      <c r="H226" s="27">
        <v>3271</v>
      </c>
      <c r="I226" s="27">
        <v>3066</v>
      </c>
      <c r="J226" s="27">
        <v>8299</v>
      </c>
      <c r="K226" s="27">
        <v>1814</v>
      </c>
    </row>
    <row r="227" spans="1:11" s="1" customFormat="1" ht="14.25">
      <c r="A227" s="14" t="s">
        <v>346</v>
      </c>
      <c r="B227" s="27">
        <v>41309</v>
      </c>
      <c r="C227" s="27">
        <v>820</v>
      </c>
      <c r="D227" s="27">
        <v>8185</v>
      </c>
      <c r="E227" s="27">
        <v>9595</v>
      </c>
      <c r="F227" s="27">
        <v>4026</v>
      </c>
      <c r="G227" s="27">
        <v>2196</v>
      </c>
      <c r="H227" s="27">
        <v>3282</v>
      </c>
      <c r="I227" s="27">
        <v>3063</v>
      </c>
      <c r="J227" s="27">
        <v>8338</v>
      </c>
      <c r="K227" s="27">
        <v>1803</v>
      </c>
    </row>
    <row r="228" spans="1:11" s="1" customFormat="1" ht="14.25">
      <c r="A228" s="14" t="s">
        <v>347</v>
      </c>
      <c r="B228" s="27">
        <v>41369</v>
      </c>
      <c r="C228" s="27">
        <v>814</v>
      </c>
      <c r="D228" s="27">
        <v>8151</v>
      </c>
      <c r="E228" s="27">
        <v>9686</v>
      </c>
      <c r="F228" s="27">
        <v>4016</v>
      </c>
      <c r="G228" s="27">
        <v>2159</v>
      </c>
      <c r="H228" s="27">
        <v>3339</v>
      </c>
      <c r="I228" s="27">
        <v>3040</v>
      </c>
      <c r="J228" s="27">
        <v>8379</v>
      </c>
      <c r="K228" s="27">
        <v>1786</v>
      </c>
    </row>
    <row r="229" spans="1:11" s="1" customFormat="1" ht="14.25">
      <c r="A229" s="14" t="s">
        <v>348</v>
      </c>
      <c r="B229" s="27">
        <v>41282</v>
      </c>
      <c r="C229" s="27">
        <v>783</v>
      </c>
      <c r="D229" s="27">
        <v>7943</v>
      </c>
      <c r="E229" s="27">
        <v>9794</v>
      </c>
      <c r="F229" s="27">
        <v>3984</v>
      </c>
      <c r="G229" s="27">
        <v>2156</v>
      </c>
      <c r="H229" s="27">
        <v>3442</v>
      </c>
      <c r="I229" s="27">
        <v>2996</v>
      </c>
      <c r="J229" s="27">
        <v>8421</v>
      </c>
      <c r="K229" s="27">
        <v>1764</v>
      </c>
    </row>
    <row r="230" spans="1:11" s="1" customFormat="1" ht="14.25">
      <c r="A230" s="14" t="s">
        <v>349</v>
      </c>
      <c r="B230" s="27">
        <v>41314</v>
      </c>
      <c r="C230" s="27">
        <v>754</v>
      </c>
      <c r="D230" s="27">
        <v>8016</v>
      </c>
      <c r="E230" s="27">
        <v>9828</v>
      </c>
      <c r="F230" s="27">
        <v>3965</v>
      </c>
      <c r="G230" s="27">
        <v>2096</v>
      </c>
      <c r="H230" s="27">
        <v>3493</v>
      </c>
      <c r="I230" s="27">
        <v>2990</v>
      </c>
      <c r="J230" s="27">
        <v>8422</v>
      </c>
      <c r="K230" s="27">
        <v>1749</v>
      </c>
    </row>
    <row r="231" spans="1:11" s="1" customFormat="1" ht="14.25">
      <c r="A231" s="14" t="s">
        <v>350</v>
      </c>
      <c r="B231" s="27">
        <v>41215</v>
      </c>
      <c r="C231" s="27">
        <v>732</v>
      </c>
      <c r="D231" s="27">
        <v>7940</v>
      </c>
      <c r="E231" s="27">
        <v>9862</v>
      </c>
      <c r="F231" s="27">
        <v>3958</v>
      </c>
      <c r="G231" s="27">
        <v>2080</v>
      </c>
      <c r="H231" s="27">
        <v>3494</v>
      </c>
      <c r="I231" s="27">
        <v>3024</v>
      </c>
      <c r="J231" s="27">
        <v>8382</v>
      </c>
      <c r="K231" s="27">
        <v>1742</v>
      </c>
    </row>
    <row r="232" spans="1:11" s="1" customFormat="1" ht="14.25">
      <c r="A232" s="14" t="s">
        <v>351</v>
      </c>
      <c r="B232" s="27">
        <v>41319</v>
      </c>
      <c r="C232" s="27">
        <v>711</v>
      </c>
      <c r="D232" s="27">
        <v>7970</v>
      </c>
      <c r="E232" s="27">
        <v>10012</v>
      </c>
      <c r="F232" s="27">
        <v>3964</v>
      </c>
      <c r="G232" s="27">
        <v>2076</v>
      </c>
      <c r="H232" s="27">
        <v>3445</v>
      </c>
      <c r="I232" s="27">
        <v>3097</v>
      </c>
      <c r="J232" s="27">
        <v>8302</v>
      </c>
      <c r="K232" s="27">
        <v>1743</v>
      </c>
    </row>
    <row r="233" spans="1:11" s="1" customFormat="1" ht="14.25">
      <c r="A233" s="14" t="s">
        <v>352</v>
      </c>
      <c r="B233" s="27">
        <v>41534</v>
      </c>
      <c r="C233" s="27">
        <v>714</v>
      </c>
      <c r="D233" s="27">
        <v>8140</v>
      </c>
      <c r="E233" s="27">
        <v>10058</v>
      </c>
      <c r="F233" s="27">
        <v>3957</v>
      </c>
      <c r="G233" s="27">
        <v>2097</v>
      </c>
      <c r="H233" s="27">
        <v>3423</v>
      </c>
      <c r="I233" s="27">
        <v>3118</v>
      </c>
      <c r="J233" s="27">
        <v>8273</v>
      </c>
      <c r="K233" s="27">
        <v>1753</v>
      </c>
    </row>
    <row r="234" spans="1:11" s="1" customFormat="1" ht="14.25">
      <c r="A234" s="14" t="s">
        <v>353</v>
      </c>
      <c r="B234" s="27">
        <v>41298</v>
      </c>
      <c r="C234" s="27">
        <v>712</v>
      </c>
      <c r="D234" s="27">
        <v>7856</v>
      </c>
      <c r="E234" s="27">
        <v>10088</v>
      </c>
      <c r="F234" s="27">
        <v>3935</v>
      </c>
      <c r="G234" s="27">
        <v>2118</v>
      </c>
      <c r="H234" s="27">
        <v>3430</v>
      </c>
      <c r="I234" s="27">
        <v>3089</v>
      </c>
      <c r="J234" s="27">
        <v>8298</v>
      </c>
      <c r="K234" s="27">
        <v>1771</v>
      </c>
    </row>
    <row r="235" spans="1:11" s="1" customFormat="1" ht="14.25">
      <c r="A235" s="14" t="s">
        <v>354</v>
      </c>
      <c r="B235" s="27">
        <v>41609</v>
      </c>
      <c r="C235" s="27">
        <v>696</v>
      </c>
      <c r="D235" s="27">
        <v>8082</v>
      </c>
      <c r="E235" s="27">
        <v>10189</v>
      </c>
      <c r="F235" s="27">
        <v>3900</v>
      </c>
      <c r="G235" s="27">
        <v>2095</v>
      </c>
      <c r="H235" s="27">
        <v>3464</v>
      </c>
      <c r="I235" s="27">
        <v>3008</v>
      </c>
      <c r="J235" s="27">
        <v>8375</v>
      </c>
      <c r="K235" s="27">
        <v>1799</v>
      </c>
    </row>
    <row r="236" spans="1:11" s="1" customFormat="1" ht="14.25">
      <c r="A236" s="14" t="s">
        <v>355</v>
      </c>
      <c r="B236" s="27">
        <v>41580</v>
      </c>
      <c r="C236" s="27">
        <v>689</v>
      </c>
      <c r="D236" s="27">
        <v>8078</v>
      </c>
      <c r="E236" s="27">
        <v>10175</v>
      </c>
      <c r="F236" s="27">
        <v>3898</v>
      </c>
      <c r="G236" s="27">
        <v>2071</v>
      </c>
      <c r="H236" s="27">
        <v>3502</v>
      </c>
      <c r="I236" s="27">
        <v>2975</v>
      </c>
      <c r="J236" s="27">
        <v>8379</v>
      </c>
      <c r="K236" s="27">
        <v>1814</v>
      </c>
    </row>
    <row r="237" spans="1:11" s="1" customFormat="1" ht="14.25">
      <c r="A237" s="14" t="s">
        <v>356</v>
      </c>
      <c r="B237" s="27">
        <v>41575</v>
      </c>
      <c r="C237" s="27">
        <v>716</v>
      </c>
      <c r="D237" s="27">
        <v>8006</v>
      </c>
      <c r="E237" s="27">
        <v>10151</v>
      </c>
      <c r="F237" s="27">
        <v>3930</v>
      </c>
      <c r="G237" s="27">
        <v>2119</v>
      </c>
      <c r="H237" s="27">
        <v>3541</v>
      </c>
      <c r="I237" s="27">
        <v>2988</v>
      </c>
      <c r="J237" s="27">
        <v>8309</v>
      </c>
      <c r="K237" s="27">
        <v>1815</v>
      </c>
    </row>
    <row r="238" spans="1:11" s="1" customFormat="1" ht="14.25">
      <c r="A238" s="14" t="s">
        <v>357</v>
      </c>
      <c r="B238" s="27">
        <v>41673</v>
      </c>
      <c r="C238" s="27">
        <v>721</v>
      </c>
      <c r="D238" s="27">
        <v>7977</v>
      </c>
      <c r="E238" s="27">
        <v>10247</v>
      </c>
      <c r="F238" s="27">
        <v>3995</v>
      </c>
      <c r="G238" s="27">
        <v>2132</v>
      </c>
      <c r="H238" s="27">
        <v>3583</v>
      </c>
      <c r="I238" s="27">
        <v>3048</v>
      </c>
      <c r="J238" s="27">
        <v>8167</v>
      </c>
      <c r="K238" s="27">
        <v>1803</v>
      </c>
    </row>
    <row r="239" spans="1:11" s="1" customFormat="1" ht="14.25">
      <c r="A239" s="14" t="s">
        <v>358</v>
      </c>
      <c r="B239" s="27">
        <v>43203</v>
      </c>
      <c r="C239" s="27">
        <v>751</v>
      </c>
      <c r="D239" s="27">
        <v>8006</v>
      </c>
      <c r="E239" s="27">
        <v>10393</v>
      </c>
      <c r="F239" s="27">
        <v>4044</v>
      </c>
      <c r="G239" s="27">
        <v>2160</v>
      </c>
      <c r="H239" s="27">
        <v>4865</v>
      </c>
      <c r="I239" s="27">
        <v>3088</v>
      </c>
      <c r="J239" s="27">
        <v>8098</v>
      </c>
      <c r="K239" s="27">
        <v>1797</v>
      </c>
    </row>
    <row r="240" spans="1:11" s="1" customFormat="1" ht="14.25">
      <c r="A240" s="14" t="s">
        <v>359</v>
      </c>
      <c r="B240" s="27">
        <v>42413</v>
      </c>
      <c r="C240" s="27">
        <v>774</v>
      </c>
      <c r="D240" s="27">
        <v>8092</v>
      </c>
      <c r="E240" s="27">
        <v>10577</v>
      </c>
      <c r="F240" s="27">
        <v>4077</v>
      </c>
      <c r="G240" s="27">
        <v>2189</v>
      </c>
      <c r="H240" s="27">
        <v>3696</v>
      </c>
      <c r="I240" s="27">
        <v>3108</v>
      </c>
      <c r="J240" s="27">
        <v>8102</v>
      </c>
      <c r="K240" s="27">
        <v>1799</v>
      </c>
    </row>
    <row r="241" spans="1:11" s="1" customFormat="1" ht="14.25">
      <c r="A241" s="14" t="s">
        <v>360</v>
      </c>
      <c r="B241" s="27">
        <v>42754</v>
      </c>
      <c r="C241" s="27">
        <v>759</v>
      </c>
      <c r="D241" s="27">
        <v>8236</v>
      </c>
      <c r="E241" s="27">
        <v>10634</v>
      </c>
      <c r="F241" s="27">
        <v>4094</v>
      </c>
      <c r="G241" s="27">
        <v>2173</v>
      </c>
      <c r="H241" s="27">
        <v>3766</v>
      </c>
      <c r="I241" s="27">
        <v>3108</v>
      </c>
      <c r="J241" s="27">
        <v>8179</v>
      </c>
      <c r="K241" s="27">
        <v>1807</v>
      </c>
    </row>
    <row r="242" spans="1:11" s="1" customFormat="1" ht="14.25">
      <c r="A242" s="14" t="s">
        <v>361</v>
      </c>
      <c r="B242" s="27">
        <v>42738</v>
      </c>
      <c r="C242" s="27">
        <v>782</v>
      </c>
      <c r="D242" s="27">
        <v>8148</v>
      </c>
      <c r="E242" s="27">
        <v>10517</v>
      </c>
      <c r="F242" s="27">
        <v>4122</v>
      </c>
      <c r="G242" s="27">
        <v>2208</v>
      </c>
      <c r="H242" s="27">
        <v>3820</v>
      </c>
      <c r="I242" s="27">
        <v>3110</v>
      </c>
      <c r="J242" s="27">
        <v>8219</v>
      </c>
      <c r="K242" s="27">
        <v>1813</v>
      </c>
    </row>
    <row r="243" spans="1:11" s="1" customFormat="1" ht="14.25">
      <c r="A243" s="14" t="s">
        <v>362</v>
      </c>
      <c r="B243" s="27">
        <v>42959</v>
      </c>
      <c r="C243" s="27">
        <v>784</v>
      </c>
      <c r="D243" s="27">
        <v>8237</v>
      </c>
      <c r="E243" s="27">
        <v>10578</v>
      </c>
      <c r="F243" s="27">
        <v>4161</v>
      </c>
      <c r="G243" s="27">
        <v>2191</v>
      </c>
      <c r="H243" s="27">
        <v>3858</v>
      </c>
      <c r="I243" s="27">
        <v>3113</v>
      </c>
      <c r="J243" s="27">
        <v>8221</v>
      </c>
      <c r="K243" s="27">
        <v>1815</v>
      </c>
    </row>
    <row r="244" spans="1:11" s="1" customFormat="1" ht="14.25">
      <c r="A244" s="14" t="s">
        <v>363</v>
      </c>
      <c r="B244" s="27">
        <v>43408</v>
      </c>
      <c r="C244" s="27">
        <v>755</v>
      </c>
      <c r="D244" s="27">
        <v>8451</v>
      </c>
      <c r="E244" s="27">
        <v>10919</v>
      </c>
      <c r="F244" s="27">
        <v>3976</v>
      </c>
      <c r="G244" s="27">
        <v>2141</v>
      </c>
      <c r="H244" s="27">
        <v>3882</v>
      </c>
      <c r="I244" s="27">
        <v>3252</v>
      </c>
      <c r="J244" s="27">
        <v>8196</v>
      </c>
      <c r="K244" s="27">
        <v>1837</v>
      </c>
    </row>
    <row r="245" spans="1:11" s="1" customFormat="1" ht="14.25">
      <c r="A245" s="14" t="s">
        <v>364</v>
      </c>
      <c r="B245" s="27">
        <v>43329</v>
      </c>
      <c r="C245" s="27">
        <v>746</v>
      </c>
      <c r="D245" s="27">
        <v>8393</v>
      </c>
      <c r="E245" s="27">
        <v>10859</v>
      </c>
      <c r="F245" s="27">
        <v>3926</v>
      </c>
      <c r="G245" s="27">
        <v>2137</v>
      </c>
      <c r="H245" s="27">
        <v>3908</v>
      </c>
      <c r="I245" s="27">
        <v>3337</v>
      </c>
      <c r="J245" s="27">
        <v>8173</v>
      </c>
      <c r="K245" s="27">
        <v>1851</v>
      </c>
    </row>
    <row r="246" spans="1:11" s="1" customFormat="1" ht="14.25">
      <c r="A246" s="14" t="s">
        <v>365</v>
      </c>
      <c r="B246" s="27">
        <v>43423</v>
      </c>
      <c r="C246" s="27">
        <v>771</v>
      </c>
      <c r="D246" s="27">
        <v>8374</v>
      </c>
      <c r="E246" s="27">
        <v>10831</v>
      </c>
      <c r="F246" s="27">
        <v>3937</v>
      </c>
      <c r="G246" s="27">
        <v>2199</v>
      </c>
      <c r="H246" s="27">
        <v>3935</v>
      </c>
      <c r="I246" s="27">
        <v>3368</v>
      </c>
      <c r="J246" s="27">
        <v>8152</v>
      </c>
      <c r="K246" s="27">
        <v>1855</v>
      </c>
    </row>
    <row r="247" spans="1:11" s="1" customFormat="1" ht="14.25">
      <c r="A247" s="14" t="s">
        <v>366</v>
      </c>
      <c r="B247" s="27">
        <v>43629</v>
      </c>
      <c r="C247" s="27">
        <v>776</v>
      </c>
      <c r="D247" s="27">
        <v>8325</v>
      </c>
      <c r="E247" s="27">
        <v>11071</v>
      </c>
      <c r="F247" s="27">
        <v>4010</v>
      </c>
      <c r="G247" s="27">
        <v>2151</v>
      </c>
      <c r="H247" s="27">
        <v>3963</v>
      </c>
      <c r="I247" s="27">
        <v>3346</v>
      </c>
      <c r="J247" s="27">
        <v>8134</v>
      </c>
      <c r="K247" s="27">
        <v>1851</v>
      </c>
    </row>
    <row r="248" spans="1:11" s="1" customFormat="1" ht="14.25">
      <c r="A248" s="14" t="s">
        <v>367</v>
      </c>
      <c r="B248" s="27">
        <v>44033</v>
      </c>
      <c r="C248" s="27">
        <v>802</v>
      </c>
      <c r="D248" s="27">
        <v>8450</v>
      </c>
      <c r="E248" s="27">
        <v>11144</v>
      </c>
      <c r="F248" s="27">
        <v>4059</v>
      </c>
      <c r="G248" s="27">
        <v>2266</v>
      </c>
      <c r="H248" s="27">
        <v>3998</v>
      </c>
      <c r="I248" s="27">
        <v>3342</v>
      </c>
      <c r="J248" s="27">
        <v>8119</v>
      </c>
      <c r="K248" s="27">
        <v>1854</v>
      </c>
    </row>
    <row r="249" spans="1:11" s="1" customFormat="1" ht="14.25">
      <c r="A249" s="14" t="s">
        <v>368</v>
      </c>
      <c r="B249" s="27">
        <v>44089</v>
      </c>
      <c r="C249" s="27">
        <v>813</v>
      </c>
      <c r="D249" s="27">
        <v>8388</v>
      </c>
      <c r="E249" s="27">
        <v>11123</v>
      </c>
      <c r="F249" s="27">
        <v>4083</v>
      </c>
      <c r="G249" s="27">
        <v>2316</v>
      </c>
      <c r="H249" s="27">
        <v>4039</v>
      </c>
      <c r="I249" s="27">
        <v>3356</v>
      </c>
      <c r="J249" s="27">
        <v>8107</v>
      </c>
      <c r="K249" s="27">
        <v>1863</v>
      </c>
    </row>
    <row r="250" spans="1:11" s="1" customFormat="1" ht="14.25">
      <c r="A250" s="14" t="s">
        <v>372</v>
      </c>
      <c r="B250" s="27">
        <v>44137</v>
      </c>
      <c r="C250" s="27">
        <v>805</v>
      </c>
      <c r="D250" s="27">
        <v>8424</v>
      </c>
      <c r="E250" s="27">
        <v>11086</v>
      </c>
      <c r="F250" s="27">
        <v>4083</v>
      </c>
      <c r="G250" s="27">
        <v>2289</v>
      </c>
      <c r="H250" s="27">
        <v>4087</v>
      </c>
      <c r="I250" s="27">
        <v>3387</v>
      </c>
      <c r="J250" s="27">
        <v>8098</v>
      </c>
      <c r="K250" s="27">
        <v>1878</v>
      </c>
    </row>
    <row r="251" spans="1:11" s="1" customFormat="1" ht="14.25">
      <c r="A251" s="14" t="s">
        <v>371</v>
      </c>
      <c r="B251" s="27">
        <v>43913</v>
      </c>
      <c r="C251" s="27">
        <v>792</v>
      </c>
      <c r="D251" s="27">
        <v>8208</v>
      </c>
      <c r="E251" s="27">
        <v>10962</v>
      </c>
      <c r="F251" s="27">
        <v>4085</v>
      </c>
      <c r="G251" s="27">
        <v>2341</v>
      </c>
      <c r="H251" s="27">
        <v>4135</v>
      </c>
      <c r="I251" s="27">
        <v>3408</v>
      </c>
      <c r="J251" s="27">
        <v>8093</v>
      </c>
      <c r="K251" s="27">
        <v>1888</v>
      </c>
    </row>
    <row r="252" spans="1:11" s="1" customFormat="1" ht="14.25">
      <c r="A252" s="57" t="s">
        <v>370</v>
      </c>
      <c r="B252" s="27">
        <v>44344</v>
      </c>
      <c r="C252" s="27">
        <v>850</v>
      </c>
      <c r="D252" s="27">
        <v>8462</v>
      </c>
      <c r="E252" s="27">
        <v>11005</v>
      </c>
      <c r="F252" s="27">
        <v>4089</v>
      </c>
      <c r="G252" s="27">
        <v>2352</v>
      </c>
      <c r="H252" s="27">
        <v>4184</v>
      </c>
      <c r="I252" s="27">
        <v>3419</v>
      </c>
      <c r="J252" s="27">
        <v>8090</v>
      </c>
      <c r="K252" s="27">
        <v>1893</v>
      </c>
    </row>
    <row r="253" spans="1:11" s="45" customFormat="1" ht="14.25">
      <c r="A253" s="57"/>
      <c r="B253" s="27"/>
      <c r="C253" s="27"/>
      <c r="D253" s="27"/>
      <c r="E253" s="27"/>
      <c r="F253" s="27"/>
      <c r="G253" s="27"/>
      <c r="H253" s="27"/>
      <c r="I253" s="27"/>
      <c r="J253" s="27"/>
      <c r="K253" s="27"/>
    </row>
    <row r="254" spans="1:20" ht="14.25" customHeight="1">
      <c r="A254" s="1" t="s">
        <v>110</v>
      </c>
      <c r="B254" s="1"/>
      <c r="C254" s="1"/>
      <c r="D254" s="1"/>
      <c r="E254" s="1"/>
      <c r="F254" s="1"/>
      <c r="G254" s="1"/>
      <c r="H254" s="1"/>
      <c r="I254" s="1"/>
      <c r="J254" s="1"/>
      <c r="K254" s="1"/>
      <c r="L254" s="1"/>
      <c r="M254" s="1"/>
      <c r="N254" s="1"/>
      <c r="O254" s="1"/>
      <c r="P254" s="1"/>
      <c r="Q254" s="1"/>
      <c r="R254" s="1"/>
      <c r="S254" s="1"/>
      <c r="T254" s="1"/>
    </row>
    <row r="255" spans="1:20" ht="14.25" customHeight="1">
      <c r="A255" s="1" t="s">
        <v>119</v>
      </c>
      <c r="B255" s="1"/>
      <c r="C255" s="1"/>
      <c r="D255" s="1"/>
      <c r="E255" s="1"/>
      <c r="F255" s="1"/>
      <c r="G255" s="1"/>
      <c r="H255" s="1"/>
      <c r="I255" s="1"/>
      <c r="J255" s="1"/>
      <c r="K255" s="1"/>
      <c r="L255" s="1"/>
      <c r="M255" s="1"/>
      <c r="N255" s="1"/>
      <c r="O255" s="1"/>
      <c r="P255" s="1"/>
      <c r="Q255" s="1"/>
      <c r="R255" s="1"/>
      <c r="S255" s="1"/>
      <c r="T255" s="1"/>
    </row>
    <row r="256" spans="1:20" ht="18" customHeight="1">
      <c r="A256" s="1" t="s">
        <v>138</v>
      </c>
      <c r="B256" s="1"/>
      <c r="C256" s="1"/>
      <c r="D256" s="1"/>
      <c r="E256" s="1"/>
      <c r="F256" s="1"/>
      <c r="G256" s="1"/>
      <c r="H256" s="1"/>
      <c r="I256" s="1"/>
      <c r="J256" s="1"/>
      <c r="K256" s="1"/>
      <c r="L256" s="1"/>
      <c r="M256" s="1"/>
      <c r="N256" s="1"/>
      <c r="O256" s="1"/>
      <c r="P256" s="1"/>
      <c r="Q256" s="1"/>
      <c r="R256" s="1"/>
      <c r="S256" s="1"/>
      <c r="T256" s="1"/>
    </row>
    <row r="257" spans="1:20" ht="14.25" customHeight="1">
      <c r="A257" s="1" t="s">
        <v>136</v>
      </c>
      <c r="B257" s="1"/>
      <c r="C257" s="1"/>
      <c r="D257" s="1"/>
      <c r="E257" s="1"/>
      <c r="F257" s="1"/>
      <c r="G257" s="1"/>
      <c r="H257" s="1"/>
      <c r="I257" s="1"/>
      <c r="J257" s="1"/>
      <c r="K257" s="1"/>
      <c r="L257" s="1"/>
      <c r="M257" s="1"/>
      <c r="N257" s="1"/>
      <c r="O257" s="1"/>
      <c r="P257" s="1"/>
      <c r="Q257" s="1"/>
      <c r="R257" s="1"/>
      <c r="S257" s="1"/>
      <c r="T257" s="1"/>
    </row>
    <row r="258" spans="1:20" ht="17.25" customHeight="1">
      <c r="A258" s="23" t="s">
        <v>107</v>
      </c>
      <c r="B258" s="1"/>
      <c r="C258" s="1"/>
      <c r="D258" s="1"/>
      <c r="E258" s="1"/>
      <c r="F258" s="1"/>
      <c r="G258" s="1"/>
      <c r="H258" s="1"/>
      <c r="I258" s="1"/>
      <c r="J258" s="1"/>
      <c r="K258" s="1"/>
      <c r="L258" s="1"/>
      <c r="M258" s="1"/>
      <c r="N258" s="1"/>
      <c r="O258" s="1"/>
      <c r="P258" s="1"/>
      <c r="Q258" s="1"/>
      <c r="R258" s="1"/>
      <c r="S258" s="1"/>
      <c r="T258" s="1"/>
    </row>
    <row r="259" spans="1:20" ht="14.25" customHeight="1">
      <c r="A259" s="63" t="s">
        <v>28</v>
      </c>
      <c r="B259" s="63"/>
      <c r="C259" s="63"/>
      <c r="D259" s="63"/>
      <c r="E259" s="63"/>
      <c r="F259" s="63"/>
      <c r="G259" s="1"/>
      <c r="H259" s="1"/>
      <c r="I259" s="1"/>
      <c r="J259" s="1"/>
      <c r="K259" s="1"/>
      <c r="L259" s="1"/>
      <c r="M259" s="1"/>
      <c r="N259" s="1"/>
      <c r="O259" s="1"/>
      <c r="P259" s="1"/>
      <c r="Q259" s="1"/>
      <c r="R259" s="1"/>
      <c r="S259" s="1"/>
      <c r="T259" s="1"/>
    </row>
    <row r="260" spans="1:20" ht="14.25" customHeight="1">
      <c r="A260" s="1" t="s">
        <v>108</v>
      </c>
      <c r="B260" s="1"/>
      <c r="C260" s="1"/>
      <c r="D260" s="1"/>
      <c r="E260" s="1"/>
      <c r="F260" s="1"/>
      <c r="G260" s="1"/>
      <c r="H260" s="1"/>
      <c r="I260" s="1"/>
      <c r="J260" s="1"/>
      <c r="K260" s="1"/>
      <c r="L260" s="1"/>
      <c r="M260" s="1"/>
      <c r="N260" s="1"/>
      <c r="O260" s="1"/>
      <c r="P260" s="1"/>
      <c r="Q260" s="1"/>
      <c r="R260" s="1"/>
      <c r="S260" s="1"/>
      <c r="T260" s="1"/>
    </row>
    <row r="261" spans="1:20" ht="14.25" customHeight="1">
      <c r="A261" s="63" t="s">
        <v>29</v>
      </c>
      <c r="B261" s="63"/>
      <c r="C261" s="63"/>
      <c r="D261" s="63"/>
      <c r="E261" s="63"/>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row r="337" spans="1:20" ht="14.25" customHeight="1">
      <c r="A337" s="1"/>
      <c r="B337" s="1"/>
      <c r="C337" s="1"/>
      <c r="D337" s="1"/>
      <c r="E337" s="1"/>
      <c r="F337" s="1"/>
      <c r="G337" s="1"/>
      <c r="H337" s="1"/>
      <c r="I337" s="1"/>
      <c r="J337" s="1"/>
      <c r="K337" s="1"/>
      <c r="L337" s="1"/>
      <c r="M337" s="1"/>
      <c r="N337" s="1"/>
      <c r="O337" s="1"/>
      <c r="P337" s="1"/>
      <c r="Q337" s="1"/>
      <c r="R337" s="1"/>
      <c r="S337" s="1"/>
      <c r="T337" s="1"/>
    </row>
  </sheetData>
  <sheetProtection/>
  <mergeCells count="3">
    <mergeCell ref="A261:E261"/>
    <mergeCell ref="A259:F259"/>
    <mergeCell ref="M3:T3"/>
  </mergeCells>
  <hyperlinks>
    <hyperlink ref="A261" r:id="rId1" display="www.bea.gov/international/index.htm"/>
    <hyperlink ref="A259" r:id="rId2" display="www.bea.gov/newsreleases/international/trade/tradnewsrelease.htm"/>
    <hyperlink ref="A259:F259" r:id="rId3" display="www.bea.gov/newsreleases/international/trade/tradnewsrelease.htm"/>
    <hyperlink ref="A261:E261"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53"/>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November 3,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149755</v>
      </c>
      <c r="D31" s="26">
        <v>44071</v>
      </c>
      <c r="E31" s="47" t="s">
        <v>300</v>
      </c>
      <c r="F31" s="47" t="s">
        <v>300</v>
      </c>
      <c r="G31" s="47" t="s">
        <v>300</v>
      </c>
      <c r="H31" s="47" t="s">
        <v>300</v>
      </c>
      <c r="I31" s="47" t="s">
        <v>300</v>
      </c>
    </row>
    <row r="32" spans="1:17" ht="14.25" customHeight="1">
      <c r="A32" s="14">
        <v>2015</v>
      </c>
      <c r="B32" s="47" t="s">
        <v>300</v>
      </c>
      <c r="C32" s="26">
        <v>158166</v>
      </c>
      <c r="D32" s="26">
        <v>41976</v>
      </c>
      <c r="E32" s="47" t="s">
        <v>300</v>
      </c>
      <c r="F32" s="47" t="s">
        <v>300</v>
      </c>
      <c r="G32" s="47" t="s">
        <v>300</v>
      </c>
      <c r="H32" s="47" t="s">
        <v>300</v>
      </c>
      <c r="I32" s="47" t="s">
        <v>300</v>
      </c>
      <c r="Q32" s="51"/>
    </row>
    <row r="33" spans="1:9" ht="14.25" customHeight="1">
      <c r="A33" s="14">
        <v>2016</v>
      </c>
      <c r="B33" s="47" t="s">
        <v>300</v>
      </c>
      <c r="C33" s="26">
        <v>153793</v>
      </c>
      <c r="D33" s="26">
        <v>38770</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326</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327</v>
      </c>
      <c r="B299" s="47" t="s">
        <v>300</v>
      </c>
      <c r="C299" s="24">
        <v>12217</v>
      </c>
      <c r="D299" s="43">
        <v>3435</v>
      </c>
      <c r="E299" s="47" t="s">
        <v>300</v>
      </c>
      <c r="F299" s="47" t="s">
        <v>300</v>
      </c>
      <c r="G299" s="47" t="s">
        <v>300</v>
      </c>
      <c r="H299" s="47" t="s">
        <v>300</v>
      </c>
      <c r="I299" s="47" t="s">
        <v>300</v>
      </c>
      <c r="N299"/>
    </row>
    <row r="300" spans="1:14" s="1" customFormat="1" ht="14.25" customHeight="1">
      <c r="A300" s="14" t="s">
        <v>328</v>
      </c>
      <c r="B300" s="47" t="s">
        <v>300</v>
      </c>
      <c r="C300" s="24">
        <v>12333</v>
      </c>
      <c r="D300" s="44">
        <v>3363</v>
      </c>
      <c r="E300" s="47" t="s">
        <v>300</v>
      </c>
      <c r="F300" s="47" t="s">
        <v>300</v>
      </c>
      <c r="G300" s="47" t="s">
        <v>300</v>
      </c>
      <c r="H300" s="47" t="s">
        <v>300</v>
      </c>
      <c r="I300" s="47" t="s">
        <v>300</v>
      </c>
      <c r="N300"/>
    </row>
    <row r="301" spans="1:14" s="1" customFormat="1" ht="14.25" customHeight="1">
      <c r="A301" s="14" t="s">
        <v>329</v>
      </c>
      <c r="B301" s="47" t="s">
        <v>300</v>
      </c>
      <c r="C301" s="24">
        <v>12153</v>
      </c>
      <c r="D301" s="44">
        <v>3394</v>
      </c>
      <c r="E301" s="47" t="s">
        <v>300</v>
      </c>
      <c r="F301" s="47" t="s">
        <v>300</v>
      </c>
      <c r="G301" s="47" t="s">
        <v>300</v>
      </c>
      <c r="H301" s="47" t="s">
        <v>300</v>
      </c>
      <c r="I301" s="47" t="s">
        <v>300</v>
      </c>
      <c r="N301"/>
    </row>
    <row r="302" spans="1:14" s="1" customFormat="1" ht="14.25" customHeight="1">
      <c r="A302" s="14" t="s">
        <v>330</v>
      </c>
      <c r="B302" s="47" t="s">
        <v>300</v>
      </c>
      <c r="C302" s="24">
        <v>12277</v>
      </c>
      <c r="D302" s="44">
        <v>3627</v>
      </c>
      <c r="E302" s="47" t="s">
        <v>300</v>
      </c>
      <c r="F302" s="47" t="s">
        <v>300</v>
      </c>
      <c r="G302" s="47" t="s">
        <v>300</v>
      </c>
      <c r="H302" s="47" t="s">
        <v>300</v>
      </c>
      <c r="I302" s="47" t="s">
        <v>300</v>
      </c>
      <c r="N302"/>
    </row>
    <row r="303" spans="1:14" s="1" customFormat="1" ht="14.25" customHeight="1">
      <c r="A303" s="14" t="s">
        <v>331</v>
      </c>
      <c r="B303" s="47" t="s">
        <v>300</v>
      </c>
      <c r="C303" s="24">
        <v>12468</v>
      </c>
      <c r="D303" s="44">
        <v>3709</v>
      </c>
      <c r="E303" s="47" t="s">
        <v>300</v>
      </c>
      <c r="F303" s="47" t="s">
        <v>300</v>
      </c>
      <c r="G303" s="47" t="s">
        <v>300</v>
      </c>
      <c r="H303" s="47" t="s">
        <v>300</v>
      </c>
      <c r="I303" s="47" t="s">
        <v>300</v>
      </c>
      <c r="N303"/>
    </row>
    <row r="304" spans="1:14" s="1" customFormat="1" ht="14.25" customHeight="1">
      <c r="A304" s="14" t="s">
        <v>332</v>
      </c>
      <c r="B304" s="47" t="s">
        <v>300</v>
      </c>
      <c r="C304" s="24">
        <v>12529</v>
      </c>
      <c r="D304" s="44">
        <v>3711</v>
      </c>
      <c r="E304" s="47" t="s">
        <v>300</v>
      </c>
      <c r="F304" s="47" t="s">
        <v>300</v>
      </c>
      <c r="G304" s="47" t="s">
        <v>300</v>
      </c>
      <c r="H304" s="47" t="s">
        <v>300</v>
      </c>
      <c r="I304" s="47" t="s">
        <v>300</v>
      </c>
      <c r="N304"/>
    </row>
    <row r="305" spans="1:14" s="1" customFormat="1" ht="14.25" customHeight="1">
      <c r="A305" s="14" t="s">
        <v>333</v>
      </c>
      <c r="B305" s="47" t="s">
        <v>300</v>
      </c>
      <c r="C305" s="24">
        <v>12538</v>
      </c>
      <c r="D305" s="44">
        <v>3794</v>
      </c>
      <c r="E305" s="47" t="s">
        <v>300</v>
      </c>
      <c r="F305" s="47" t="s">
        <v>300</v>
      </c>
      <c r="G305" s="47" t="s">
        <v>300</v>
      </c>
      <c r="H305" s="47" t="s">
        <v>300</v>
      </c>
      <c r="I305" s="47" t="s">
        <v>300</v>
      </c>
      <c r="N305"/>
    </row>
    <row r="306" spans="1:14" s="1" customFormat="1" ht="14.25" customHeight="1">
      <c r="A306" s="14" t="s">
        <v>334</v>
      </c>
      <c r="B306" s="47" t="s">
        <v>300</v>
      </c>
      <c r="C306" s="24">
        <v>12550</v>
      </c>
      <c r="D306" s="44">
        <v>3890</v>
      </c>
      <c r="E306" s="47" t="s">
        <v>300</v>
      </c>
      <c r="F306" s="47" t="s">
        <v>300</v>
      </c>
      <c r="G306" s="47" t="s">
        <v>300</v>
      </c>
      <c r="H306" s="47" t="s">
        <v>300</v>
      </c>
      <c r="I306" s="47" t="s">
        <v>300</v>
      </c>
      <c r="N306"/>
    </row>
    <row r="307" spans="1:14" s="1" customFormat="1" ht="14.25" customHeight="1">
      <c r="A307" s="14" t="s">
        <v>335</v>
      </c>
      <c r="B307" s="47" t="s">
        <v>300</v>
      </c>
      <c r="C307" s="24">
        <v>12659</v>
      </c>
      <c r="D307" s="44">
        <v>3889</v>
      </c>
      <c r="E307" s="47" t="s">
        <v>300</v>
      </c>
      <c r="F307" s="47" t="s">
        <v>300</v>
      </c>
      <c r="G307" s="47" t="s">
        <v>300</v>
      </c>
      <c r="H307" s="47" t="s">
        <v>300</v>
      </c>
      <c r="I307" s="47" t="s">
        <v>300</v>
      </c>
      <c r="N307"/>
    </row>
    <row r="308" spans="1:14" s="1" customFormat="1" ht="14.25" customHeight="1">
      <c r="A308" s="14" t="s">
        <v>336</v>
      </c>
      <c r="B308" s="47" t="s">
        <v>300</v>
      </c>
      <c r="C308" s="24">
        <v>12632</v>
      </c>
      <c r="D308" s="44">
        <v>3822</v>
      </c>
      <c r="E308" s="47" t="s">
        <v>300</v>
      </c>
      <c r="F308" s="47" t="s">
        <v>300</v>
      </c>
      <c r="G308" s="47" t="s">
        <v>300</v>
      </c>
      <c r="H308" s="47" t="s">
        <v>300</v>
      </c>
      <c r="I308" s="47" t="s">
        <v>300</v>
      </c>
      <c r="N308"/>
    </row>
    <row r="309" spans="1:14" s="1" customFormat="1" ht="14.25" customHeight="1">
      <c r="A309" s="14" t="s">
        <v>337</v>
      </c>
      <c r="B309" s="47" t="s">
        <v>300</v>
      </c>
      <c r="C309" s="24">
        <v>12664</v>
      </c>
      <c r="D309" s="44">
        <v>3695</v>
      </c>
      <c r="E309" s="47" t="s">
        <v>300</v>
      </c>
      <c r="F309" s="47" t="s">
        <v>300</v>
      </c>
      <c r="G309" s="47" t="s">
        <v>300</v>
      </c>
      <c r="H309" s="47" t="s">
        <v>300</v>
      </c>
      <c r="I309" s="47" t="s">
        <v>300</v>
      </c>
      <c r="N309"/>
    </row>
    <row r="310" spans="1:14" s="1" customFormat="1" ht="14.25" customHeight="1">
      <c r="A310" s="14" t="s">
        <v>338</v>
      </c>
      <c r="B310" s="47" t="s">
        <v>300</v>
      </c>
      <c r="C310" s="24">
        <v>12735</v>
      </c>
      <c r="D310" s="44">
        <v>3742</v>
      </c>
      <c r="E310" s="47" t="s">
        <v>300</v>
      </c>
      <c r="F310" s="47" t="s">
        <v>300</v>
      </c>
      <c r="G310" s="47" t="s">
        <v>300</v>
      </c>
      <c r="H310" s="47" t="s">
        <v>300</v>
      </c>
      <c r="I310" s="47" t="s">
        <v>300</v>
      </c>
      <c r="N310"/>
    </row>
    <row r="311" spans="1:14" s="1" customFormat="1" ht="14.25" customHeight="1">
      <c r="A311" s="14" t="s">
        <v>339</v>
      </c>
      <c r="B311" s="47" t="s">
        <v>300</v>
      </c>
      <c r="C311" s="24">
        <v>12829</v>
      </c>
      <c r="D311" s="44">
        <v>3569</v>
      </c>
      <c r="E311" s="47" t="s">
        <v>300</v>
      </c>
      <c r="F311" s="47" t="s">
        <v>300</v>
      </c>
      <c r="G311" s="47" t="s">
        <v>300</v>
      </c>
      <c r="H311" s="47" t="s">
        <v>300</v>
      </c>
      <c r="I311" s="47" t="s">
        <v>300</v>
      </c>
      <c r="N311"/>
    </row>
    <row r="312" spans="1:14" s="1" customFormat="1" ht="14.25" customHeight="1">
      <c r="A312" s="14" t="s">
        <v>340</v>
      </c>
      <c r="B312" s="47" t="s">
        <v>300</v>
      </c>
      <c r="C312" s="24">
        <v>12781</v>
      </c>
      <c r="D312" s="44">
        <v>3419</v>
      </c>
      <c r="E312" s="47" t="s">
        <v>300</v>
      </c>
      <c r="F312" s="47" t="s">
        <v>300</v>
      </c>
      <c r="G312" s="47" t="s">
        <v>300</v>
      </c>
      <c r="H312" s="47" t="s">
        <v>300</v>
      </c>
      <c r="I312" s="47" t="s">
        <v>300</v>
      </c>
      <c r="N312"/>
    </row>
    <row r="313" spans="1:14" s="1" customFormat="1" ht="14.25" customHeight="1">
      <c r="A313" s="14" t="s">
        <v>341</v>
      </c>
      <c r="B313" s="47" t="s">
        <v>300</v>
      </c>
      <c r="C313" s="24">
        <v>12895</v>
      </c>
      <c r="D313" s="44">
        <v>3403</v>
      </c>
      <c r="E313" s="47" t="s">
        <v>300</v>
      </c>
      <c r="F313" s="47" t="s">
        <v>300</v>
      </c>
      <c r="G313" s="47" t="s">
        <v>300</v>
      </c>
      <c r="H313" s="47" t="s">
        <v>300</v>
      </c>
      <c r="I313" s="47" t="s">
        <v>300</v>
      </c>
      <c r="N313"/>
    </row>
    <row r="314" spans="1:14" s="1" customFormat="1" ht="14.25" customHeight="1">
      <c r="A314" s="14" t="s">
        <v>342</v>
      </c>
      <c r="B314" s="47" t="s">
        <v>300</v>
      </c>
      <c r="C314" s="24">
        <v>13144</v>
      </c>
      <c r="D314" s="44">
        <v>3458</v>
      </c>
      <c r="E314" s="47" t="s">
        <v>300</v>
      </c>
      <c r="F314" s="47" t="s">
        <v>300</v>
      </c>
      <c r="G314" s="47" t="s">
        <v>300</v>
      </c>
      <c r="H314" s="47" t="s">
        <v>300</v>
      </c>
      <c r="I314" s="47" t="s">
        <v>300</v>
      </c>
      <c r="N314"/>
    </row>
    <row r="315" spans="1:11" s="1" customFormat="1" ht="14.25" customHeight="1">
      <c r="A315" s="14" t="s">
        <v>343</v>
      </c>
      <c r="B315" s="47" t="s">
        <v>300</v>
      </c>
      <c r="C315" s="24">
        <v>13381</v>
      </c>
      <c r="D315" s="44">
        <v>3552</v>
      </c>
      <c r="E315" s="47" t="s">
        <v>300</v>
      </c>
      <c r="F315" s="47" t="s">
        <v>300</v>
      </c>
      <c r="G315" s="47" t="s">
        <v>300</v>
      </c>
      <c r="H315" s="47" t="s">
        <v>300</v>
      </c>
      <c r="I315" s="47" t="s">
        <v>300</v>
      </c>
      <c r="K315"/>
    </row>
    <row r="316" spans="1:11" s="1" customFormat="1" ht="14.25" customHeight="1">
      <c r="A316" s="14" t="s">
        <v>344</v>
      </c>
      <c r="B316" s="47" t="s">
        <v>300</v>
      </c>
      <c r="C316" s="24">
        <v>13694</v>
      </c>
      <c r="D316" s="44">
        <v>3591</v>
      </c>
      <c r="E316" s="47" t="s">
        <v>300</v>
      </c>
      <c r="F316" s="47" t="s">
        <v>300</v>
      </c>
      <c r="G316" s="47" t="s">
        <v>300</v>
      </c>
      <c r="H316" s="47" t="s">
        <v>300</v>
      </c>
      <c r="I316" s="47" t="s">
        <v>300</v>
      </c>
      <c r="K316"/>
    </row>
    <row r="317" spans="1:14" s="1" customFormat="1" ht="14.25" customHeight="1">
      <c r="A317" s="14" t="s">
        <v>345</v>
      </c>
      <c r="B317" s="47" t="s">
        <v>300</v>
      </c>
      <c r="C317" s="24">
        <v>13341</v>
      </c>
      <c r="D317" s="44">
        <v>3609</v>
      </c>
      <c r="E317" s="47" t="s">
        <v>300</v>
      </c>
      <c r="F317" s="47" t="s">
        <v>300</v>
      </c>
      <c r="G317" s="47" t="s">
        <v>300</v>
      </c>
      <c r="H317" s="47" t="s">
        <v>300</v>
      </c>
      <c r="I317" s="47" t="s">
        <v>300</v>
      </c>
      <c r="K317"/>
      <c r="L317"/>
      <c r="M317"/>
      <c r="N317"/>
    </row>
    <row r="318" spans="1:11" s="1" customFormat="1" ht="14.25" customHeight="1">
      <c r="A318" s="14" t="s">
        <v>346</v>
      </c>
      <c r="B318" s="47" t="s">
        <v>300</v>
      </c>
      <c r="C318" s="24">
        <v>13317</v>
      </c>
      <c r="D318" s="44">
        <v>3550</v>
      </c>
      <c r="E318" s="47" t="s">
        <v>300</v>
      </c>
      <c r="F318" s="47" t="s">
        <v>300</v>
      </c>
      <c r="G318" s="47" t="s">
        <v>300</v>
      </c>
      <c r="H318" s="47" t="s">
        <v>300</v>
      </c>
      <c r="I318" s="47" t="s">
        <v>300</v>
      </c>
      <c r="K318"/>
    </row>
    <row r="319" spans="1:11" s="1" customFormat="1" ht="14.25" customHeight="1">
      <c r="A319" s="14" t="s">
        <v>347</v>
      </c>
      <c r="B319" s="47" t="s">
        <v>300</v>
      </c>
      <c r="C319" s="24">
        <v>13151</v>
      </c>
      <c r="D319" s="44">
        <v>3494</v>
      </c>
      <c r="E319" s="47" t="s">
        <v>300</v>
      </c>
      <c r="F319" s="47" t="s">
        <v>300</v>
      </c>
      <c r="G319" s="47" t="s">
        <v>300</v>
      </c>
      <c r="H319" s="47" t="s">
        <v>300</v>
      </c>
      <c r="I319" s="47" t="s">
        <v>300</v>
      </c>
      <c r="K319"/>
    </row>
    <row r="320" spans="1:22" s="1" customFormat="1" ht="14.25" customHeight="1">
      <c r="A320" s="14" t="s">
        <v>348</v>
      </c>
      <c r="B320" s="47" t="s">
        <v>300</v>
      </c>
      <c r="C320" s="24">
        <v>13154</v>
      </c>
      <c r="D320" s="44">
        <v>3452</v>
      </c>
      <c r="E320" s="47" t="s">
        <v>300</v>
      </c>
      <c r="F320" s="47" t="s">
        <v>300</v>
      </c>
      <c r="G320" s="47" t="s">
        <v>300</v>
      </c>
      <c r="H320" s="47" t="s">
        <v>300</v>
      </c>
      <c r="I320" s="47" t="s">
        <v>300</v>
      </c>
      <c r="K320"/>
      <c r="O320"/>
      <c r="Q320"/>
      <c r="R320"/>
      <c r="S320"/>
      <c r="T320"/>
      <c r="U320"/>
      <c r="V320"/>
    </row>
    <row r="321" spans="1:22" s="1" customFormat="1" ht="14.25" customHeight="1">
      <c r="A321" s="14" t="s">
        <v>349</v>
      </c>
      <c r="B321" s="47" t="s">
        <v>300</v>
      </c>
      <c r="C321" s="24">
        <v>13183</v>
      </c>
      <c r="D321" s="44">
        <v>3489</v>
      </c>
      <c r="E321" s="47" t="s">
        <v>300</v>
      </c>
      <c r="F321" s="47" t="s">
        <v>300</v>
      </c>
      <c r="G321" s="47" t="s">
        <v>300</v>
      </c>
      <c r="H321" s="47" t="s">
        <v>300</v>
      </c>
      <c r="I321" s="47" t="s">
        <v>300</v>
      </c>
      <c r="K321"/>
      <c r="O321"/>
      <c r="Q321"/>
      <c r="R321"/>
      <c r="S321"/>
      <c r="T321"/>
      <c r="U321"/>
      <c r="V321"/>
    </row>
    <row r="322" spans="1:22" s="1" customFormat="1" ht="14.25" customHeight="1">
      <c r="A322" s="14" t="s">
        <v>350</v>
      </c>
      <c r="B322" s="47" t="s">
        <v>300</v>
      </c>
      <c r="C322" s="24">
        <v>13296</v>
      </c>
      <c r="D322" s="44">
        <v>3390</v>
      </c>
      <c r="E322" s="47" t="s">
        <v>300</v>
      </c>
      <c r="F322" s="47" t="s">
        <v>300</v>
      </c>
      <c r="G322" s="47" t="s">
        <v>300</v>
      </c>
      <c r="H322" s="47" t="s">
        <v>300</v>
      </c>
      <c r="I322" s="47" t="s">
        <v>300</v>
      </c>
      <c r="K322"/>
      <c r="O322"/>
      <c r="Q322"/>
      <c r="R322"/>
      <c r="S322"/>
      <c r="T322"/>
      <c r="U322"/>
      <c r="V322"/>
    </row>
    <row r="323" spans="1:25" s="1" customFormat="1" ht="14.25" customHeight="1">
      <c r="A323" s="14" t="s">
        <v>351</v>
      </c>
      <c r="B323" s="47" t="s">
        <v>300</v>
      </c>
      <c r="C323" s="24">
        <v>13031</v>
      </c>
      <c r="D323" s="44">
        <v>3350</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352</v>
      </c>
      <c r="B324" s="47" t="s">
        <v>300</v>
      </c>
      <c r="C324" s="24">
        <v>12935</v>
      </c>
      <c r="D324" s="44">
        <v>3189</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353</v>
      </c>
      <c r="B325" s="47" t="s">
        <v>300</v>
      </c>
      <c r="C325" s="24">
        <v>12892</v>
      </c>
      <c r="D325" s="44">
        <v>3303</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354</v>
      </c>
      <c r="B326" s="47" t="s">
        <v>300</v>
      </c>
      <c r="C326" s="24">
        <v>12763</v>
      </c>
      <c r="D326" s="44">
        <v>3207</v>
      </c>
      <c r="E326" s="47" t="s">
        <v>300</v>
      </c>
      <c r="F326" s="47" t="s">
        <v>300</v>
      </c>
      <c r="G326" s="47" t="s">
        <v>300</v>
      </c>
      <c r="H326" s="47" t="s">
        <v>300</v>
      </c>
      <c r="I326" s="47" t="s">
        <v>300</v>
      </c>
      <c r="O326"/>
      <c r="Q326"/>
      <c r="R326"/>
      <c r="S326"/>
      <c r="T326"/>
      <c r="U326"/>
      <c r="V326"/>
    </row>
    <row r="327" spans="1:22" s="1" customFormat="1" ht="14.25" customHeight="1">
      <c r="A327" s="14" t="s">
        <v>355</v>
      </c>
      <c r="B327" s="47" t="s">
        <v>300</v>
      </c>
      <c r="C327" s="24">
        <v>12769</v>
      </c>
      <c r="D327" s="44">
        <v>3114</v>
      </c>
      <c r="E327" s="47" t="s">
        <v>300</v>
      </c>
      <c r="F327" s="47" t="s">
        <v>300</v>
      </c>
      <c r="G327" s="47" t="s">
        <v>300</v>
      </c>
      <c r="H327" s="47" t="s">
        <v>300</v>
      </c>
      <c r="I327" s="47" t="s">
        <v>300</v>
      </c>
      <c r="L327" s="53"/>
      <c r="M327" s="53"/>
      <c r="N327" s="53"/>
      <c r="O327" s="54"/>
      <c r="P327" s="53"/>
      <c r="Q327" s="54"/>
      <c r="R327" s="54"/>
      <c r="S327"/>
      <c r="T327"/>
      <c r="U327"/>
      <c r="V327"/>
    </row>
    <row r="328" spans="1:22" s="1" customFormat="1" ht="14.25" customHeight="1">
      <c r="A328" s="14" t="s">
        <v>356</v>
      </c>
      <c r="B328" s="47" t="s">
        <v>300</v>
      </c>
      <c r="C328" s="24">
        <v>12745</v>
      </c>
      <c r="D328" s="44">
        <v>3135</v>
      </c>
      <c r="E328" s="47" t="s">
        <v>300</v>
      </c>
      <c r="F328" s="47" t="s">
        <v>300</v>
      </c>
      <c r="G328" s="47" t="s">
        <v>300</v>
      </c>
      <c r="H328" s="47" t="s">
        <v>300</v>
      </c>
      <c r="I328" s="47" t="s">
        <v>300</v>
      </c>
      <c r="L328" s="54"/>
      <c r="M328" s="54"/>
      <c r="N328" s="54"/>
      <c r="O328" s="54"/>
      <c r="P328" s="54"/>
      <c r="Q328" s="54"/>
      <c r="R328" s="54"/>
      <c r="S328"/>
      <c r="T328"/>
      <c r="U328"/>
      <c r="V328"/>
    </row>
    <row r="329" spans="1:22" s="1" customFormat="1" ht="14.25" customHeight="1">
      <c r="A329" s="14" t="s">
        <v>357</v>
      </c>
      <c r="B329" s="47" t="s">
        <v>300</v>
      </c>
      <c r="C329" s="24">
        <v>12822</v>
      </c>
      <c r="D329" s="44">
        <v>3159</v>
      </c>
      <c r="E329" s="47" t="s">
        <v>300</v>
      </c>
      <c r="F329" s="47" t="s">
        <v>300</v>
      </c>
      <c r="G329" s="47" t="s">
        <v>300</v>
      </c>
      <c r="H329" s="47" t="s">
        <v>300</v>
      </c>
      <c r="I329" s="47" t="s">
        <v>300</v>
      </c>
      <c r="L329" s="54"/>
      <c r="M329" s="54"/>
      <c r="N329" s="55"/>
      <c r="O329" s="55"/>
      <c r="P329" s="55"/>
      <c r="Q329" s="54"/>
      <c r="R329" s="55"/>
      <c r="S329"/>
      <c r="T329"/>
      <c r="U329"/>
      <c r="V329"/>
    </row>
    <row r="330" spans="1:22" s="1" customFormat="1" ht="14.25" customHeight="1">
      <c r="A330" s="14" t="s">
        <v>358</v>
      </c>
      <c r="B330" s="47" t="s">
        <v>300</v>
      </c>
      <c r="C330" s="24">
        <v>12739</v>
      </c>
      <c r="D330" s="44">
        <v>3185</v>
      </c>
      <c r="E330" s="47" t="s">
        <v>300</v>
      </c>
      <c r="F330" s="47" t="s">
        <v>300</v>
      </c>
      <c r="G330" s="47" t="s">
        <v>300</v>
      </c>
      <c r="H330" s="47" t="s">
        <v>300</v>
      </c>
      <c r="I330" s="47" t="s">
        <v>300</v>
      </c>
      <c r="L330" s="54"/>
      <c r="M330" s="54"/>
      <c r="N330" s="55"/>
      <c r="O330" s="55"/>
      <c r="P330" s="55"/>
      <c r="Q330" s="54"/>
      <c r="R330" s="55"/>
      <c r="S330"/>
      <c r="T330"/>
      <c r="U330"/>
      <c r="V330"/>
    </row>
    <row r="331" spans="1:18" s="1" customFormat="1" ht="14.25" customHeight="1">
      <c r="A331" s="14" t="s">
        <v>359</v>
      </c>
      <c r="B331" s="47" t="s">
        <v>300</v>
      </c>
      <c r="C331" s="24">
        <v>12775</v>
      </c>
      <c r="D331" s="44">
        <v>3187</v>
      </c>
      <c r="E331" s="47" t="s">
        <v>300</v>
      </c>
      <c r="F331" s="47" t="s">
        <v>300</v>
      </c>
      <c r="G331" s="47" t="s">
        <v>300</v>
      </c>
      <c r="H331" s="47" t="s">
        <v>300</v>
      </c>
      <c r="I331" s="47" t="s">
        <v>300</v>
      </c>
      <c r="L331" s="53"/>
      <c r="M331" s="53"/>
      <c r="N331" s="55"/>
      <c r="O331" s="55"/>
      <c r="P331" s="55"/>
      <c r="Q331" s="53"/>
      <c r="R331" s="55"/>
    </row>
    <row r="332" spans="1:18" s="1" customFormat="1" ht="14.25" customHeight="1">
      <c r="A332" s="14" t="s">
        <v>360</v>
      </c>
      <c r="B332" s="47" t="s">
        <v>300</v>
      </c>
      <c r="C332" s="24">
        <v>12773</v>
      </c>
      <c r="D332" s="44">
        <v>3218</v>
      </c>
      <c r="E332" s="47" t="s">
        <v>300</v>
      </c>
      <c r="F332" s="47" t="s">
        <v>300</v>
      </c>
      <c r="G332" s="47" t="s">
        <v>300</v>
      </c>
      <c r="H332" s="47" t="s">
        <v>300</v>
      </c>
      <c r="I332" s="47" t="s">
        <v>300</v>
      </c>
      <c r="L332" s="53"/>
      <c r="M332" s="53"/>
      <c r="N332" s="55"/>
      <c r="O332" s="55"/>
      <c r="P332" s="55"/>
      <c r="Q332" s="53"/>
      <c r="R332" s="55"/>
    </row>
    <row r="333" spans="1:18" s="1" customFormat="1" ht="14.25" customHeight="1">
      <c r="A333" s="14" t="s">
        <v>361</v>
      </c>
      <c r="B333" s="47" t="s">
        <v>300</v>
      </c>
      <c r="C333" s="24">
        <v>12777</v>
      </c>
      <c r="D333" s="24">
        <v>3354</v>
      </c>
      <c r="E333" s="47" t="s">
        <v>300</v>
      </c>
      <c r="F333" s="47" t="s">
        <v>300</v>
      </c>
      <c r="G333" s="47" t="s">
        <v>300</v>
      </c>
      <c r="H333" s="47" t="s">
        <v>300</v>
      </c>
      <c r="I333" s="47" t="s">
        <v>300</v>
      </c>
      <c r="L333" s="54"/>
      <c r="M333" s="52"/>
      <c r="N333" s="52"/>
      <c r="O333" s="52"/>
      <c r="P333" s="55"/>
      <c r="Q333" s="53"/>
      <c r="R333" s="55"/>
    </row>
    <row r="334" spans="1:18" s="1" customFormat="1" ht="14.25" customHeight="1">
      <c r="A334" s="14" t="s">
        <v>362</v>
      </c>
      <c r="B334" s="47" t="s">
        <v>300</v>
      </c>
      <c r="C334" s="24">
        <v>12772</v>
      </c>
      <c r="D334" s="24">
        <v>3369</v>
      </c>
      <c r="E334" s="47" t="s">
        <v>300</v>
      </c>
      <c r="F334" s="47" t="s">
        <v>300</v>
      </c>
      <c r="G334" s="47" t="s">
        <v>300</v>
      </c>
      <c r="H334" s="47" t="s">
        <v>300</v>
      </c>
      <c r="I334" s="47" t="s">
        <v>300</v>
      </c>
      <c r="L334" s="54"/>
      <c r="M334" s="52"/>
      <c r="N334" s="52"/>
      <c r="O334" s="52"/>
      <c r="P334" s="55"/>
      <c r="Q334" s="53"/>
      <c r="R334" s="55"/>
    </row>
    <row r="335" spans="1:18" s="1" customFormat="1" ht="14.25" customHeight="1">
      <c r="A335" s="14" t="s">
        <v>363</v>
      </c>
      <c r="B335" s="47" t="s">
        <v>300</v>
      </c>
      <c r="C335" s="24">
        <v>12751</v>
      </c>
      <c r="D335" s="24">
        <v>3283</v>
      </c>
      <c r="E335" s="47" t="s">
        <v>300</v>
      </c>
      <c r="F335" s="47" t="s">
        <v>300</v>
      </c>
      <c r="G335" s="47" t="s">
        <v>300</v>
      </c>
      <c r="H335" s="47" t="s">
        <v>300</v>
      </c>
      <c r="I335" s="47" t="s">
        <v>300</v>
      </c>
      <c r="L335" s="55"/>
      <c r="M335" s="53"/>
      <c r="N335" s="55"/>
      <c r="O335" s="55"/>
      <c r="P335" s="55"/>
      <c r="Q335" s="53"/>
      <c r="R335" s="55"/>
    </row>
    <row r="336" spans="1:18" s="1" customFormat="1" ht="14.25" customHeight="1">
      <c r="A336" s="14" t="s">
        <v>364</v>
      </c>
      <c r="B336" s="47" t="s">
        <v>300</v>
      </c>
      <c r="C336" s="24">
        <v>12740</v>
      </c>
      <c r="D336" s="24">
        <v>3294</v>
      </c>
      <c r="E336" s="47" t="s">
        <v>300</v>
      </c>
      <c r="F336" s="47" t="s">
        <v>300</v>
      </c>
      <c r="G336" s="47" t="s">
        <v>300</v>
      </c>
      <c r="H336" s="47" t="s">
        <v>300</v>
      </c>
      <c r="I336" s="47" t="s">
        <v>300</v>
      </c>
      <c r="R336" s="55"/>
    </row>
    <row r="337" spans="1:18" s="1" customFormat="1" ht="14.25" customHeight="1">
      <c r="A337" s="14" t="s">
        <v>365</v>
      </c>
      <c r="B337" s="47" t="s">
        <v>300</v>
      </c>
      <c r="C337" s="24">
        <v>12723</v>
      </c>
      <c r="D337" s="24">
        <v>3327</v>
      </c>
      <c r="E337" s="47" t="s">
        <v>300</v>
      </c>
      <c r="F337" s="47" t="s">
        <v>300</v>
      </c>
      <c r="G337" s="47" t="s">
        <v>300</v>
      </c>
      <c r="H337" s="47" t="s">
        <v>300</v>
      </c>
      <c r="I337" s="47" t="s">
        <v>300</v>
      </c>
      <c r="L337" s="55"/>
      <c r="M337" s="53"/>
      <c r="N337" s="55"/>
      <c r="O337" s="55"/>
      <c r="P337" s="55"/>
      <c r="Q337" s="53"/>
      <c r="R337" s="55"/>
    </row>
    <row r="338" spans="1:18" s="1" customFormat="1" ht="14.25" customHeight="1">
      <c r="A338" s="14" t="s">
        <v>366</v>
      </c>
      <c r="B338" s="47" t="s">
        <v>300</v>
      </c>
      <c r="C338" s="24">
        <v>12980</v>
      </c>
      <c r="D338" s="24">
        <v>3204</v>
      </c>
      <c r="E338" s="47" t="s">
        <v>300</v>
      </c>
      <c r="F338" s="47" t="s">
        <v>300</v>
      </c>
      <c r="G338" s="47" t="s">
        <v>300</v>
      </c>
      <c r="H338" s="47" t="s">
        <v>300</v>
      </c>
      <c r="I338" s="47" t="s">
        <v>300</v>
      </c>
      <c r="L338" s="55"/>
      <c r="M338" s="53"/>
      <c r="N338" s="55"/>
      <c r="O338" s="55"/>
      <c r="P338" s="55"/>
      <c r="Q338" s="53"/>
      <c r="R338" s="55"/>
    </row>
    <row r="339" spans="1:18" s="1" customFormat="1" ht="14.25" customHeight="1">
      <c r="A339" s="14" t="s">
        <v>367</v>
      </c>
      <c r="B339" s="47" t="s">
        <v>300</v>
      </c>
      <c r="C339" s="24">
        <v>13115</v>
      </c>
      <c r="D339" s="24">
        <v>3252</v>
      </c>
      <c r="E339" s="47" t="s">
        <v>300</v>
      </c>
      <c r="F339" s="47" t="s">
        <v>300</v>
      </c>
      <c r="G339" s="47" t="s">
        <v>300</v>
      </c>
      <c r="H339" s="47" t="s">
        <v>300</v>
      </c>
      <c r="I339" s="47" t="s">
        <v>300</v>
      </c>
      <c r="L339" s="53"/>
      <c r="M339" s="53"/>
      <c r="N339" s="55"/>
      <c r="O339" s="55"/>
      <c r="P339" s="55"/>
      <c r="Q339" s="53"/>
      <c r="R339" s="55"/>
    </row>
    <row r="340" spans="1:18" s="1" customFormat="1" ht="14.25" customHeight="1">
      <c r="A340" s="14" t="s">
        <v>368</v>
      </c>
      <c r="B340" s="47" t="s">
        <v>300</v>
      </c>
      <c r="C340" s="24">
        <v>13379</v>
      </c>
      <c r="D340" s="24">
        <v>3287</v>
      </c>
      <c r="E340" s="47" t="s">
        <v>300</v>
      </c>
      <c r="F340" s="47" t="s">
        <v>300</v>
      </c>
      <c r="G340" s="47" t="s">
        <v>300</v>
      </c>
      <c r="H340" s="47" t="s">
        <v>300</v>
      </c>
      <c r="I340" s="47" t="s">
        <v>300</v>
      </c>
      <c r="L340" s="55"/>
      <c r="M340" s="53"/>
      <c r="N340" s="55"/>
      <c r="O340" s="55"/>
      <c r="P340" s="55"/>
      <c r="Q340" s="53"/>
      <c r="R340" s="55"/>
    </row>
    <row r="341" spans="1:18" s="1" customFormat="1" ht="14.25" customHeight="1">
      <c r="A341" s="14" t="s">
        <v>372</v>
      </c>
      <c r="B341" s="47" t="s">
        <v>300</v>
      </c>
      <c r="C341" s="24">
        <v>13198</v>
      </c>
      <c r="D341" s="24">
        <v>3316</v>
      </c>
      <c r="E341" s="47" t="s">
        <v>300</v>
      </c>
      <c r="F341" s="47" t="s">
        <v>300</v>
      </c>
      <c r="G341" s="47" t="s">
        <v>300</v>
      </c>
      <c r="H341" s="47" t="s">
        <v>300</v>
      </c>
      <c r="I341" s="47" t="s">
        <v>300</v>
      </c>
      <c r="L341" s="55"/>
      <c r="M341" s="53"/>
      <c r="N341" s="55"/>
      <c r="O341" s="55"/>
      <c r="P341" s="55"/>
      <c r="Q341" s="53"/>
      <c r="R341" s="55"/>
    </row>
    <row r="342" spans="1:18" s="1" customFormat="1" ht="14.25" customHeight="1">
      <c r="A342" s="14" t="s">
        <v>371</v>
      </c>
      <c r="B342" s="47" t="s">
        <v>300</v>
      </c>
      <c r="C342" s="28">
        <v>13121</v>
      </c>
      <c r="D342" s="28">
        <v>3164</v>
      </c>
      <c r="E342" s="47" t="s">
        <v>300</v>
      </c>
      <c r="F342" s="47" t="s">
        <v>300</v>
      </c>
      <c r="G342" s="47" t="s">
        <v>300</v>
      </c>
      <c r="H342" s="47" t="s">
        <v>300</v>
      </c>
      <c r="I342" s="47" t="s">
        <v>300</v>
      </c>
      <c r="L342" s="55"/>
      <c r="M342" s="53"/>
      <c r="N342" s="55"/>
      <c r="O342" s="55"/>
      <c r="P342" s="55"/>
      <c r="Q342" s="53"/>
      <c r="R342" s="55"/>
    </row>
    <row r="343" spans="1:18" s="1" customFormat="1" ht="14.25" customHeight="1">
      <c r="A343" s="57" t="s">
        <v>370</v>
      </c>
      <c r="B343" s="47" t="s">
        <v>300</v>
      </c>
      <c r="C343" s="28">
        <v>13140</v>
      </c>
      <c r="D343" s="28">
        <v>3257</v>
      </c>
      <c r="E343" s="47" t="s">
        <v>300</v>
      </c>
      <c r="F343" s="47" t="s">
        <v>300</v>
      </c>
      <c r="G343" s="47" t="s">
        <v>300</v>
      </c>
      <c r="H343" s="47" t="s">
        <v>300</v>
      </c>
      <c r="I343" s="47" t="s">
        <v>300</v>
      </c>
      <c r="L343" s="55"/>
      <c r="M343" s="53"/>
      <c r="N343" s="55"/>
      <c r="O343" s="55"/>
      <c r="P343" s="55"/>
      <c r="Q343" s="53"/>
      <c r="R343" s="55"/>
    </row>
    <row r="344" spans="1:18" s="45" customFormat="1" ht="14.25" customHeight="1">
      <c r="A344" s="57"/>
      <c r="B344" s="28"/>
      <c r="C344" s="28"/>
      <c r="D344" s="28"/>
      <c r="E344" s="28"/>
      <c r="F344" s="28"/>
      <c r="G344" s="28"/>
      <c r="H344" s="28"/>
      <c r="I344" s="28"/>
      <c r="L344" s="58"/>
      <c r="M344" s="59"/>
      <c r="N344" s="58"/>
      <c r="O344" s="58"/>
      <c r="P344" s="58"/>
      <c r="Q344" s="59"/>
      <c r="R344" s="58"/>
    </row>
    <row r="345" spans="1:18" ht="14.25" customHeight="1">
      <c r="A345" s="1" t="s">
        <v>110</v>
      </c>
      <c r="B345" s="24"/>
      <c r="C345" s="24"/>
      <c r="D345" s="24"/>
      <c r="E345" s="24"/>
      <c r="F345" s="24"/>
      <c r="G345" s="24"/>
      <c r="H345" s="24"/>
      <c r="I345" s="24"/>
      <c r="K345" s="1"/>
      <c r="L345" s="53"/>
      <c r="M345" s="54"/>
      <c r="N345" s="55"/>
      <c r="O345" s="55"/>
      <c r="P345" s="55"/>
      <c r="Q345" s="54"/>
      <c r="R345" s="55"/>
    </row>
    <row r="346" spans="1:18" ht="14.25" customHeight="1">
      <c r="A346" s="48" t="s">
        <v>301</v>
      </c>
      <c r="B346" s="24"/>
      <c r="C346" s="24"/>
      <c r="D346" s="24"/>
      <c r="E346" s="24"/>
      <c r="F346" s="24"/>
      <c r="G346" s="24"/>
      <c r="H346" s="24"/>
      <c r="I346" s="24"/>
      <c r="K346" s="1"/>
      <c r="L346" s="55"/>
      <c r="M346" s="54"/>
      <c r="N346" s="55"/>
      <c r="O346" s="55"/>
      <c r="P346" s="55"/>
      <c r="Q346" s="54"/>
      <c r="R346" s="55"/>
    </row>
    <row r="347" spans="1:18" ht="14.25" customHeight="1">
      <c r="A347" s="23" t="s">
        <v>107</v>
      </c>
      <c r="B347" s="1"/>
      <c r="C347" s="1"/>
      <c r="D347" s="1"/>
      <c r="E347" s="1"/>
      <c r="F347" s="1"/>
      <c r="G347" s="1"/>
      <c r="H347" s="1"/>
      <c r="I347" s="1"/>
      <c r="L347" s="55"/>
      <c r="M347" s="54"/>
      <c r="N347" s="56"/>
      <c r="O347" s="56"/>
      <c r="P347" s="56"/>
      <c r="Q347" s="54"/>
      <c r="R347" s="55"/>
    </row>
    <row r="348" spans="1:18" ht="14.25" customHeight="1">
      <c r="A348" s="63" t="s">
        <v>28</v>
      </c>
      <c r="B348" s="63"/>
      <c r="C348" s="63"/>
      <c r="D348" s="63"/>
      <c r="E348" s="63"/>
      <c r="F348" s="63"/>
      <c r="G348" s="1"/>
      <c r="H348" s="1"/>
      <c r="I348" s="1"/>
      <c r="L348" s="54"/>
      <c r="M348" s="54"/>
      <c r="N348" s="56"/>
      <c r="O348" s="56"/>
      <c r="P348" s="56"/>
      <c r="Q348" s="54"/>
      <c r="R348" s="55"/>
    </row>
    <row r="349" spans="1:18" ht="14.25" customHeight="1">
      <c r="A349" s="1" t="s">
        <v>108</v>
      </c>
      <c r="B349" s="1"/>
      <c r="C349" s="1"/>
      <c r="D349" s="1"/>
      <c r="E349" s="1"/>
      <c r="F349" s="1"/>
      <c r="G349" s="1"/>
      <c r="H349" s="1"/>
      <c r="I349" s="1"/>
      <c r="L349" s="54"/>
      <c r="M349" s="54"/>
      <c r="N349" s="56"/>
      <c r="O349" s="56"/>
      <c r="P349" s="56"/>
      <c r="Q349" s="54"/>
      <c r="R349" s="55"/>
    </row>
    <row r="350" spans="1:9" ht="14.25" customHeight="1">
      <c r="A350" s="63" t="s">
        <v>29</v>
      </c>
      <c r="B350" s="63"/>
      <c r="C350" s="63"/>
      <c r="D350" s="63"/>
      <c r="E350" s="63"/>
      <c r="F350" s="1"/>
      <c r="G350" s="1"/>
      <c r="H350" s="1"/>
      <c r="I350" s="1"/>
    </row>
    <row r="352" ht="14.25" customHeight="1">
      <c r="L352" s="1"/>
    </row>
    <row r="353" ht="14.25" customHeight="1">
      <c r="L353" s="1"/>
    </row>
  </sheetData>
  <sheetProtection/>
  <mergeCells count="2">
    <mergeCell ref="A348:F348"/>
    <mergeCell ref="A350:E350"/>
  </mergeCells>
  <hyperlinks>
    <hyperlink ref="A350" r:id="rId1" display="www.bea.gov/international/index.htm"/>
    <hyperlink ref="A348" r:id="rId2" display="www.bea.gov/newsreleases/international/trade/tradnewsrelease.htm"/>
    <hyperlink ref="A348:F348" r:id="rId3" display="www.bea.gov/newsreleases/international/trade/tradnewsrelease.htm"/>
    <hyperlink ref="A350:E350"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50"/>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November 3,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95830</v>
      </c>
      <c r="D31" s="26">
        <v>34890</v>
      </c>
      <c r="E31" s="47" t="s">
        <v>300</v>
      </c>
      <c r="F31" s="47" t="s">
        <v>300</v>
      </c>
      <c r="G31" s="47" t="s">
        <v>300</v>
      </c>
      <c r="H31" s="47" t="s">
        <v>300</v>
      </c>
      <c r="I31" s="47" t="s">
        <v>300</v>
      </c>
    </row>
    <row r="32" spans="1:9" ht="14.25" customHeight="1">
      <c r="A32" s="14">
        <v>2015</v>
      </c>
      <c r="B32" s="47" t="s">
        <v>300</v>
      </c>
      <c r="C32" s="26">
        <v>104326</v>
      </c>
      <c r="D32" s="26">
        <v>35494</v>
      </c>
      <c r="E32" s="47" t="s">
        <v>300</v>
      </c>
      <c r="F32" s="47" t="s">
        <v>300</v>
      </c>
      <c r="G32" s="47" t="s">
        <v>300</v>
      </c>
      <c r="H32" s="47" t="s">
        <v>300</v>
      </c>
      <c r="I32" s="47" t="s">
        <v>300</v>
      </c>
    </row>
    <row r="33" spans="1:9" ht="14.25" customHeight="1">
      <c r="A33" s="14">
        <v>2016</v>
      </c>
      <c r="B33" s="47" t="s">
        <v>300</v>
      </c>
      <c r="C33" s="26">
        <v>112593</v>
      </c>
      <c r="D33" s="26">
        <v>37198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326</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327</v>
      </c>
      <c r="B299" s="47" t="s">
        <v>300</v>
      </c>
      <c r="C299" s="24">
        <v>7677</v>
      </c>
      <c r="D299" s="24">
        <v>2754</v>
      </c>
      <c r="E299" s="47" t="s">
        <v>300</v>
      </c>
      <c r="F299" s="47" t="s">
        <v>300</v>
      </c>
      <c r="G299" s="47" t="s">
        <v>300</v>
      </c>
      <c r="H299" s="47" t="s">
        <v>300</v>
      </c>
      <c r="I299" s="47" t="s">
        <v>300</v>
      </c>
      <c r="K299" s="24"/>
      <c r="N299"/>
    </row>
    <row r="300" spans="1:14" s="1" customFormat="1" ht="14.25" customHeight="1">
      <c r="A300" s="14" t="s">
        <v>328</v>
      </c>
      <c r="B300" s="47" t="s">
        <v>300</v>
      </c>
      <c r="C300" s="24">
        <v>7643</v>
      </c>
      <c r="D300" s="24">
        <v>2773</v>
      </c>
      <c r="E300" s="47" t="s">
        <v>300</v>
      </c>
      <c r="F300" s="47" t="s">
        <v>300</v>
      </c>
      <c r="G300" s="47" t="s">
        <v>300</v>
      </c>
      <c r="H300" s="47" t="s">
        <v>300</v>
      </c>
      <c r="I300" s="47" t="s">
        <v>300</v>
      </c>
      <c r="K300" s="24"/>
      <c r="N300"/>
    </row>
    <row r="301" spans="1:14" s="1" customFormat="1" ht="14.25" customHeight="1">
      <c r="A301" s="14" t="s">
        <v>329</v>
      </c>
      <c r="B301" s="47" t="s">
        <v>300</v>
      </c>
      <c r="C301" s="24">
        <v>7785</v>
      </c>
      <c r="D301" s="24">
        <v>2784</v>
      </c>
      <c r="E301" s="47" t="s">
        <v>300</v>
      </c>
      <c r="F301" s="47" t="s">
        <v>300</v>
      </c>
      <c r="G301" s="47" t="s">
        <v>300</v>
      </c>
      <c r="H301" s="47" t="s">
        <v>300</v>
      </c>
      <c r="I301" s="47" t="s">
        <v>300</v>
      </c>
      <c r="K301" s="24"/>
      <c r="N301"/>
    </row>
    <row r="302" spans="1:14" s="1" customFormat="1" ht="14.25" customHeight="1">
      <c r="A302" s="14" t="s">
        <v>330</v>
      </c>
      <c r="B302" s="47" t="s">
        <v>300</v>
      </c>
      <c r="C302" s="24">
        <v>7981</v>
      </c>
      <c r="D302" s="24">
        <v>2910</v>
      </c>
      <c r="E302" s="47" t="s">
        <v>300</v>
      </c>
      <c r="F302" s="47" t="s">
        <v>300</v>
      </c>
      <c r="G302" s="47" t="s">
        <v>300</v>
      </c>
      <c r="H302" s="47" t="s">
        <v>300</v>
      </c>
      <c r="I302" s="47" t="s">
        <v>300</v>
      </c>
      <c r="N302"/>
    </row>
    <row r="303" spans="1:14" s="1" customFormat="1" ht="14.25" customHeight="1">
      <c r="A303" s="14" t="s">
        <v>331</v>
      </c>
      <c r="B303" s="47" t="s">
        <v>300</v>
      </c>
      <c r="C303" s="24">
        <v>8075</v>
      </c>
      <c r="D303" s="24">
        <v>2951</v>
      </c>
      <c r="E303" s="47" t="s">
        <v>300</v>
      </c>
      <c r="F303" s="47" t="s">
        <v>300</v>
      </c>
      <c r="G303" s="47" t="s">
        <v>300</v>
      </c>
      <c r="H303" s="47" t="s">
        <v>300</v>
      </c>
      <c r="I303" s="47" t="s">
        <v>300</v>
      </c>
      <c r="N303"/>
    </row>
    <row r="304" spans="1:14" s="1" customFormat="1" ht="14.25" customHeight="1">
      <c r="A304" s="14" t="s">
        <v>332</v>
      </c>
      <c r="B304" s="47" t="s">
        <v>300</v>
      </c>
      <c r="C304" s="24">
        <v>8195</v>
      </c>
      <c r="D304" s="24">
        <v>2947</v>
      </c>
      <c r="E304" s="47" t="s">
        <v>300</v>
      </c>
      <c r="F304" s="47" t="s">
        <v>300</v>
      </c>
      <c r="G304" s="47" t="s">
        <v>300</v>
      </c>
      <c r="H304" s="47" t="s">
        <v>300</v>
      </c>
      <c r="I304" s="47" t="s">
        <v>300</v>
      </c>
      <c r="N304"/>
    </row>
    <row r="305" spans="1:14" s="1" customFormat="1" ht="14.25" customHeight="1">
      <c r="A305" s="14" t="s">
        <v>333</v>
      </c>
      <c r="B305" s="47" t="s">
        <v>300</v>
      </c>
      <c r="C305" s="24">
        <v>8046</v>
      </c>
      <c r="D305" s="24">
        <v>3004</v>
      </c>
      <c r="E305" s="47" t="s">
        <v>300</v>
      </c>
      <c r="F305" s="47" t="s">
        <v>300</v>
      </c>
      <c r="G305" s="47" t="s">
        <v>300</v>
      </c>
      <c r="H305" s="47" t="s">
        <v>300</v>
      </c>
      <c r="I305" s="47" t="s">
        <v>300</v>
      </c>
      <c r="N305"/>
    </row>
    <row r="306" spans="1:14" s="1" customFormat="1" ht="14.25" customHeight="1">
      <c r="A306" s="14" t="s">
        <v>334</v>
      </c>
      <c r="B306" s="47" t="s">
        <v>300</v>
      </c>
      <c r="C306" s="24">
        <v>8066</v>
      </c>
      <c r="D306" s="24">
        <v>3024</v>
      </c>
      <c r="E306" s="47" t="s">
        <v>300</v>
      </c>
      <c r="F306" s="47" t="s">
        <v>300</v>
      </c>
      <c r="G306" s="47" t="s">
        <v>300</v>
      </c>
      <c r="H306" s="47" t="s">
        <v>300</v>
      </c>
      <c r="I306" s="47" t="s">
        <v>300</v>
      </c>
      <c r="N306"/>
    </row>
    <row r="307" spans="1:14" s="1" customFormat="1" ht="14.25" customHeight="1">
      <c r="A307" s="14" t="s">
        <v>335</v>
      </c>
      <c r="B307" s="47" t="s">
        <v>300</v>
      </c>
      <c r="C307" s="24">
        <v>7984</v>
      </c>
      <c r="D307" s="24">
        <v>3032</v>
      </c>
      <c r="E307" s="47" t="s">
        <v>300</v>
      </c>
      <c r="F307" s="47" t="s">
        <v>300</v>
      </c>
      <c r="G307" s="47" t="s">
        <v>300</v>
      </c>
      <c r="H307" s="47" t="s">
        <v>300</v>
      </c>
      <c r="I307" s="47" t="s">
        <v>300</v>
      </c>
      <c r="N307"/>
    </row>
    <row r="308" spans="1:14" s="1" customFormat="1" ht="14.25" customHeight="1">
      <c r="A308" s="14" t="s">
        <v>336</v>
      </c>
      <c r="B308" s="47" t="s">
        <v>300</v>
      </c>
      <c r="C308" s="24">
        <v>8115</v>
      </c>
      <c r="D308" s="24">
        <v>2915</v>
      </c>
      <c r="E308" s="47" t="s">
        <v>300</v>
      </c>
      <c r="F308" s="47" t="s">
        <v>300</v>
      </c>
      <c r="G308" s="47" t="s">
        <v>300</v>
      </c>
      <c r="H308" s="47" t="s">
        <v>300</v>
      </c>
      <c r="I308" s="47" t="s">
        <v>300</v>
      </c>
      <c r="N308"/>
    </row>
    <row r="309" spans="1:14" s="1" customFormat="1" ht="14.25" customHeight="1">
      <c r="A309" s="14" t="s">
        <v>337</v>
      </c>
      <c r="B309" s="47" t="s">
        <v>300</v>
      </c>
      <c r="C309" s="24">
        <v>8118</v>
      </c>
      <c r="D309" s="24">
        <v>2879</v>
      </c>
      <c r="E309" s="47" t="s">
        <v>300</v>
      </c>
      <c r="F309" s="47" t="s">
        <v>300</v>
      </c>
      <c r="G309" s="47" t="s">
        <v>300</v>
      </c>
      <c r="H309" s="47" t="s">
        <v>300</v>
      </c>
      <c r="I309" s="47" t="s">
        <v>300</v>
      </c>
      <c r="N309"/>
    </row>
    <row r="310" spans="1:14" s="1" customFormat="1" ht="14.25" customHeight="1">
      <c r="A310" s="14" t="s">
        <v>338</v>
      </c>
      <c r="B310" s="47" t="s">
        <v>300</v>
      </c>
      <c r="C310" s="24">
        <v>8145</v>
      </c>
      <c r="D310" s="24">
        <v>2917</v>
      </c>
      <c r="E310" s="47" t="s">
        <v>300</v>
      </c>
      <c r="F310" s="47" t="s">
        <v>300</v>
      </c>
      <c r="G310" s="47" t="s">
        <v>300</v>
      </c>
      <c r="H310" s="47" t="s">
        <v>300</v>
      </c>
      <c r="I310" s="47" t="s">
        <v>300</v>
      </c>
      <c r="N310"/>
    </row>
    <row r="311" spans="1:14" s="1" customFormat="1" ht="14.25" customHeight="1">
      <c r="A311" s="14" t="s">
        <v>339</v>
      </c>
      <c r="B311" s="47" t="s">
        <v>300</v>
      </c>
      <c r="C311" s="24">
        <v>8368</v>
      </c>
      <c r="D311" s="24">
        <v>2910</v>
      </c>
      <c r="E311" s="47" t="s">
        <v>300</v>
      </c>
      <c r="F311" s="47" t="s">
        <v>300</v>
      </c>
      <c r="G311" s="47" t="s">
        <v>300</v>
      </c>
      <c r="H311" s="47" t="s">
        <v>300</v>
      </c>
      <c r="I311" s="47" t="s">
        <v>300</v>
      </c>
      <c r="N311"/>
    </row>
    <row r="312" spans="1:14" s="1" customFormat="1" ht="14.25" customHeight="1">
      <c r="A312" s="14" t="s">
        <v>340</v>
      </c>
      <c r="B312" s="47" t="s">
        <v>300</v>
      </c>
      <c r="C312" s="24">
        <v>8344</v>
      </c>
      <c r="D312" s="24">
        <v>2873</v>
      </c>
      <c r="E312" s="47" t="s">
        <v>300</v>
      </c>
      <c r="F312" s="47" t="s">
        <v>300</v>
      </c>
      <c r="G312" s="47" t="s">
        <v>300</v>
      </c>
      <c r="H312" s="47" t="s">
        <v>300</v>
      </c>
      <c r="I312" s="47" t="s">
        <v>300</v>
      </c>
      <c r="N312"/>
    </row>
    <row r="313" spans="1:14" s="1" customFormat="1" ht="14.25" customHeight="1">
      <c r="A313" s="14" t="s">
        <v>341</v>
      </c>
      <c r="B313" s="47" t="s">
        <v>300</v>
      </c>
      <c r="C313" s="24">
        <v>8402</v>
      </c>
      <c r="D313" s="24">
        <v>2900</v>
      </c>
      <c r="E313" s="47" t="s">
        <v>300</v>
      </c>
      <c r="F313" s="47" t="s">
        <v>300</v>
      </c>
      <c r="G313" s="47" t="s">
        <v>300</v>
      </c>
      <c r="H313" s="47" t="s">
        <v>300</v>
      </c>
      <c r="I313" s="47" t="s">
        <v>300</v>
      </c>
      <c r="N313"/>
    </row>
    <row r="314" spans="1:14" s="1" customFormat="1" ht="14.25" customHeight="1">
      <c r="A314" s="14" t="s">
        <v>342</v>
      </c>
      <c r="B314" s="47" t="s">
        <v>300</v>
      </c>
      <c r="C314" s="24">
        <v>8687</v>
      </c>
      <c r="D314" s="24">
        <v>2903</v>
      </c>
      <c r="E314" s="47" t="s">
        <v>300</v>
      </c>
      <c r="F314" s="47" t="s">
        <v>300</v>
      </c>
      <c r="G314" s="47" t="s">
        <v>300</v>
      </c>
      <c r="H314" s="47" t="s">
        <v>300</v>
      </c>
      <c r="I314" s="47" t="s">
        <v>300</v>
      </c>
      <c r="N314"/>
    </row>
    <row r="315" spans="1:14" s="1" customFormat="1" ht="14.25" customHeight="1">
      <c r="A315" s="14" t="s">
        <v>343</v>
      </c>
      <c r="B315" s="47" t="s">
        <v>300</v>
      </c>
      <c r="C315" s="24">
        <v>8727</v>
      </c>
      <c r="D315" s="24">
        <v>2942</v>
      </c>
      <c r="E315" s="47" t="s">
        <v>300</v>
      </c>
      <c r="F315" s="47" t="s">
        <v>300</v>
      </c>
      <c r="G315" s="47" t="s">
        <v>300</v>
      </c>
      <c r="H315" s="47" t="s">
        <v>300</v>
      </c>
      <c r="I315" s="47" t="s">
        <v>300</v>
      </c>
      <c r="N315"/>
    </row>
    <row r="316" spans="1:14" s="1" customFormat="1" ht="14.25" customHeight="1">
      <c r="A316" s="14" t="s">
        <v>344</v>
      </c>
      <c r="B316" s="47" t="s">
        <v>300</v>
      </c>
      <c r="C316" s="24">
        <v>8730</v>
      </c>
      <c r="D316" s="24">
        <v>2969</v>
      </c>
      <c r="E316" s="47" t="s">
        <v>300</v>
      </c>
      <c r="F316" s="47" t="s">
        <v>300</v>
      </c>
      <c r="G316" s="47" t="s">
        <v>300</v>
      </c>
      <c r="H316" s="47" t="s">
        <v>300</v>
      </c>
      <c r="I316" s="47" t="s">
        <v>300</v>
      </c>
      <c r="N316"/>
    </row>
    <row r="317" spans="1:14" s="1" customFormat="1" ht="14.25" customHeight="1">
      <c r="A317" s="14" t="s">
        <v>345</v>
      </c>
      <c r="B317" s="47" t="s">
        <v>300</v>
      </c>
      <c r="C317" s="24">
        <v>8693</v>
      </c>
      <c r="D317" s="24">
        <v>3091</v>
      </c>
      <c r="E317" s="47" t="s">
        <v>300</v>
      </c>
      <c r="F317" s="47" t="s">
        <v>300</v>
      </c>
      <c r="G317" s="47" t="s">
        <v>300</v>
      </c>
      <c r="H317" s="47" t="s">
        <v>300</v>
      </c>
      <c r="I317" s="47" t="s">
        <v>300</v>
      </c>
      <c r="N317"/>
    </row>
    <row r="318" spans="1:14" s="1" customFormat="1" ht="14.25" customHeight="1">
      <c r="A318" s="14" t="s">
        <v>346</v>
      </c>
      <c r="B318" s="47" t="s">
        <v>300</v>
      </c>
      <c r="C318" s="24">
        <v>8723</v>
      </c>
      <c r="D318" s="24">
        <v>3099</v>
      </c>
      <c r="E318" s="47" t="s">
        <v>300</v>
      </c>
      <c r="F318" s="47" t="s">
        <v>300</v>
      </c>
      <c r="G318" s="47" t="s">
        <v>300</v>
      </c>
      <c r="H318" s="47" t="s">
        <v>300</v>
      </c>
      <c r="I318" s="47" t="s">
        <v>300</v>
      </c>
      <c r="N318"/>
    </row>
    <row r="319" spans="1:14" s="1" customFormat="1" ht="14.25" customHeight="1">
      <c r="A319" s="14" t="s">
        <v>347</v>
      </c>
      <c r="B319" s="47" t="s">
        <v>300</v>
      </c>
      <c r="C319" s="24">
        <v>8811</v>
      </c>
      <c r="D319" s="24">
        <v>2978</v>
      </c>
      <c r="E319" s="47" t="s">
        <v>300</v>
      </c>
      <c r="F319" s="47" t="s">
        <v>300</v>
      </c>
      <c r="G319" s="47" t="s">
        <v>300</v>
      </c>
      <c r="H319" s="47" t="s">
        <v>300</v>
      </c>
      <c r="I319" s="47" t="s">
        <v>300</v>
      </c>
      <c r="N319"/>
    </row>
    <row r="320" spans="1:14" s="1" customFormat="1" ht="14.25" customHeight="1">
      <c r="A320" s="14" t="s">
        <v>348</v>
      </c>
      <c r="B320" s="47" t="s">
        <v>300</v>
      </c>
      <c r="C320" s="24">
        <v>8916</v>
      </c>
      <c r="D320" s="24">
        <v>2946</v>
      </c>
      <c r="E320" s="47" t="s">
        <v>300</v>
      </c>
      <c r="F320" s="47" t="s">
        <v>300</v>
      </c>
      <c r="G320" s="47" t="s">
        <v>300</v>
      </c>
      <c r="H320" s="47" t="s">
        <v>300</v>
      </c>
      <c r="I320" s="47" t="s">
        <v>300</v>
      </c>
      <c r="N320"/>
    </row>
    <row r="321" spans="1:14" s="1" customFormat="1" ht="14.25" customHeight="1">
      <c r="A321" s="14" t="s">
        <v>349</v>
      </c>
      <c r="B321" s="47" t="s">
        <v>300</v>
      </c>
      <c r="C321" s="24">
        <v>8947</v>
      </c>
      <c r="D321" s="24">
        <v>3004</v>
      </c>
      <c r="E321" s="47" t="s">
        <v>300</v>
      </c>
      <c r="F321" s="47" t="s">
        <v>300</v>
      </c>
      <c r="G321" s="47" t="s">
        <v>300</v>
      </c>
      <c r="H321" s="47" t="s">
        <v>300</v>
      </c>
      <c r="I321" s="47" t="s">
        <v>300</v>
      </c>
      <c r="N321"/>
    </row>
    <row r="322" spans="1:14" s="1" customFormat="1" ht="14.25" customHeight="1">
      <c r="A322" s="14" t="s">
        <v>350</v>
      </c>
      <c r="B322" s="47" t="s">
        <v>300</v>
      </c>
      <c r="C322" s="24">
        <v>8978</v>
      </c>
      <c r="D322" s="24">
        <v>2879</v>
      </c>
      <c r="E322" s="47" t="s">
        <v>300</v>
      </c>
      <c r="F322" s="47" t="s">
        <v>300</v>
      </c>
      <c r="G322" s="47" t="s">
        <v>300</v>
      </c>
      <c r="H322" s="47" t="s">
        <v>300</v>
      </c>
      <c r="I322" s="47" t="s">
        <v>300</v>
      </c>
      <c r="N322"/>
    </row>
    <row r="323" spans="1:17" s="1" customFormat="1" ht="14.25" customHeight="1">
      <c r="A323" s="14" t="s">
        <v>351</v>
      </c>
      <c r="B323" s="47" t="s">
        <v>300</v>
      </c>
      <c r="C323" s="24">
        <v>9124</v>
      </c>
      <c r="D323" s="24">
        <v>3032</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9166</v>
      </c>
      <c r="D324" s="24">
        <v>3066</v>
      </c>
      <c r="E324" s="47" t="s">
        <v>300</v>
      </c>
      <c r="F324" s="47" t="s">
        <v>300</v>
      </c>
      <c r="G324" s="47" t="s">
        <v>300</v>
      </c>
      <c r="H324" s="47" t="s">
        <v>300</v>
      </c>
      <c r="I324" s="47" t="s">
        <v>300</v>
      </c>
      <c r="K324"/>
      <c r="L324"/>
      <c r="M324"/>
      <c r="N324"/>
      <c r="O324"/>
      <c r="P324"/>
      <c r="Q324"/>
    </row>
    <row r="325" spans="1:17" s="1" customFormat="1" ht="14.25" customHeight="1">
      <c r="A325" s="14" t="s">
        <v>353</v>
      </c>
      <c r="B325" s="47" t="s">
        <v>300</v>
      </c>
      <c r="C325" s="24">
        <v>9190</v>
      </c>
      <c r="D325" s="24">
        <v>3032</v>
      </c>
      <c r="E325" s="47" t="s">
        <v>300</v>
      </c>
      <c r="F325" s="47" t="s">
        <v>300</v>
      </c>
      <c r="G325" s="47" t="s">
        <v>300</v>
      </c>
      <c r="H325" s="47" t="s">
        <v>300</v>
      </c>
      <c r="I325" s="47" t="s">
        <v>300</v>
      </c>
      <c r="K325"/>
      <c r="L325"/>
      <c r="M325"/>
      <c r="N325"/>
      <c r="O325"/>
      <c r="P325"/>
      <c r="Q325"/>
    </row>
    <row r="326" spans="1:20" s="1" customFormat="1" ht="14.25" customHeight="1">
      <c r="A326" s="14" t="s">
        <v>354</v>
      </c>
      <c r="B326" s="47" t="s">
        <v>300</v>
      </c>
      <c r="C326" s="24">
        <v>9284</v>
      </c>
      <c r="D326" s="24">
        <v>3141</v>
      </c>
      <c r="E326" s="47" t="s">
        <v>300</v>
      </c>
      <c r="F326" s="47" t="s">
        <v>300</v>
      </c>
      <c r="G326" s="47" t="s">
        <v>300</v>
      </c>
      <c r="H326" s="47" t="s">
        <v>300</v>
      </c>
      <c r="I326" s="47" t="s">
        <v>300</v>
      </c>
      <c r="M326"/>
      <c r="N326"/>
      <c r="O326"/>
      <c r="P326"/>
      <c r="Q326"/>
      <c r="R326"/>
      <c r="S326"/>
      <c r="T326"/>
    </row>
    <row r="327" spans="1:20" s="1" customFormat="1" ht="14.25" customHeight="1">
      <c r="A327" s="14" t="s">
        <v>355</v>
      </c>
      <c r="B327" s="47" t="s">
        <v>300</v>
      </c>
      <c r="C327" s="24">
        <v>9264</v>
      </c>
      <c r="D327" s="24">
        <v>3195</v>
      </c>
      <c r="E327" s="47" t="s">
        <v>300</v>
      </c>
      <c r="F327" s="47" t="s">
        <v>300</v>
      </c>
      <c r="G327" s="47" t="s">
        <v>300</v>
      </c>
      <c r="H327" s="47" t="s">
        <v>300</v>
      </c>
      <c r="I327" s="47" t="s">
        <v>300</v>
      </c>
      <c r="M327"/>
      <c r="N327"/>
      <c r="O327"/>
      <c r="P327"/>
      <c r="Q327"/>
      <c r="R327"/>
      <c r="S327"/>
      <c r="T327"/>
    </row>
    <row r="328" spans="1:20" s="1" customFormat="1" ht="14.25" customHeight="1">
      <c r="A328" s="14" t="s">
        <v>356</v>
      </c>
      <c r="B328" s="47" t="s">
        <v>300</v>
      </c>
      <c r="C328" s="24">
        <v>9234</v>
      </c>
      <c r="D328" s="24">
        <v>3075</v>
      </c>
      <c r="E328" s="47" t="s">
        <v>300</v>
      </c>
      <c r="F328" s="47" t="s">
        <v>300</v>
      </c>
      <c r="G328" s="47" t="s">
        <v>300</v>
      </c>
      <c r="H328" s="47" t="s">
        <v>300</v>
      </c>
      <c r="I328" s="47" t="s">
        <v>300</v>
      </c>
      <c r="L328"/>
      <c r="M328"/>
      <c r="N328"/>
      <c r="O328"/>
      <c r="P328"/>
      <c r="Q328"/>
      <c r="R328"/>
      <c r="S328"/>
      <c r="T328"/>
    </row>
    <row r="329" spans="1:20" s="1" customFormat="1" ht="14.25" customHeight="1">
      <c r="A329" s="14" t="s">
        <v>357</v>
      </c>
      <c r="B329" s="47" t="s">
        <v>300</v>
      </c>
      <c r="C329" s="24">
        <v>9324</v>
      </c>
      <c r="D329" s="24">
        <v>3083</v>
      </c>
      <c r="E329" s="47" t="s">
        <v>300</v>
      </c>
      <c r="F329" s="47" t="s">
        <v>300</v>
      </c>
      <c r="G329" s="47" t="s">
        <v>300</v>
      </c>
      <c r="H329" s="47" t="s">
        <v>300</v>
      </c>
      <c r="I329" s="47" t="s">
        <v>300</v>
      </c>
      <c r="L329"/>
      <c r="M329"/>
      <c r="N329"/>
      <c r="O329"/>
      <c r="P329"/>
      <c r="Q329"/>
      <c r="R329"/>
      <c r="S329"/>
      <c r="T329"/>
    </row>
    <row r="330" spans="1:20" s="1" customFormat="1" ht="14.25" customHeight="1">
      <c r="A330" s="14" t="s">
        <v>358</v>
      </c>
      <c r="B330" s="47" t="s">
        <v>300</v>
      </c>
      <c r="C330" s="24">
        <v>9465</v>
      </c>
      <c r="D330" s="24">
        <v>3058</v>
      </c>
      <c r="E330" s="47" t="s">
        <v>300</v>
      </c>
      <c r="F330" s="47" t="s">
        <v>300</v>
      </c>
      <c r="G330" s="47" t="s">
        <v>300</v>
      </c>
      <c r="H330" s="47" t="s">
        <v>300</v>
      </c>
      <c r="I330" s="47" t="s">
        <v>300</v>
      </c>
      <c r="L330"/>
      <c r="M330"/>
      <c r="N330"/>
      <c r="O330"/>
      <c r="P330"/>
      <c r="Q330"/>
      <c r="R330"/>
      <c r="S330"/>
      <c r="T330"/>
    </row>
    <row r="331" spans="1:19" s="1" customFormat="1" ht="14.25" customHeight="1">
      <c r="A331" s="14" t="s">
        <v>359</v>
      </c>
      <c r="B331" s="47" t="s">
        <v>300</v>
      </c>
      <c r="C331" s="24">
        <v>9643</v>
      </c>
      <c r="D331" s="24">
        <v>3190</v>
      </c>
      <c r="E331" s="47" t="s">
        <v>300</v>
      </c>
      <c r="F331" s="47" t="s">
        <v>300</v>
      </c>
      <c r="G331" s="47" t="s">
        <v>300</v>
      </c>
      <c r="H331" s="47" t="s">
        <v>300</v>
      </c>
      <c r="I331" s="47" t="s">
        <v>300</v>
      </c>
      <c r="L331"/>
      <c r="M331"/>
      <c r="N331"/>
      <c r="O331"/>
      <c r="P331"/>
      <c r="Q331"/>
      <c r="R331"/>
      <c r="S331"/>
    </row>
    <row r="332" spans="1:19" s="1" customFormat="1" ht="14.25" customHeight="1">
      <c r="A332" s="14" t="s">
        <v>360</v>
      </c>
      <c r="B332" s="47" t="s">
        <v>300</v>
      </c>
      <c r="C332" s="24">
        <v>9695</v>
      </c>
      <c r="D332" s="24">
        <v>3219</v>
      </c>
      <c r="E332" s="47" t="s">
        <v>300</v>
      </c>
      <c r="F332" s="47" t="s">
        <v>300</v>
      </c>
      <c r="G332" s="47" t="s">
        <v>300</v>
      </c>
      <c r="H332" s="47" t="s">
        <v>300</v>
      </c>
      <c r="I332" s="47" t="s">
        <v>300</v>
      </c>
      <c r="L332"/>
      <c r="M332"/>
      <c r="N332"/>
      <c r="O332"/>
      <c r="P332"/>
      <c r="Q332"/>
      <c r="R332"/>
      <c r="S332"/>
    </row>
    <row r="333" spans="1:19" s="1" customFormat="1" ht="14.25" customHeight="1">
      <c r="A333" s="14" t="s">
        <v>361</v>
      </c>
      <c r="B333" s="47" t="s">
        <v>300</v>
      </c>
      <c r="C333" s="24">
        <v>9574</v>
      </c>
      <c r="D333" s="24">
        <v>3069</v>
      </c>
      <c r="E333" s="47" t="s">
        <v>300</v>
      </c>
      <c r="F333" s="47" t="s">
        <v>300</v>
      </c>
      <c r="G333" s="47" t="s">
        <v>300</v>
      </c>
      <c r="H333" s="47" t="s">
        <v>300</v>
      </c>
      <c r="I333" s="47" t="s">
        <v>300</v>
      </c>
      <c r="L333"/>
      <c r="M333"/>
      <c r="N333"/>
      <c r="O333"/>
      <c r="P333"/>
      <c r="Q333"/>
      <c r="R333"/>
      <c r="S333"/>
    </row>
    <row r="334" spans="1:19" s="1" customFormat="1" ht="14.25" customHeight="1">
      <c r="A334" s="14" t="s">
        <v>362</v>
      </c>
      <c r="B334" s="47" t="s">
        <v>300</v>
      </c>
      <c r="C334" s="24">
        <v>9630</v>
      </c>
      <c r="D334" s="24">
        <v>3038</v>
      </c>
      <c r="E334" s="47" t="s">
        <v>300</v>
      </c>
      <c r="F334" s="47" t="s">
        <v>300</v>
      </c>
      <c r="G334" s="47" t="s">
        <v>300</v>
      </c>
      <c r="H334" s="47" t="s">
        <v>300</v>
      </c>
      <c r="I334" s="47" t="s">
        <v>300</v>
      </c>
      <c r="O334"/>
      <c r="P334"/>
      <c r="Q334"/>
      <c r="R334"/>
      <c r="S334"/>
    </row>
    <row r="335" spans="1:19" s="1" customFormat="1" ht="14.25" customHeight="1">
      <c r="A335" s="14" t="s">
        <v>363</v>
      </c>
      <c r="B335" s="47" t="s">
        <v>300</v>
      </c>
      <c r="C335" s="24">
        <v>9968</v>
      </c>
      <c r="D335" s="24">
        <v>3218</v>
      </c>
      <c r="E335" s="47" t="s">
        <v>300</v>
      </c>
      <c r="F335" s="47" t="s">
        <v>300</v>
      </c>
      <c r="G335" s="47" t="s">
        <v>300</v>
      </c>
      <c r="H335" s="47" t="s">
        <v>300</v>
      </c>
      <c r="I335" s="47" t="s">
        <v>300</v>
      </c>
      <c r="O335"/>
      <c r="P335"/>
      <c r="Q335"/>
      <c r="R335"/>
      <c r="S335"/>
    </row>
    <row r="336" spans="1:19" s="1" customFormat="1" ht="14.25" customHeight="1">
      <c r="A336" s="14" t="s">
        <v>364</v>
      </c>
      <c r="B336" s="47" t="s">
        <v>300</v>
      </c>
      <c r="C336" s="28">
        <v>9905</v>
      </c>
      <c r="D336" s="28">
        <v>3233</v>
      </c>
      <c r="E336" s="47" t="s">
        <v>300</v>
      </c>
      <c r="F336" s="47" t="s">
        <v>300</v>
      </c>
      <c r="G336" s="47" t="s">
        <v>300</v>
      </c>
      <c r="H336" s="47" t="s">
        <v>300</v>
      </c>
      <c r="I336" s="47" t="s">
        <v>300</v>
      </c>
      <c r="S336"/>
    </row>
    <row r="337" spans="1:19" s="1" customFormat="1" ht="14.25" customHeight="1">
      <c r="A337" s="14" t="s">
        <v>365</v>
      </c>
      <c r="B337" s="47" t="s">
        <v>300</v>
      </c>
      <c r="C337" s="28">
        <v>9873</v>
      </c>
      <c r="D337" s="28">
        <v>3223</v>
      </c>
      <c r="E337" s="47" t="s">
        <v>300</v>
      </c>
      <c r="F337" s="47" t="s">
        <v>300</v>
      </c>
      <c r="G337" s="47" t="s">
        <v>300</v>
      </c>
      <c r="H337" s="47" t="s">
        <v>300</v>
      </c>
      <c r="I337" s="47" t="s">
        <v>300</v>
      </c>
      <c r="O337"/>
      <c r="P337"/>
      <c r="Q337"/>
      <c r="R337"/>
      <c r="S337"/>
    </row>
    <row r="338" spans="1:19" s="1" customFormat="1" ht="14.25" customHeight="1">
      <c r="A338" s="14" t="s">
        <v>366</v>
      </c>
      <c r="B338" s="47" t="s">
        <v>300</v>
      </c>
      <c r="C338" s="28">
        <v>10108</v>
      </c>
      <c r="D338" s="28">
        <v>3161</v>
      </c>
      <c r="E338" s="47" t="s">
        <v>300</v>
      </c>
      <c r="F338" s="47" t="s">
        <v>300</v>
      </c>
      <c r="G338" s="47" t="s">
        <v>300</v>
      </c>
      <c r="H338" s="47" t="s">
        <v>300</v>
      </c>
      <c r="I338" s="47" t="s">
        <v>300</v>
      </c>
      <c r="O338"/>
      <c r="P338"/>
      <c r="Q338"/>
      <c r="R338"/>
      <c r="S338"/>
    </row>
    <row r="339" spans="1:19" s="1" customFormat="1" ht="14.25" customHeight="1">
      <c r="A339" s="14" t="s">
        <v>367</v>
      </c>
      <c r="B339" s="47" t="s">
        <v>300</v>
      </c>
      <c r="C339" s="28">
        <v>10176</v>
      </c>
      <c r="D339" s="28">
        <v>3246</v>
      </c>
      <c r="E339" s="47" t="s">
        <v>300</v>
      </c>
      <c r="F339" s="47" t="s">
        <v>300</v>
      </c>
      <c r="G339" s="47" t="s">
        <v>300</v>
      </c>
      <c r="H339" s="47" t="s">
        <v>300</v>
      </c>
      <c r="I339" s="47" t="s">
        <v>300</v>
      </c>
      <c r="O339"/>
      <c r="P339"/>
      <c r="Q339"/>
      <c r="R339"/>
      <c r="S339"/>
    </row>
    <row r="340" spans="1:19" s="1" customFormat="1" ht="14.25" customHeight="1">
      <c r="A340" s="14" t="s">
        <v>368</v>
      </c>
      <c r="B340" s="47" t="s">
        <v>300</v>
      </c>
      <c r="C340" s="28">
        <v>10151</v>
      </c>
      <c r="D340" s="28">
        <v>3170</v>
      </c>
      <c r="E340" s="47" t="s">
        <v>300</v>
      </c>
      <c r="F340" s="47" t="s">
        <v>300</v>
      </c>
      <c r="G340" s="47" t="s">
        <v>300</v>
      </c>
      <c r="H340" s="47" t="s">
        <v>300</v>
      </c>
      <c r="I340" s="47" t="s">
        <v>300</v>
      </c>
      <c r="O340"/>
      <c r="P340"/>
      <c r="Q340"/>
      <c r="R340"/>
      <c r="S340"/>
    </row>
    <row r="341" spans="1:19" s="1" customFormat="1" ht="14.25" customHeight="1">
      <c r="A341" s="14" t="s">
        <v>372</v>
      </c>
      <c r="B341" s="47" t="s">
        <v>300</v>
      </c>
      <c r="C341" s="28">
        <v>10110</v>
      </c>
      <c r="D341" s="28">
        <v>3162</v>
      </c>
      <c r="E341" s="47" t="s">
        <v>300</v>
      </c>
      <c r="F341" s="47" t="s">
        <v>300</v>
      </c>
      <c r="G341" s="47" t="s">
        <v>300</v>
      </c>
      <c r="H341" s="47" t="s">
        <v>300</v>
      </c>
      <c r="I341" s="47" t="s">
        <v>300</v>
      </c>
      <c r="O341"/>
      <c r="P341"/>
      <c r="Q341"/>
      <c r="R341"/>
      <c r="S341"/>
    </row>
    <row r="342" spans="1:19" s="1" customFormat="1" ht="14.25" customHeight="1">
      <c r="A342" s="14" t="s">
        <v>371</v>
      </c>
      <c r="B342" s="47" t="s">
        <v>300</v>
      </c>
      <c r="C342" s="28">
        <v>9984</v>
      </c>
      <c r="D342" s="28">
        <v>3058</v>
      </c>
      <c r="E342" s="47" t="s">
        <v>300</v>
      </c>
      <c r="F342" s="47" t="s">
        <v>300</v>
      </c>
      <c r="G342" s="47" t="s">
        <v>300</v>
      </c>
      <c r="H342" s="47" t="s">
        <v>300</v>
      </c>
      <c r="I342" s="47" t="s">
        <v>300</v>
      </c>
      <c r="O342"/>
      <c r="P342"/>
      <c r="Q342"/>
      <c r="R342"/>
      <c r="S342"/>
    </row>
    <row r="343" spans="1:19" s="1" customFormat="1" ht="14.25" customHeight="1">
      <c r="A343" s="57" t="s">
        <v>370</v>
      </c>
      <c r="B343" s="47" t="s">
        <v>300</v>
      </c>
      <c r="C343" s="28">
        <v>10024</v>
      </c>
      <c r="D343" s="28">
        <v>3194</v>
      </c>
      <c r="E343" s="47" t="s">
        <v>300</v>
      </c>
      <c r="F343" s="47" t="s">
        <v>300</v>
      </c>
      <c r="G343" s="47" t="s">
        <v>300</v>
      </c>
      <c r="H343" s="47" t="s">
        <v>300</v>
      </c>
      <c r="I343" s="47" t="s">
        <v>300</v>
      </c>
      <c r="O343"/>
      <c r="P343"/>
      <c r="Q343"/>
      <c r="R343"/>
      <c r="S343"/>
    </row>
    <row r="344" spans="1:19" s="45" customFormat="1" ht="14.25" customHeight="1">
      <c r="A344" s="57"/>
      <c r="B344" s="28"/>
      <c r="C344" s="28"/>
      <c r="D344" s="28"/>
      <c r="E344" s="28"/>
      <c r="F344" s="28"/>
      <c r="G344" s="28"/>
      <c r="H344" s="28"/>
      <c r="I344" s="28"/>
      <c r="O344" s="42"/>
      <c r="P344" s="42"/>
      <c r="Q344" s="42"/>
      <c r="R344" s="42"/>
      <c r="S344" s="42"/>
    </row>
    <row r="345" spans="1:14" ht="14.25" customHeight="1">
      <c r="A345" s="1" t="s">
        <v>110</v>
      </c>
      <c r="B345" s="24"/>
      <c r="C345" s="24"/>
      <c r="D345" s="24"/>
      <c r="E345" s="24"/>
      <c r="F345" s="24"/>
      <c r="G345" s="24"/>
      <c r="H345" s="24"/>
      <c r="I345" s="24"/>
      <c r="L345" s="1"/>
      <c r="M345" s="1"/>
      <c r="N345" s="1"/>
    </row>
    <row r="346" spans="1:14" ht="14.25" customHeight="1">
      <c r="A346" s="48" t="s">
        <v>301</v>
      </c>
      <c r="B346" s="24"/>
      <c r="C346" s="24"/>
      <c r="D346" s="24"/>
      <c r="E346" s="24"/>
      <c r="F346" s="24"/>
      <c r="G346" s="24"/>
      <c r="H346" s="24"/>
      <c r="I346" s="24"/>
      <c r="L346" s="1"/>
      <c r="M346" s="1"/>
      <c r="N346" s="1"/>
    </row>
    <row r="347" spans="1:14" ht="14.25" customHeight="1">
      <c r="A347" s="23" t="s">
        <v>107</v>
      </c>
      <c r="B347" s="1"/>
      <c r="C347" s="1"/>
      <c r="D347" s="1"/>
      <c r="E347" s="1"/>
      <c r="F347" s="1"/>
      <c r="G347" s="1"/>
      <c r="H347" s="1"/>
      <c r="I347" s="1"/>
      <c r="L347" s="1"/>
      <c r="M347" s="1"/>
      <c r="N347" s="1"/>
    </row>
    <row r="348" spans="1:14" ht="14.25" customHeight="1">
      <c r="A348" s="63" t="s">
        <v>28</v>
      </c>
      <c r="B348" s="63"/>
      <c r="C348" s="63"/>
      <c r="D348" s="63"/>
      <c r="E348" s="63"/>
      <c r="F348" s="63"/>
      <c r="G348" s="1"/>
      <c r="H348" s="1"/>
      <c r="I348" s="1"/>
      <c r="L348" s="1"/>
      <c r="M348" s="1"/>
      <c r="N348" s="1"/>
    </row>
    <row r="349" spans="1:9" ht="14.25" customHeight="1">
      <c r="A349" s="1" t="s">
        <v>108</v>
      </c>
      <c r="B349" s="1"/>
      <c r="C349" s="1"/>
      <c r="D349" s="1"/>
      <c r="E349" s="1"/>
      <c r="F349" s="1"/>
      <c r="G349" s="1"/>
      <c r="H349" s="1"/>
      <c r="I349" s="1"/>
    </row>
    <row r="350" spans="1:9" ht="14.25" customHeight="1">
      <c r="A350" s="63" t="s">
        <v>29</v>
      </c>
      <c r="B350" s="63"/>
      <c r="C350" s="63"/>
      <c r="D350" s="63"/>
      <c r="E350" s="63"/>
      <c r="F350" s="1"/>
      <c r="G350" s="1"/>
      <c r="H350" s="1"/>
      <c r="I350" s="1"/>
    </row>
  </sheetData>
  <sheetProtection/>
  <mergeCells count="2">
    <mergeCell ref="A348:F348"/>
    <mergeCell ref="A350:E350"/>
  </mergeCells>
  <hyperlinks>
    <hyperlink ref="A350" r:id="rId1" display="www.bea.gov/international/index.htm"/>
    <hyperlink ref="A348" r:id="rId2" display="www.bea.gov/newsreleases/international/trade/tradnewsrelease.htm"/>
    <hyperlink ref="A348:F348" r:id="rId3" display="www.bea.gov/newsreleases/international/trade/tradnewsrelease.htm"/>
    <hyperlink ref="A350:E350"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Molly Garber</cp:lastModifiedBy>
  <cp:lastPrinted>2016-02-04T17:40:16Z</cp:lastPrinted>
  <dcterms:created xsi:type="dcterms:W3CDTF">2008-01-24T13:38:08Z</dcterms:created>
  <dcterms:modified xsi:type="dcterms:W3CDTF">2017-11-02T18:07:09Z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