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drawings/drawing3.xml" ContentType="application/vnd.openxmlformats-officedocument.drawing+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drawings/drawing4.xml" ContentType="application/vnd.openxmlformats-officedocument.drawing+xml"/>
  <Override PartName="/xl/ctrlProps/ctrlProp49.xml" ContentType="application/vnd.ms-excel.controlproperties+xml"/>
  <Override PartName="/xl/drawings/drawing5.xml" ContentType="application/vnd.openxmlformats-officedocument.drawing+xml"/>
  <Override PartName="/xl/ctrlProps/ctrlProp50.xml" ContentType="application/vnd.ms-excel.controlproperties+xml"/>
  <Override PartName="/xl/drawings/drawing6.xml" ContentType="application/vnd.openxmlformats-officedocument.drawing+xml"/>
  <Override PartName="/xl/ctrlProps/ctrlProp51.xml" ContentType="application/vnd.ms-excel.controlproperties+xml"/>
  <Override PartName="/xl/drawings/drawing7.xml" ContentType="application/vnd.openxmlformats-officedocument.drawing+xml"/>
  <Override PartName="/xl/ctrlProps/ctrlProp52.xml" ContentType="application/vnd.ms-excel.controlproperties+xml"/>
  <Override PartName="/xl/drawings/drawing8.xml" ContentType="application/vnd.openxmlformats-officedocument.drawing+xml"/>
  <Override PartName="/xl/ctrlProps/ctrlProp53.xml" ContentType="application/vnd.ms-excel.controlproperties+xml"/>
  <Override PartName="/xl/drawings/drawing9.xml" ContentType="application/vnd.openxmlformats-officedocument.drawing+xml"/>
  <Override PartName="/xl/ctrlProps/ctrlProp54.xml" ContentType="application/vnd.ms-excel.controlproperties+xml"/>
  <Override PartName="/xl/drawings/drawing10.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11.xml" ContentType="application/vnd.openxmlformats-officedocument.drawing+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drawings/drawing12.xml" ContentType="application/vnd.openxmlformats-officedocument.drawing+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2585" yWindow="-15" windowWidth="12630" windowHeight="11640"/>
  </bookViews>
  <sheets>
    <sheet name="Cover" sheetId="17" r:id="rId1"/>
    <sheet name="Page 2" sheetId="2" r:id="rId2"/>
    <sheet name="Page 3" sheetId="3" r:id="rId3"/>
    <sheet name="Page 4" sheetId="18" r:id="rId4"/>
    <sheet name="Page 5" sheetId="19" r:id="rId5"/>
    <sheet name="Page 6" sheetId="21" r:id="rId6"/>
    <sheet name="Page 7" sheetId="22" r:id="rId7"/>
    <sheet name="Page 8" sheetId="23" r:id="rId8"/>
    <sheet name="Page 9" sheetId="24" r:id="rId9"/>
    <sheet name="Instructions" sheetId="35" r:id="rId10"/>
    <sheet name="Overflow A" sheetId="28" r:id="rId11"/>
    <sheet name="Overflow B" sheetId="30" r:id="rId12"/>
    <sheet name="country_codes" sheetId="36" state="hidden" r:id="rId13"/>
  </sheets>
  <definedNames>
    <definedName name="_xlnm.Print_Area" localSheetId="0">Cover!$A$1:$K$49</definedName>
    <definedName name="_xlnm.Print_Area" localSheetId="10">'Overflow A'!$A$1:$BH$36</definedName>
    <definedName name="_xlnm.Print_Area" localSheetId="11">'Overflow B'!$A$1:$BH$24</definedName>
    <definedName name="_xlnm.Print_Area" localSheetId="1">'Page 2'!$A$1:$K$53</definedName>
    <definedName name="_xlnm.Print_Area" localSheetId="2">'Page 3'!$A$1:$L$54</definedName>
    <definedName name="_xlnm.Print_Area" localSheetId="3">'Page 4'!$A$1:$BJ$37</definedName>
    <definedName name="_xlnm.Print_Area" localSheetId="4">'Page 5'!$A$1:$BJ$37</definedName>
    <definedName name="_xlnm.Print_Area" localSheetId="5">'Page 6'!$A$1:$BJ$37</definedName>
    <definedName name="_xlnm.Print_Area" localSheetId="6">'Page 7'!$A$1:$BJ$25</definedName>
    <definedName name="_xlnm.Print_Area" localSheetId="7">'Page 8'!$A$1:$BJ$25</definedName>
    <definedName name="_xlnm.Print_Area" localSheetId="8">'Page 9'!$A$1:$BJ$25</definedName>
  </definedNames>
  <calcPr calcId="145621"/>
</workbook>
</file>

<file path=xl/calcChain.xml><?xml version="1.0" encoding="utf-8"?>
<calcChain xmlns="http://schemas.openxmlformats.org/spreadsheetml/2006/main">
  <c r="AX6" i="19" l="1"/>
  <c r="AO6" i="19"/>
  <c r="AE6" i="19"/>
  <c r="AZ9" i="30"/>
  <c r="AT9" i="30"/>
  <c r="AL9" i="30"/>
  <c r="AE9" i="30"/>
  <c r="W9" i="30"/>
  <c r="O9" i="30"/>
  <c r="AV12" i="28"/>
  <c r="AM12" i="28"/>
  <c r="AC12" i="28"/>
  <c r="BA6" i="24"/>
  <c r="AU6" i="24"/>
  <c r="AM6" i="24"/>
  <c r="AF6" i="24"/>
  <c r="X6" i="24"/>
  <c r="P6" i="24"/>
  <c r="BA6" i="23"/>
  <c r="AU6" i="23"/>
  <c r="AM6" i="23"/>
  <c r="AF6" i="23"/>
  <c r="X6" i="23"/>
  <c r="P6" i="23"/>
  <c r="BA6" i="22"/>
  <c r="AU6" i="22"/>
  <c r="AM6" i="22"/>
  <c r="AF6" i="22"/>
  <c r="X6" i="22"/>
  <c r="AX6" i="21"/>
  <c r="AO6" i="21"/>
  <c r="AE6" i="21"/>
  <c r="AX6" i="18" l="1"/>
  <c r="AO6" i="18"/>
  <c r="AE6" i="18"/>
  <c r="T12" i="28" l="1"/>
  <c r="P6" i="22"/>
  <c r="V6" i="21"/>
  <c r="V6" i="19"/>
  <c r="V6" i="18"/>
  <c r="I22" i="22" l="1"/>
  <c r="I21" i="22"/>
  <c r="I20" i="22"/>
  <c r="I19" i="22"/>
  <c r="I18" i="22"/>
  <c r="I17" i="22"/>
  <c r="I16" i="22"/>
  <c r="I15" i="22"/>
  <c r="I14" i="22"/>
  <c r="I13" i="22"/>
  <c r="I12" i="22"/>
  <c r="I11" i="22"/>
  <c r="I10" i="22"/>
  <c r="I9" i="22"/>
  <c r="I8" i="22"/>
  <c r="I7" i="22"/>
  <c r="I22" i="23"/>
  <c r="I21" i="23"/>
  <c r="I20" i="23"/>
  <c r="I19" i="23"/>
  <c r="I18" i="23"/>
  <c r="I17" i="23"/>
  <c r="I16" i="23"/>
  <c r="I15" i="23"/>
  <c r="I14" i="23"/>
  <c r="I13" i="23"/>
  <c r="I12" i="23"/>
  <c r="I11" i="23"/>
  <c r="I10" i="23"/>
  <c r="I9" i="23"/>
  <c r="I8" i="23"/>
  <c r="I7" i="23"/>
  <c r="H22" i="30"/>
  <c r="H21" i="30"/>
  <c r="H20" i="30"/>
  <c r="H19" i="30"/>
  <c r="H18" i="30"/>
  <c r="H17" i="30"/>
  <c r="H16" i="30"/>
  <c r="H15" i="30"/>
  <c r="H14" i="30"/>
  <c r="H13" i="30"/>
  <c r="H12" i="30"/>
  <c r="H11" i="30"/>
  <c r="H10" i="30"/>
  <c r="K14" i="28"/>
  <c r="K15" i="28"/>
  <c r="K16" i="28"/>
  <c r="K17" i="28"/>
  <c r="K18" i="28"/>
  <c r="K19" i="28"/>
  <c r="K20" i="28"/>
  <c r="K21" i="28"/>
  <c r="K22" i="28"/>
  <c r="K23" i="28"/>
  <c r="K24" i="28"/>
  <c r="K25" i="28"/>
  <c r="K26" i="28"/>
  <c r="K27" i="28"/>
  <c r="K28" i="28"/>
  <c r="K29" i="28"/>
  <c r="K30" i="28"/>
  <c r="K31" i="28"/>
  <c r="K32" i="28"/>
  <c r="K33" i="28"/>
  <c r="K34" i="28"/>
  <c r="K13" i="28"/>
  <c r="I22" i="24"/>
  <c r="I21" i="24"/>
  <c r="I20" i="24"/>
  <c r="I19" i="24"/>
  <c r="I18" i="24"/>
  <c r="I17" i="24"/>
  <c r="I16" i="24"/>
  <c r="I15" i="24"/>
  <c r="I14" i="24"/>
  <c r="I13" i="24"/>
  <c r="I12" i="24"/>
  <c r="I11" i="24"/>
  <c r="I10" i="24"/>
  <c r="I9" i="24"/>
  <c r="I8" i="24"/>
  <c r="I7" i="24"/>
  <c r="M36" i="21"/>
  <c r="M35" i="21"/>
  <c r="M34" i="21"/>
  <c r="M33" i="21"/>
  <c r="M32" i="21"/>
  <c r="M31" i="21"/>
  <c r="M30" i="21"/>
  <c r="M29" i="21"/>
  <c r="M28" i="21"/>
  <c r="M27" i="21"/>
  <c r="M26" i="21"/>
  <c r="M25" i="21"/>
  <c r="M24" i="21"/>
  <c r="M23" i="21"/>
  <c r="M22" i="21"/>
  <c r="M21" i="21"/>
  <c r="M20" i="21"/>
  <c r="M19" i="21"/>
  <c r="M18" i="21"/>
  <c r="M17" i="21"/>
  <c r="M16" i="21"/>
  <c r="M15" i="21"/>
  <c r="M14" i="21"/>
  <c r="M13" i="21"/>
  <c r="M12" i="21"/>
  <c r="M11" i="21"/>
  <c r="M10" i="21"/>
  <c r="M9" i="21"/>
  <c r="M8" i="21"/>
  <c r="M7" i="21"/>
  <c r="M36" i="19"/>
  <c r="M35" i="19"/>
  <c r="M34" i="19"/>
  <c r="M33" i="19"/>
  <c r="M32" i="19"/>
  <c r="M31" i="19"/>
  <c r="M30" i="19"/>
  <c r="M29" i="19"/>
  <c r="M28" i="19"/>
  <c r="M27" i="19"/>
  <c r="M26" i="19"/>
  <c r="M25" i="19"/>
  <c r="M24" i="19"/>
  <c r="M23" i="19"/>
  <c r="M22" i="19"/>
  <c r="M21" i="19"/>
  <c r="M20" i="19"/>
  <c r="M19" i="19"/>
  <c r="M18" i="19"/>
  <c r="M17" i="19"/>
  <c r="M16" i="19"/>
  <c r="M15" i="19"/>
  <c r="M14" i="19"/>
  <c r="M13" i="19"/>
  <c r="M12" i="19"/>
  <c r="M11" i="19"/>
  <c r="M10" i="19"/>
  <c r="M9" i="19"/>
  <c r="M8" i="19"/>
  <c r="M7" i="19"/>
  <c r="M8" i="18"/>
  <c r="M9" i="18"/>
  <c r="M10" i="18"/>
  <c r="M11" i="18"/>
  <c r="M12" i="18"/>
  <c r="M13" i="18"/>
  <c r="M14" i="18"/>
  <c r="M15" i="18"/>
  <c r="M16" i="18"/>
  <c r="M17" i="18"/>
  <c r="M18" i="18"/>
  <c r="M19" i="18"/>
  <c r="M20" i="18"/>
  <c r="M21" i="18"/>
  <c r="M22" i="18"/>
  <c r="M23" i="18"/>
  <c r="M24" i="18"/>
  <c r="M25" i="18"/>
  <c r="M26" i="18"/>
  <c r="M27" i="18"/>
  <c r="M28" i="18"/>
  <c r="M29" i="18"/>
  <c r="M30" i="18"/>
  <c r="M31" i="18"/>
  <c r="M32" i="18"/>
  <c r="M33" i="18"/>
  <c r="M34" i="18"/>
  <c r="M35" i="18"/>
  <c r="M36" i="18"/>
  <c r="M7" i="18"/>
</calcChain>
</file>

<file path=xl/sharedStrings.xml><?xml version="1.0" encoding="utf-8"?>
<sst xmlns="http://schemas.openxmlformats.org/spreadsheetml/2006/main" count="707" uniqueCount="563">
  <si>
    <r>
      <rPr>
        <b/>
        <sz val="8"/>
        <color rgb="FF231F20"/>
        <rFont val="Arial"/>
        <family val="2"/>
      </rPr>
      <t>Country</t>
    </r>
  </si>
  <si>
    <r>
      <rPr>
        <b/>
        <sz val="8"/>
        <color rgb="FF231F20"/>
        <rFont val="Arial"/>
        <family val="2"/>
      </rPr>
      <t>BEA USE ONLY</t>
    </r>
  </si>
  <si>
    <r>
      <rPr>
        <sz val="8"/>
        <color rgb="FF231F20"/>
        <rFont val="Arial"/>
        <family val="2"/>
      </rPr>
      <t>Section I – Mandatory</t>
    </r>
  </si>
  <si>
    <r>
      <rPr>
        <sz val="8"/>
        <color rgb="FF231F20"/>
        <rFont val="Arial"/>
        <family val="2"/>
      </rPr>
      <t>Section II – Voluntary</t>
    </r>
  </si>
  <si>
    <r>
      <rPr>
        <i/>
        <sz val="7"/>
        <color rgb="FF231F20"/>
        <rFont val="Arial"/>
        <family val="2"/>
      </rPr>
      <t xml:space="preserve">Code 1
</t>
    </r>
    <r>
      <rPr>
        <sz val="7"/>
        <color rgb="FF231F20"/>
        <rFont val="Arial"/>
        <family val="2"/>
      </rPr>
      <t xml:space="preserve">Quarterly premiums earned on reinsurance assumed from foreign affiliates
</t>
    </r>
    <r>
      <rPr>
        <sz val="7"/>
        <color rgb="FF231F20"/>
        <rFont val="Arial"/>
        <family val="2"/>
      </rPr>
      <t>(3)</t>
    </r>
  </si>
  <si>
    <r>
      <rPr>
        <i/>
        <sz val="7"/>
        <color rgb="FF231F20"/>
        <rFont val="Arial"/>
        <family val="2"/>
      </rPr>
      <t xml:space="preserve">Code 2
</t>
    </r>
    <r>
      <rPr>
        <sz val="7"/>
        <color rgb="FF231F20"/>
        <rFont val="Arial"/>
        <family val="2"/>
      </rPr>
      <t xml:space="preserve">Quarterly premiums incurred on reinsurance ceded to foreign affiliates
</t>
    </r>
    <r>
      <rPr>
        <sz val="7"/>
        <color rgb="FF231F20"/>
        <rFont val="Arial"/>
        <family val="2"/>
      </rPr>
      <t>(4)</t>
    </r>
  </si>
  <si>
    <r>
      <rPr>
        <i/>
        <sz val="7"/>
        <color rgb="FF231F20"/>
        <rFont val="Arial"/>
        <family val="2"/>
      </rPr>
      <t xml:space="preserve">Code 3
</t>
    </r>
    <r>
      <rPr>
        <sz val="7"/>
        <color rgb="FF231F20"/>
        <rFont val="Arial"/>
        <family val="2"/>
      </rPr>
      <t xml:space="preserve">Quarterly losses incurred on reinsurance assumed from foreign affiliates
</t>
    </r>
    <r>
      <rPr>
        <sz val="7"/>
        <color rgb="FF231F20"/>
        <rFont val="Arial"/>
        <family val="2"/>
      </rPr>
      <t>(5)</t>
    </r>
  </si>
  <si>
    <r>
      <rPr>
        <i/>
        <sz val="7"/>
        <color rgb="FF231F20"/>
        <rFont val="Arial"/>
        <family val="2"/>
      </rPr>
      <t xml:space="preserve">Code 4
</t>
    </r>
    <r>
      <rPr>
        <sz val="7"/>
        <color rgb="FF231F20"/>
        <rFont val="Arial"/>
        <family val="2"/>
      </rPr>
      <t xml:space="preserve">Quarterly losses recovered on reinsurance ceded to foreign affiliates
</t>
    </r>
    <r>
      <rPr>
        <sz val="7"/>
        <color rgb="FF231F20"/>
        <rFont val="Arial"/>
        <family val="2"/>
      </rPr>
      <t>(6)</t>
    </r>
  </si>
  <si>
    <r>
      <rPr>
        <b/>
        <sz val="8"/>
        <color rgb="FF231F20"/>
        <rFont val="Arial"/>
        <family val="2"/>
      </rPr>
      <t xml:space="preserve">32.   </t>
    </r>
    <r>
      <rPr>
        <b/>
        <sz val="7"/>
        <color rgb="FF231F20"/>
        <rFont val="Arial"/>
        <family val="2"/>
      </rPr>
      <t>Countries with which transactions were less than $50,000.00 each, total</t>
    </r>
  </si>
  <si>
    <r>
      <rPr>
        <sz val="6"/>
        <color rgb="FF855AA2"/>
        <rFont val="Arial"/>
        <family val="2"/>
      </rPr>
      <t xml:space="preserve">1 </t>
    </r>
    <r>
      <rPr>
        <b/>
        <sz val="8"/>
        <color rgb="FF855AA2"/>
        <rFont val="Arial"/>
        <family val="2"/>
      </rPr>
      <t>709</t>
    </r>
  </si>
  <si>
    <t>OMB No.</t>
  </si>
  <si>
    <t>0608-0066: Approval Expires 10/31/2018</t>
  </si>
  <si>
    <t>BE-45 Identification Number</t>
  </si>
  <si>
    <t>INSURANCE COMPANIES WITH FOREIGN PERSONS</t>
  </si>
  <si>
    <r>
      <t xml:space="preserve">00080    </t>
    </r>
    <r>
      <rPr>
        <sz val="8"/>
        <rFont val="Calibri"/>
        <family val="2"/>
        <scheme val="minor"/>
      </rPr>
      <t>Company Name:</t>
    </r>
  </si>
  <si>
    <r>
      <t xml:space="preserve">00090                  </t>
    </r>
    <r>
      <rPr>
        <sz val="8"/>
        <rFont val="Calibri"/>
        <family val="2"/>
        <scheme val="minor"/>
      </rPr>
      <t>Attention:</t>
    </r>
  </si>
  <si>
    <r>
      <rPr>
        <sz val="7"/>
        <color rgb="FF7030A0"/>
        <rFont val="Calibri"/>
        <family val="2"/>
        <scheme val="minor"/>
      </rPr>
      <t>10002</t>
    </r>
    <r>
      <rPr>
        <sz val="8"/>
        <color rgb="FF7030A0"/>
        <rFont val="Calibri"/>
        <family val="2"/>
        <scheme val="minor"/>
      </rPr>
      <t xml:space="preserve"> </t>
    </r>
    <r>
      <rPr>
        <sz val="8"/>
        <rFont val="Calibri"/>
        <family val="2"/>
        <scheme val="minor"/>
      </rPr>
      <t>State:</t>
    </r>
  </si>
  <si>
    <r>
      <t xml:space="preserve">10003                     </t>
    </r>
    <r>
      <rPr>
        <sz val="8"/>
        <rFont val="Calibri"/>
        <family val="2"/>
        <scheme val="minor"/>
      </rPr>
      <t>Zip Code:</t>
    </r>
  </si>
  <si>
    <t xml:space="preserve">       QUARTERLY SURVEY OF INSURANCE TRANSACTIONS BY U.S.</t>
  </si>
  <si>
    <r>
      <rPr>
        <b/>
        <sz val="8"/>
        <color rgb="FF231F20"/>
        <rFont val="Calibri"/>
        <family val="2"/>
        <scheme val="minor"/>
      </rPr>
      <t>Due date:</t>
    </r>
  </si>
  <si>
    <r>
      <rPr>
        <b/>
        <sz val="8"/>
        <color rgb="FF231F20"/>
        <rFont val="Calibri"/>
        <family val="2"/>
        <scheme val="minor"/>
      </rPr>
      <t>Extension information:</t>
    </r>
  </si>
  <si>
    <r>
      <rPr>
        <b/>
        <sz val="8"/>
        <color rgb="FF231F20"/>
        <rFont val="Calibri"/>
        <family val="2"/>
        <scheme val="minor"/>
      </rPr>
      <t>Electronic filing:</t>
    </r>
  </si>
  <si>
    <r>
      <rPr>
        <sz val="8"/>
        <color rgb="FF231F20"/>
        <rFont val="Calibri"/>
        <family val="2"/>
        <scheme val="minor"/>
      </rPr>
      <t>www.bea.gov/efile</t>
    </r>
  </si>
  <si>
    <r>
      <rPr>
        <b/>
        <sz val="8"/>
        <color rgb="FF231F20"/>
        <rFont val="Calibri"/>
        <family val="2"/>
        <scheme val="minor"/>
      </rPr>
      <t>Mail reports to:</t>
    </r>
  </si>
  <si>
    <r>
      <rPr>
        <b/>
        <sz val="8"/>
        <color rgb="FF231F20"/>
        <rFont val="Calibri"/>
        <family val="2"/>
        <scheme val="minor"/>
      </rPr>
      <t>Deliver reports to:</t>
    </r>
  </si>
  <si>
    <r>
      <rPr>
        <b/>
        <sz val="8"/>
        <color rgb="FF231F20"/>
        <rFont val="Calibri"/>
        <family val="2"/>
        <scheme val="minor"/>
      </rPr>
      <t>Fax reports to:</t>
    </r>
  </si>
  <si>
    <r>
      <rPr>
        <sz val="8"/>
        <color rgb="FF231F20"/>
        <rFont val="Calibri"/>
        <family val="2"/>
        <scheme val="minor"/>
      </rPr>
      <t>(301) 278-9506</t>
    </r>
  </si>
  <si>
    <r>
      <rPr>
        <b/>
        <sz val="8"/>
        <color rgb="FF231F20"/>
        <rFont val="Calibri"/>
        <family val="2"/>
        <scheme val="minor"/>
      </rPr>
      <t>Assistance:</t>
    </r>
  </si>
  <si>
    <r>
      <rPr>
        <sz val="8"/>
        <color rgb="FF231F20"/>
        <rFont val="Calibri"/>
        <family val="2"/>
        <scheme val="minor"/>
      </rPr>
      <t>E-mail: be-45help@bea.gov</t>
    </r>
  </si>
  <si>
    <r>
      <rPr>
        <sz val="8"/>
        <color rgb="FF231F20"/>
        <rFont val="Calibri"/>
        <family val="2"/>
        <scheme val="minor"/>
      </rPr>
      <t>Telephone: (301) 278-9303</t>
    </r>
  </si>
  <si>
    <r>
      <rPr>
        <sz val="8"/>
        <color rgb="FF231F20"/>
        <rFont val="Calibri"/>
        <family val="2"/>
        <scheme val="minor"/>
      </rPr>
      <t>Copies of blank forms: http://www.bea.gov/ssb</t>
    </r>
  </si>
  <si>
    <r>
      <rPr>
        <b/>
        <sz val="8"/>
        <color rgb="FF231F20"/>
        <rFont val="Calibri"/>
        <family val="2"/>
        <scheme val="minor"/>
      </rPr>
      <t>Name and address of U.S. Reporter</t>
    </r>
  </si>
  <si>
    <r>
      <rPr>
        <b/>
        <sz val="8"/>
        <color rgb="FF231F20"/>
        <rFont val="Calibri"/>
        <family val="2"/>
        <scheme val="minor"/>
      </rPr>
      <t>BE-45 Filing Requirements:</t>
    </r>
  </si>
  <si>
    <r>
      <rPr>
        <b/>
        <sz val="8"/>
        <color rgb="FF231F20"/>
        <rFont val="Calibri"/>
        <family val="2"/>
        <scheme val="minor"/>
      </rPr>
      <t>Authority, Confidentiality, Penalties</t>
    </r>
  </si>
  <si>
    <t>A response is required if you are notified by BEA about this survey. A BE-45 survey must be completed in its entirety by U.S.</t>
  </si>
  <si>
    <t>See the General Instructions for more information on who must report and reporting requirements.</t>
  </si>
  <si>
    <t>This survey is authorized by the International Investment and Trade in Services Survey Act</t>
  </si>
  <si>
    <t xml:space="preserve"> (P.L. 94-472, 90 Stat. 2059, 22 U.S.C. 3101-3108, as amended). The filing of reports is mandatory and the Act provides that your</t>
  </si>
  <si>
    <r>
      <rPr>
        <b/>
        <sz val="8"/>
        <color rgb="FF231F20"/>
        <rFont val="Calibri"/>
        <family val="2"/>
        <scheme val="minor"/>
      </rPr>
      <t>Provide information of person to consult about this report:</t>
    </r>
  </si>
  <si>
    <r>
      <rPr>
        <b/>
        <sz val="8"/>
        <color rgb="FF231F20"/>
        <rFont val="Calibri"/>
        <family val="2"/>
        <scheme val="minor"/>
      </rPr>
      <t>Contact Information</t>
    </r>
  </si>
  <si>
    <r>
      <rPr>
        <b/>
        <sz val="8"/>
        <color rgb="FF231F20"/>
        <rFont val="Calibri"/>
        <family val="2"/>
        <scheme val="minor"/>
      </rPr>
      <t>CERTIFICATION</t>
    </r>
  </si>
  <si>
    <r>
      <rPr>
        <b/>
        <sz val="8"/>
        <color rgb="FF231F20"/>
        <rFont val="Calibri"/>
        <family val="2"/>
        <scheme val="minor"/>
      </rPr>
      <t xml:space="preserve">NOTE: </t>
    </r>
    <r>
      <rPr>
        <sz val="8"/>
        <color rgb="FF231F20"/>
        <rFont val="Calibri"/>
        <family val="2"/>
        <scheme val="minor"/>
      </rPr>
      <t>BEA uses a Secure Messaging System to correspond with you via encrypted message to discuss questions relating to this form.</t>
    </r>
  </si>
  <si>
    <t xml:space="preserve"> We may use your e-mail address for survey-related announcements and to inform you about secure messages. </t>
  </si>
  <si>
    <t>When communicating with BEA by e-mail, please do not include any confidential business or personal information.</t>
  </si>
  <si>
    <t xml:space="preserve">The undersigned official certifies that this report has been prepared in accordance with the applicable instructions, is complete, and </t>
  </si>
  <si>
    <t>is substantially accurate except that, in accordance with Part VI.F. of the General Instructions, estimates may have been provided.</t>
  </si>
  <si>
    <t>Name</t>
  </si>
  <si>
    <t>Street 1</t>
  </si>
  <si>
    <t>Street 2</t>
  </si>
  <si>
    <t>Telephone</t>
  </si>
  <si>
    <t>Fax</t>
  </si>
  <si>
    <t>E-Mail</t>
  </si>
  <si>
    <r>
      <t xml:space="preserve">10007        </t>
    </r>
    <r>
      <rPr>
        <sz val="8"/>
        <rFont val="Calibri"/>
        <family val="2"/>
        <scheme val="minor"/>
      </rPr>
      <t>City, State, Zip</t>
    </r>
  </si>
  <si>
    <t>Date</t>
  </si>
  <si>
    <t>Signature of Authorized Official</t>
  </si>
  <si>
    <r>
      <t xml:space="preserve">10011       </t>
    </r>
    <r>
      <rPr>
        <sz val="8"/>
        <rFont val="Calibri"/>
        <family val="2"/>
        <scheme val="minor"/>
      </rPr>
      <t>Name and Title</t>
    </r>
  </si>
  <si>
    <t>Part I – Identification of U.S. Reporter</t>
  </si>
  <si>
    <t xml:space="preserve">Month </t>
  </si>
  <si>
    <t>Day</t>
  </si>
  <si>
    <t>Year</t>
  </si>
  <si>
    <t>Begininng date …</t>
  </si>
  <si>
    <t xml:space="preserve">Ending date … </t>
  </si>
  <si>
    <t xml:space="preserve">    </t>
  </si>
  <si>
    <r>
      <t xml:space="preserve"> </t>
    </r>
    <r>
      <rPr>
        <sz val="7"/>
        <color rgb="FF000000"/>
        <rFont val="Calibri"/>
        <family val="2"/>
        <scheme val="minor"/>
      </rPr>
      <t xml:space="preserve">   </t>
    </r>
  </si>
  <si>
    <t xml:space="preserve">      </t>
  </si>
  <si>
    <t>below, explain why the U.S. Reporter did not exist for a part of the period.</t>
  </si>
  <si>
    <t xml:space="preserve"> Was the U.S. Reporter owned more than 50 percent by another U.S. person at any point during the reporting period</t>
  </si>
  <si>
    <t>No — Continue filling out this form.</t>
  </si>
  <si>
    <t xml:space="preserve">contact information, and address of the controlling U.S. person below and continue filling </t>
  </si>
  <si>
    <t xml:space="preserve">out this form, but only report transactions for the period during which the U.S. Reporter was NOT </t>
  </si>
  <si>
    <t>owned by another U.S. person. Provide any comments in the section below.</t>
  </si>
  <si>
    <t xml:space="preserve">information, and address of the controlling U.S. person below, provide any comments in the section </t>
  </si>
  <si>
    <t>below, and return this form according to the instructions on page 1.</t>
  </si>
  <si>
    <t>Comments</t>
  </si>
  <si>
    <t>Comments:</t>
  </si>
  <si>
    <r>
      <t xml:space="preserve">11007 </t>
    </r>
    <r>
      <rPr>
        <sz val="8"/>
        <rFont val="Calibri"/>
        <family val="2"/>
        <scheme val="minor"/>
      </rPr>
      <t>City, State, Zip:</t>
    </r>
  </si>
  <si>
    <r>
      <t xml:space="preserve">Yes — Check </t>
    </r>
    <r>
      <rPr>
        <b/>
        <sz val="8"/>
        <color rgb="FF000000"/>
        <rFont val="Calibri"/>
        <family val="2"/>
        <scheme val="minor"/>
      </rPr>
      <t>A</t>
    </r>
    <r>
      <rPr>
        <sz val="8"/>
        <color rgb="FF000000"/>
        <rFont val="Calibri"/>
        <family val="2"/>
        <scheme val="minor"/>
      </rPr>
      <t xml:space="preserve"> or</t>
    </r>
    <r>
      <rPr>
        <b/>
        <sz val="8"/>
        <color rgb="FF000000"/>
        <rFont val="Calibri"/>
        <family val="2"/>
        <scheme val="minor"/>
      </rPr>
      <t xml:space="preserve"> B</t>
    </r>
    <r>
      <rPr>
        <sz val="8"/>
        <color rgb="FF000000"/>
        <rFont val="Calibri"/>
        <family val="2"/>
        <scheme val="minor"/>
      </rPr>
      <t>:</t>
    </r>
  </si>
  <si>
    <t xml:space="preserve"> Enter the 4-digit industry code that best describes the U.S. Reporter from the Summary of Industry Classifications found </t>
  </si>
  <si>
    <t>domestic U.S. Reporter.</t>
  </si>
  <si>
    <t xml:space="preserve"> What is your principal line of insurance?</t>
  </si>
  <si>
    <t xml:space="preserve"> What best describes your organization?</t>
  </si>
  <si>
    <t>Property and casualty insurance</t>
  </si>
  <si>
    <t>Life insurance</t>
  </si>
  <si>
    <t>Insurance company</t>
  </si>
  <si>
    <t>Insurance broker</t>
  </si>
  <si>
    <t>Insurance group — Please attach a list of member companies that are consolidated in this report.</t>
  </si>
  <si>
    <t>What is the primary Employer Identification Number used by the U.S. Reporter to file U.S. income or payroll taxes?</t>
  </si>
  <si>
    <r>
      <t xml:space="preserve">Other -- </t>
    </r>
    <r>
      <rPr>
        <i/>
        <sz val="8"/>
        <color rgb="FF000000"/>
        <rFont val="Calibri"/>
        <family val="2"/>
        <scheme val="minor"/>
      </rPr>
      <t>Specify</t>
    </r>
  </si>
  <si>
    <t>Follow the steps below to determine whether you complete Schedule A and/or B.</t>
  </si>
  <si>
    <r>
      <rPr>
        <b/>
        <sz val="8"/>
        <color rgb="FF000000"/>
        <rFont val="Calibri"/>
        <family val="2"/>
      </rPr>
      <t>Column 1</t>
    </r>
    <r>
      <rPr>
        <sz val="8"/>
        <color rgb="FF000000"/>
        <rFont val="Calibri"/>
        <family val="2"/>
      </rPr>
      <t xml:space="preserve"> — For which of the following types of insurance services did transactions occur between the U.S. Reporter and </t>
    </r>
  </si>
  <si>
    <r>
      <rPr>
        <b/>
        <sz val="8"/>
        <color rgb="FF000000"/>
        <rFont val="Calibri"/>
        <family val="2"/>
      </rPr>
      <t>foreign persons</t>
    </r>
    <r>
      <rPr>
        <sz val="8"/>
        <color rgb="FF000000"/>
        <rFont val="Calibri"/>
        <family val="2"/>
      </rPr>
      <t xml:space="preserve"> during the past calendar year or are expected to occur in the current year?</t>
    </r>
  </si>
  <si>
    <t xml:space="preserve"> exceed $8 million in the current year? </t>
  </si>
  <si>
    <t>Only mark “Yes” or “No” for the type(s) of transaction(s) for which you checked “Yes” in Column 1.</t>
  </si>
  <si>
    <t>Instructions for more details on reportable transactions.</t>
  </si>
  <si>
    <t>Code</t>
  </si>
  <si>
    <r>
      <rPr>
        <sz val="8"/>
        <color rgb="FF231F20"/>
        <rFont val="Calibri"/>
        <family val="2"/>
        <scheme val="minor"/>
      </rPr>
      <t>Premiums earned from primary insurance sold to foreign persons</t>
    </r>
  </si>
  <si>
    <r>
      <rPr>
        <sz val="8"/>
        <color rgb="FF231F20"/>
        <rFont val="Calibri"/>
        <family val="2"/>
        <scheme val="minor"/>
      </rPr>
      <t>Losses incurred on primary insurance sold to foreign persons</t>
    </r>
  </si>
  <si>
    <r>
      <rPr>
        <sz val="8"/>
        <color rgb="FF231F20"/>
        <rFont val="Calibri"/>
        <family val="2"/>
        <scheme val="minor"/>
      </rPr>
      <t>Auxiliary insurance services, receipts</t>
    </r>
  </si>
  <si>
    <r>
      <rPr>
        <sz val="8"/>
        <color rgb="FF231F20"/>
        <rFont val="Calibri"/>
        <family val="2"/>
        <scheme val="minor"/>
      </rPr>
      <t>Auxiliary insurance services, payments</t>
    </r>
  </si>
  <si>
    <r>
      <rPr>
        <sz val="8"/>
        <color rgb="FF231F20"/>
        <rFont val="Calibri"/>
        <family val="2"/>
        <scheme val="minor"/>
      </rPr>
      <t>None of the above</t>
    </r>
  </si>
  <si>
    <t>Column 1 -</t>
  </si>
  <si>
    <t xml:space="preserve">Did (Will) you have </t>
  </si>
  <si>
    <t>transactions of this type?</t>
  </si>
  <si>
    <t>Column 2 -</t>
  </si>
  <si>
    <t>Did (Will) transactions</t>
  </si>
  <si>
    <t>exceed $8 million?</t>
  </si>
  <si>
    <t>Reinsurance premiums earned from insurance companies</t>
  </si>
  <si>
    <t xml:space="preserve"> resident abroad</t>
  </si>
  <si>
    <t xml:space="preserve">Reinsurance premiums ceded to insurance companies </t>
  </si>
  <si>
    <t>resident abroad</t>
  </si>
  <si>
    <t>Losses incurred on reinsurance assumed from insurance</t>
  </si>
  <si>
    <t xml:space="preserve"> companies resident abroad</t>
  </si>
  <si>
    <t xml:space="preserve">Losses recovered on reinsurance ceded to insurance </t>
  </si>
  <si>
    <t>companies resident abroad</t>
  </si>
  <si>
    <t>Transaction Type</t>
  </si>
  <si>
    <t>Did you mark “Yes” for any type of transaction in Column 2?</t>
  </si>
  <si>
    <t>(if applicable) in Section II of Schedule A.</t>
  </si>
  <si>
    <t xml:space="preserve">You are required to complete separate schedules based on the U.S. Reporter’s relationship with the foreign transactor. </t>
  </si>
  <si>
    <t>Separate copies of each schedule are required to report transactions with (1) your foreign affiliates, (2) your foreign</t>
  </si>
  <si>
    <t>parent(s) and other members of the foreign parent group (FPG), and (3) unaffiliated foreign persons. For example, if the U.S.</t>
  </si>
  <si>
    <t xml:space="preserve">Reporter had quarterly reinsurance premiums earned from its foreign affiliates and unaffiliated foreign persons, then you </t>
  </si>
  <si>
    <t xml:space="preserve">are required to complete the Schedule A for transactions with the U.S. Reporter’s foreign affiliates, and the Schedule  A for </t>
  </si>
  <si>
    <t>those transactions with unaffiliated foreign persons. If the U.S. Reporter had no transactions with one or more foreign</t>
  </si>
  <si>
    <t xml:space="preserve">  </t>
  </si>
  <si>
    <t>of the General Instructions for definitions of foreign affiliates, foreign parent group, and unaffiliated foreign persons.</t>
  </si>
  <si>
    <r>
      <rPr>
        <b/>
        <sz val="8"/>
        <color rgb="FF000000"/>
        <rFont val="Calibri"/>
        <family val="2"/>
      </rPr>
      <t>NOTE</t>
    </r>
    <r>
      <rPr>
        <sz val="8"/>
        <color rgb="FF000000"/>
        <rFont val="Calibri"/>
        <family val="2"/>
      </rPr>
      <t xml:space="preserve"> — Only report cross-border transactions between the U.S. Reporter’s consolidated U.S. enterprises and foreign</t>
    </r>
  </si>
  <si>
    <t xml:space="preserve"> persons. Do not report transactions between the U.S. Reporter’s foreign affiliates/foreign parent group and other </t>
  </si>
  <si>
    <t>foreign persons.</t>
  </si>
  <si>
    <t>Part II – Determination of Reporting Status</t>
  </si>
  <si>
    <r>
      <rPr>
        <b/>
        <sz val="10"/>
        <color rgb="FFFFFFFF"/>
        <rFont val="Calibri"/>
        <family val="2"/>
        <scheme val="minor"/>
      </rPr>
      <t>SCHEDULE A – Quarterly Insurance Transactions with Foreign Affiliates</t>
    </r>
  </si>
  <si>
    <r>
      <rPr>
        <i/>
        <sz val="7"/>
        <color rgb="FF231F20"/>
        <rFont val="Arial"/>
        <family val="2"/>
      </rPr>
      <t xml:space="preserve">Code 1
</t>
    </r>
    <r>
      <rPr>
        <sz val="7"/>
        <color rgb="FF231F20"/>
        <rFont val="Arial"/>
        <family val="2"/>
      </rPr>
      <t>Quarterly premiums earned on reinsurance assumed from the foreign parent group
(3)</t>
    </r>
  </si>
  <si>
    <r>
      <rPr>
        <i/>
        <sz val="7"/>
        <color rgb="FF231F20"/>
        <rFont val="Arial"/>
        <family val="2"/>
      </rPr>
      <t xml:space="preserve">Code 2
</t>
    </r>
    <r>
      <rPr>
        <sz val="7"/>
        <color rgb="FF231F20"/>
        <rFont val="Arial"/>
        <family val="2"/>
      </rPr>
      <t>Quarterly premiums incurred on reinsurance ceded to the foreign parent group 
(4)</t>
    </r>
  </si>
  <si>
    <r>
      <rPr>
        <i/>
        <sz val="7"/>
        <color rgb="FF231F20"/>
        <rFont val="Arial"/>
        <family val="2"/>
      </rPr>
      <t xml:space="preserve">Code 3
</t>
    </r>
    <r>
      <rPr>
        <sz val="7"/>
        <color rgb="FF231F20"/>
        <rFont val="Arial"/>
        <family val="2"/>
      </rPr>
      <t>Quarterly losses incurred on reinsurance assumed from the foreign parent group
(5)</t>
    </r>
  </si>
  <si>
    <r>
      <rPr>
        <i/>
        <sz val="7"/>
        <color rgb="FF231F20"/>
        <rFont val="Arial"/>
        <family val="2"/>
      </rPr>
      <t xml:space="preserve">Code 4
</t>
    </r>
    <r>
      <rPr>
        <sz val="7"/>
        <color rgb="FF231F20"/>
        <rFont val="Arial"/>
        <family val="2"/>
      </rPr>
      <t>Quarterly losses recovered on reinsurance ceded to the foreign parent group
(6)</t>
    </r>
  </si>
  <si>
    <t>SCHEDULE A – Quarterly Insurance Transactions with Foreign Parent(s) and Other Members of the FPG</t>
  </si>
  <si>
    <t>SCHEDULE A – Quarterly Insurance Transactions with Unaffiliated Foreign Persons</t>
  </si>
  <si>
    <r>
      <rPr>
        <i/>
        <sz val="7"/>
        <color rgb="FF231F20"/>
        <rFont val="Arial"/>
        <family val="2"/>
      </rPr>
      <t xml:space="preserve">Code 1
</t>
    </r>
    <r>
      <rPr>
        <sz val="7"/>
        <color rgb="FF231F20"/>
        <rFont val="Arial"/>
        <family val="2"/>
      </rPr>
      <t>Quarterly premiums earned on reinsurance assumed from unaffiliated foreign persons
(3)</t>
    </r>
  </si>
  <si>
    <r>
      <rPr>
        <i/>
        <sz val="7"/>
        <color rgb="FF231F20"/>
        <rFont val="Arial"/>
        <family val="2"/>
      </rPr>
      <t xml:space="preserve">Code 2
</t>
    </r>
    <r>
      <rPr>
        <sz val="7"/>
        <color rgb="FF231F20"/>
        <rFont val="Arial"/>
        <family val="2"/>
      </rPr>
      <t>Quarterly premiums incurred on reinsurance ceded to unaffiliated foreign persons 
(4)</t>
    </r>
  </si>
  <si>
    <r>
      <rPr>
        <i/>
        <sz val="7"/>
        <color rgb="FF231F20"/>
        <rFont val="Arial"/>
        <family val="2"/>
      </rPr>
      <t xml:space="preserve">Code 3
</t>
    </r>
    <r>
      <rPr>
        <sz val="7"/>
        <color rgb="FF231F20"/>
        <rFont val="Arial"/>
        <family val="2"/>
      </rPr>
      <t>Quarterly losses incurred on reinsurance assumed from unaffiliated foreign persons
(5)</t>
    </r>
  </si>
  <si>
    <r>
      <rPr>
        <i/>
        <sz val="7"/>
        <color rgb="FF231F20"/>
        <rFont val="Arial"/>
        <family val="2"/>
      </rPr>
      <t xml:space="preserve">Code 4
</t>
    </r>
    <r>
      <rPr>
        <sz val="7"/>
        <color rgb="FF231F20"/>
        <rFont val="Arial"/>
        <family val="2"/>
      </rPr>
      <t>Quarterly losses recovered on reinsurance ceded to unaffiliated foreign persons
(6)</t>
    </r>
  </si>
  <si>
    <r>
      <rPr>
        <b/>
        <sz val="10"/>
        <color rgb="FFFFFFFF"/>
        <rFont val="Arial"/>
        <family val="2"/>
      </rPr>
      <t>SCHEDULE B – Annual Insurance Transactions with Foreign Affiliates (File this schedule only once each year, within 90 days after the close of the calendar year)</t>
    </r>
  </si>
  <si>
    <r>
      <rPr>
        <sz val="8"/>
        <color rgb="FF231F20"/>
        <rFont val="Arial"/>
        <family val="2"/>
      </rPr>
      <t>SECTION III – Primary insurance</t>
    </r>
  </si>
  <si>
    <r>
      <rPr>
        <sz val="8"/>
        <color rgb="FF231F20"/>
        <rFont val="Arial"/>
        <family val="2"/>
      </rPr>
      <t>SECTION IV – Reinsurance losses</t>
    </r>
  </si>
  <si>
    <r>
      <rPr>
        <sz val="8"/>
        <color rgb="FF231F20"/>
        <rFont val="Arial"/>
        <family val="2"/>
      </rPr>
      <t>SECTION V – Auxiliary insurance services</t>
    </r>
  </si>
  <si>
    <r>
      <rPr>
        <i/>
        <sz val="8"/>
        <color rgb="FF231F20"/>
        <rFont val="Arial"/>
        <family val="2"/>
      </rPr>
      <t xml:space="preserve">Code 5
</t>
    </r>
    <r>
      <rPr>
        <sz val="8"/>
        <color rgb="FF231F20"/>
        <rFont val="Arial"/>
        <family val="2"/>
      </rPr>
      <t>Annual premiums earned
on primary insurance sold to foreign affiliates
(3)</t>
    </r>
  </si>
  <si>
    <r>
      <rPr>
        <i/>
        <sz val="8"/>
        <color rgb="FF231F20"/>
        <rFont val="Arial"/>
        <family val="2"/>
      </rPr>
      <t xml:space="preserve">Code 6
</t>
    </r>
    <r>
      <rPr>
        <sz val="8"/>
        <color rgb="FF231F20"/>
        <rFont val="Arial"/>
        <family val="2"/>
      </rPr>
      <t>Annual losses incurred on primary insurance sold to foreign affiliates
(4)</t>
    </r>
  </si>
  <si>
    <r>
      <rPr>
        <i/>
        <sz val="8"/>
        <color rgb="FF231F20"/>
        <rFont val="Arial"/>
        <family val="2"/>
      </rPr>
      <t xml:space="preserve">Code 3
</t>
    </r>
    <r>
      <rPr>
        <sz val="8"/>
        <color rgb="FF231F20"/>
        <rFont val="Arial"/>
        <family val="2"/>
      </rPr>
      <t>Annual losses incurred on reinsurance assumed from foreign affiliates
(5)</t>
    </r>
  </si>
  <si>
    <r>
      <rPr>
        <i/>
        <sz val="8"/>
        <color rgb="FF231F20"/>
        <rFont val="Arial"/>
        <family val="2"/>
      </rPr>
      <t xml:space="preserve">Code 4
</t>
    </r>
    <r>
      <rPr>
        <sz val="8"/>
        <color rgb="FF231F20"/>
        <rFont val="Arial"/>
        <family val="2"/>
      </rPr>
      <t>Annual losses recovered on reinsurance ceded to foreign affiliates
(6)</t>
    </r>
  </si>
  <si>
    <r>
      <rPr>
        <i/>
        <sz val="8"/>
        <color rgb="FF231F20"/>
        <rFont val="Arial"/>
        <family val="2"/>
      </rPr>
      <t xml:space="preserve">Code 7
</t>
    </r>
    <r>
      <rPr>
        <sz val="8"/>
        <color rgb="FF231F20"/>
        <rFont val="Arial"/>
        <family val="2"/>
      </rPr>
      <t>Annual receipts from
foreign affiliates
(7)</t>
    </r>
  </si>
  <si>
    <t>001</t>
  </si>
  <si>
    <t>002</t>
  </si>
  <si>
    <t>003</t>
  </si>
  <si>
    <t>004</t>
  </si>
  <si>
    <t>005</t>
  </si>
  <si>
    <t>006</t>
  </si>
  <si>
    <t>007</t>
  </si>
  <si>
    <t>008</t>
  </si>
  <si>
    <t>009</t>
  </si>
  <si>
    <t>010</t>
  </si>
  <si>
    <t>011</t>
  </si>
  <si>
    <t>012</t>
  </si>
  <si>
    <t>013</t>
  </si>
  <si>
    <t>014</t>
  </si>
  <si>
    <t>015</t>
  </si>
  <si>
    <t>016</t>
  </si>
  <si>
    <t>017</t>
  </si>
  <si>
    <t>032</t>
  </si>
  <si>
    <t>transactions were less</t>
  </si>
  <si>
    <t>SCHEDULE B – Annual Insurance Transactions with Foreign Parent(s) and Other Members of the FPG                                               (File this schedule only once each year, within 90 days after the close of the calendar year)</t>
  </si>
  <si>
    <r>
      <rPr>
        <i/>
        <sz val="8"/>
        <color rgb="FF231F20"/>
        <rFont val="Arial"/>
        <family val="2"/>
      </rPr>
      <t xml:space="preserve">Code 7
</t>
    </r>
    <r>
      <rPr>
        <sz val="8"/>
        <color rgb="FF231F20"/>
        <rFont val="Arial"/>
        <family val="2"/>
      </rPr>
      <t>Annual receipts from the foreign parent group
(7)</t>
    </r>
  </si>
  <si>
    <r>
      <rPr>
        <i/>
        <sz val="8"/>
        <color rgb="FF231F20"/>
        <rFont val="Arial"/>
        <family val="2"/>
      </rPr>
      <t xml:space="preserve">Code 4
</t>
    </r>
    <r>
      <rPr>
        <sz val="8"/>
        <color rgb="FF231F20"/>
        <rFont val="Arial"/>
        <family val="2"/>
      </rPr>
      <t>Annual losses recovered on reinsurance ceded to the foreign parent group
(6)</t>
    </r>
  </si>
  <si>
    <r>
      <rPr>
        <i/>
        <sz val="8"/>
        <color rgb="FF231F20"/>
        <rFont val="Arial"/>
        <family val="2"/>
      </rPr>
      <t xml:space="preserve">Code 3
</t>
    </r>
    <r>
      <rPr>
        <sz val="8"/>
        <color rgb="FF231F20"/>
        <rFont val="Arial"/>
        <family val="2"/>
      </rPr>
      <t>Annual losses incurred on reinsurance assumed from the foreign parent group
(5)</t>
    </r>
  </si>
  <si>
    <r>
      <rPr>
        <i/>
        <sz val="8"/>
        <color rgb="FF231F20"/>
        <rFont val="Arial"/>
        <family val="2"/>
      </rPr>
      <t xml:space="preserve">Code 6
</t>
    </r>
    <r>
      <rPr>
        <sz val="8"/>
        <color rgb="FF231F20"/>
        <rFont val="Arial"/>
        <family val="2"/>
      </rPr>
      <t>Annual losses incurred on primary insurance sold to the foreign parent group
(4)</t>
    </r>
  </si>
  <si>
    <r>
      <rPr>
        <i/>
        <sz val="8"/>
        <color rgb="FF231F20"/>
        <rFont val="Arial"/>
        <family val="2"/>
      </rPr>
      <t xml:space="preserve">Code 5
</t>
    </r>
    <r>
      <rPr>
        <sz val="8"/>
        <color rgb="FF231F20"/>
        <rFont val="Arial"/>
        <family val="2"/>
      </rPr>
      <t>Annual premiums earned
on primary insurance sold to the foreign parent group
(3)</t>
    </r>
  </si>
  <si>
    <t>SCHEDULE B – Annual Insurance Transactions with Unaffiliated Foreign Persons                                                                               (File this schedule only once each year, within 90 days after the close of the calendar year)</t>
  </si>
  <si>
    <r>
      <rPr>
        <i/>
        <sz val="8"/>
        <color rgb="FF231F20"/>
        <rFont val="Arial"/>
        <family val="2"/>
      </rPr>
      <t xml:space="preserve">Code 5
</t>
    </r>
    <r>
      <rPr>
        <sz val="8"/>
        <color rgb="FF231F20"/>
        <rFont val="Arial"/>
        <family val="2"/>
      </rPr>
      <t>Annual premiums earned
on primary insurance sold to unaffiliated foreign persons
(3)</t>
    </r>
  </si>
  <si>
    <r>
      <rPr>
        <i/>
        <sz val="8"/>
        <color rgb="FF231F20"/>
        <rFont val="Arial"/>
        <family val="2"/>
      </rPr>
      <t xml:space="preserve">Code 6
</t>
    </r>
    <r>
      <rPr>
        <sz val="8"/>
        <color rgb="FF231F20"/>
        <rFont val="Arial"/>
        <family val="2"/>
      </rPr>
      <t>Annual losses incurred on primary insurance sold to unaffiliated foreign persons
(4)</t>
    </r>
  </si>
  <si>
    <r>
      <rPr>
        <i/>
        <sz val="8"/>
        <color rgb="FF231F20"/>
        <rFont val="Arial"/>
        <family val="2"/>
      </rPr>
      <t xml:space="preserve">Code 3
</t>
    </r>
    <r>
      <rPr>
        <sz val="8"/>
        <color rgb="FF231F20"/>
        <rFont val="Arial"/>
        <family val="2"/>
      </rPr>
      <t>Annual losses incurred on reinsurance assumed from unaffiliated foreign persons
(5)</t>
    </r>
  </si>
  <si>
    <r>
      <rPr>
        <i/>
        <sz val="8"/>
        <color rgb="FF231F20"/>
        <rFont val="Arial"/>
        <family val="2"/>
      </rPr>
      <t xml:space="preserve">Code 4
</t>
    </r>
    <r>
      <rPr>
        <sz val="8"/>
        <color rgb="FF231F20"/>
        <rFont val="Arial"/>
        <family val="2"/>
      </rPr>
      <t>Annual losses recovered on reinsurance ceded to unaffiliated foreign persons
(6)</t>
    </r>
  </si>
  <si>
    <r>
      <rPr>
        <i/>
        <sz val="8"/>
        <color rgb="FF231F20"/>
        <rFont val="Arial"/>
        <family val="2"/>
      </rPr>
      <t xml:space="preserve">Code 7
</t>
    </r>
    <r>
      <rPr>
        <sz val="8"/>
        <color rgb="FF231F20"/>
        <rFont val="Arial"/>
        <family val="2"/>
      </rPr>
      <t>Annual receipts from unaffiliated foreign persons
(7)</t>
    </r>
  </si>
  <si>
    <t>Code 1</t>
  </si>
  <si>
    <t>Code 2
Quarterly premiums incurred on reinsurance ceded to the foreign parent group 
(4)</t>
  </si>
  <si>
    <t>Code 3</t>
  </si>
  <si>
    <t>Code 4
Quarterly losses recovered on reinsurance ceded to the foreign parent group
(6)</t>
  </si>
  <si>
    <t xml:space="preserve">OVERFLOW SHEET FOR SCHEDULE A OF FORM BE-45, QUARTERLY SURVEY OF INSURANCE TRANSACTIONS BY U.S. INSURANCE COMPANIES WITH FOREIGN PERSONS  </t>
  </si>
  <si>
    <t>Company Name _________________                          Control Number________________</t>
  </si>
  <si>
    <r>
      <rPr>
        <b/>
        <sz val="9"/>
        <color rgb="FF231F20"/>
        <rFont val="Arial"/>
        <family val="2"/>
      </rPr>
      <t>Country</t>
    </r>
  </si>
  <si>
    <r>
      <rPr>
        <b/>
        <sz val="9"/>
        <color rgb="FF231F20"/>
        <rFont val="Arial"/>
        <family val="2"/>
      </rPr>
      <t>BEA USE ONLY</t>
    </r>
  </si>
  <si>
    <r>
      <rPr>
        <i/>
        <sz val="9"/>
        <color rgb="FF231F20"/>
        <rFont val="Arial"/>
        <family val="2"/>
      </rPr>
      <t xml:space="preserve">
</t>
    </r>
    <r>
      <rPr>
        <sz val="9"/>
        <color rgb="FF231F20"/>
        <rFont val="Arial"/>
        <family val="2"/>
      </rPr>
      <t xml:space="preserve">Quarterly premiums earned on reinsurance assumed from insurance companies resident abroad
</t>
    </r>
  </si>
  <si>
    <r>
      <rPr>
        <i/>
        <sz val="9"/>
        <color rgb="FF231F20"/>
        <rFont val="Arial"/>
        <family val="2"/>
      </rPr>
      <t xml:space="preserve">
</t>
    </r>
    <r>
      <rPr>
        <sz val="9"/>
        <color rgb="FF231F20"/>
        <rFont val="Arial"/>
        <family val="2"/>
      </rPr>
      <t xml:space="preserve">Quarterly premiums incurred on reinsurance ceded to insurance companies resident abroad 
</t>
    </r>
  </si>
  <si>
    <r>
      <rPr>
        <i/>
        <sz val="9"/>
        <color rgb="FF231F20"/>
        <rFont val="Arial"/>
        <family val="2"/>
      </rPr>
      <t xml:space="preserve">
</t>
    </r>
    <r>
      <rPr>
        <sz val="9"/>
        <color rgb="FF231F20"/>
        <rFont val="Arial"/>
        <family val="2"/>
      </rPr>
      <t xml:space="preserve">Quarterly losses incurred on reinsurance assumed from insurance companies resident abroad
</t>
    </r>
  </si>
  <si>
    <r>
      <rPr>
        <i/>
        <sz val="9"/>
        <color rgb="FF231F20"/>
        <rFont val="Arial"/>
        <family val="2"/>
      </rPr>
      <t xml:space="preserve">
</t>
    </r>
    <r>
      <rPr>
        <sz val="9"/>
        <color rgb="FF231F20"/>
        <rFont val="Arial"/>
        <family val="2"/>
      </rPr>
      <t xml:space="preserve">Quarterly losses recovered on reinsurance ceded to insurance companies resident abroad
</t>
    </r>
  </si>
  <si>
    <t>00. BEA USE ONLY</t>
  </si>
  <si>
    <r>
      <rPr>
        <b/>
        <sz val="9"/>
        <color rgb="FF000000"/>
        <rFont val="Arial"/>
        <family val="2"/>
      </rPr>
      <t>NOTE</t>
    </r>
    <r>
      <rPr>
        <sz val="9"/>
        <color rgb="FF000000"/>
        <rFont val="Arial"/>
        <family val="2"/>
      </rPr>
      <t xml:space="preserve"> — You may use this Overflow Sheet if there is insufficient space on the Form BE-45, Schedule A, to list every individual foreign country with which you had transactions.   </t>
    </r>
  </si>
  <si>
    <r>
      <t>0</t>
    </r>
    <r>
      <rPr>
        <b/>
        <sz val="9"/>
        <color rgb="FF231F20"/>
        <rFont val="Arial"/>
        <family val="2"/>
      </rPr>
      <t>1. Country total for this page                       (sum of 33-54)</t>
    </r>
  </si>
  <si>
    <t>Form BE-45 Schedule A                                                Overflow Page # ___ of ___</t>
  </si>
  <si>
    <r>
      <rPr>
        <b/>
        <sz val="11"/>
        <color rgb="FF000000"/>
        <rFont val="Arial"/>
        <family val="2"/>
      </rPr>
      <t>3</t>
    </r>
    <r>
      <rPr>
        <sz val="11"/>
        <color rgb="FF000000"/>
        <rFont val="Arial"/>
        <family val="2"/>
      </rPr>
      <t xml:space="preserve"> </t>
    </r>
    <r>
      <rPr>
        <sz val="8"/>
        <color theme="7"/>
        <rFont val="Arial"/>
        <family val="2"/>
      </rPr>
      <t>1</t>
    </r>
    <r>
      <rPr>
        <sz val="9"/>
        <color theme="7"/>
        <rFont val="Arial"/>
        <family val="2"/>
      </rPr>
      <t xml:space="preserve">3 </t>
    </r>
    <r>
      <rPr>
        <sz val="11"/>
        <color rgb="FF000000"/>
        <rFont val="Arial"/>
        <family val="2"/>
      </rPr>
      <t xml:space="preserve">   ■      Unaffiliated foreign persons</t>
    </r>
  </si>
  <si>
    <r>
      <rPr>
        <b/>
        <sz val="11"/>
        <color rgb="FF000000"/>
        <rFont val="Arial"/>
        <family val="2"/>
      </rPr>
      <t>2</t>
    </r>
    <r>
      <rPr>
        <sz val="11"/>
        <color rgb="FF000000"/>
        <rFont val="Arial"/>
        <family val="2"/>
      </rPr>
      <t xml:space="preserve"> </t>
    </r>
    <r>
      <rPr>
        <sz val="8"/>
        <color theme="7"/>
        <rFont val="Arial"/>
        <family val="2"/>
      </rPr>
      <t>1</t>
    </r>
    <r>
      <rPr>
        <sz val="9"/>
        <color theme="7"/>
        <rFont val="Arial"/>
        <family val="2"/>
      </rPr>
      <t xml:space="preserve">2 </t>
    </r>
    <r>
      <rPr>
        <sz val="11"/>
        <color rgb="FF000000"/>
        <rFont val="Arial"/>
        <family val="2"/>
      </rPr>
      <t xml:space="preserve">   ■      Foreign parent(s) and other members of the FPG</t>
    </r>
  </si>
  <si>
    <r>
      <rPr>
        <b/>
        <sz val="11"/>
        <color rgb="FF000000"/>
        <rFont val="Arial"/>
        <family val="2"/>
      </rPr>
      <t>1</t>
    </r>
    <r>
      <rPr>
        <sz val="11"/>
        <color rgb="FF000000"/>
        <rFont val="Arial"/>
        <family val="2"/>
      </rPr>
      <t xml:space="preserve"> </t>
    </r>
    <r>
      <rPr>
        <sz val="8"/>
        <color theme="7"/>
        <rFont val="Arial"/>
        <family val="2"/>
      </rPr>
      <t>1</t>
    </r>
    <r>
      <rPr>
        <sz val="9"/>
        <color theme="7"/>
        <rFont val="Arial"/>
        <family val="2"/>
      </rPr>
      <t>1</t>
    </r>
    <r>
      <rPr>
        <sz val="11"/>
        <color rgb="FF000000"/>
        <rFont val="Arial"/>
        <family val="2"/>
      </rPr>
      <t xml:space="preserve">    ■      Foreign affiliates</t>
    </r>
  </si>
  <si>
    <t xml:space="preserve">Bureau of Economic Analysis, BE–50(SSB) </t>
  </si>
  <si>
    <r>
      <t xml:space="preserve">4600 Silver Hill Rd. </t>
    </r>
    <r>
      <rPr>
        <sz val="8"/>
        <color rgb="FF231F20"/>
        <rFont val="Calibri"/>
        <family val="2"/>
        <scheme val="minor"/>
      </rPr>
      <t>Washington, DC 20233</t>
    </r>
  </si>
  <si>
    <r>
      <t xml:space="preserve">4600 Silver Hill Rd. </t>
    </r>
    <r>
      <rPr>
        <sz val="8"/>
        <color rgb="FF231F20"/>
        <rFont val="Calibri"/>
        <family val="2"/>
        <scheme val="minor"/>
      </rPr>
      <t>Suitland, MD 20746</t>
    </r>
  </si>
  <si>
    <t xml:space="preserve">FORM BE-45 (REV. 08/2016)         </t>
  </si>
  <si>
    <t>Within 60 days of the close of each calendar quarter (or within</t>
  </si>
  <si>
    <t xml:space="preserve"> 90 days of closing the final quarter of your calendar year).</t>
  </si>
  <si>
    <t>insurance companies who had insurance transactions with foreign persons in excess of $8 million during the previous calendar year,</t>
  </si>
  <si>
    <t xml:space="preserve">or are expected to exceed that amount during the current calendar year, in any one of the eight categories.  </t>
  </si>
  <si>
    <t>What is the U.S. Reporter's calendar quarter covered in this report?</t>
  </si>
  <si>
    <t>Check the box that best describes the status of the U.S. Reporter during the reporting period identified in question 1.</t>
  </si>
  <si>
    <r>
      <t xml:space="preserve">10017       1  </t>
    </r>
    <r>
      <rPr>
        <b/>
        <sz val="7"/>
        <color rgb="FF7030A0"/>
        <rFont val="Calibri"/>
        <family val="2"/>
        <scheme val="minor"/>
      </rPr>
      <t>1</t>
    </r>
  </si>
  <si>
    <r>
      <t xml:space="preserve">   </t>
    </r>
    <r>
      <rPr>
        <sz val="7"/>
        <color rgb="FF000000"/>
        <rFont val="Calibri"/>
        <family val="2"/>
        <scheme val="minor"/>
      </rPr>
      <t xml:space="preserve">     </t>
    </r>
    <r>
      <rPr>
        <sz val="7"/>
        <color rgb="FF7030A0"/>
        <rFont val="Calibri"/>
        <family val="2"/>
        <scheme val="minor"/>
      </rPr>
      <t xml:space="preserve">         1  </t>
    </r>
    <r>
      <rPr>
        <b/>
        <sz val="7"/>
        <color rgb="FF7030A0"/>
        <rFont val="Calibri"/>
        <family val="2"/>
        <scheme val="minor"/>
      </rPr>
      <t>2</t>
    </r>
  </si>
  <si>
    <r>
      <t xml:space="preserve">                 1  </t>
    </r>
    <r>
      <rPr>
        <b/>
        <sz val="7"/>
        <color rgb="FF7030A0"/>
        <rFont val="Calibri"/>
        <family val="2"/>
        <scheme val="minor"/>
      </rPr>
      <t>3</t>
    </r>
  </si>
  <si>
    <r>
      <t xml:space="preserve">In existence the entire reporting period — </t>
    </r>
    <r>
      <rPr>
        <i/>
        <sz val="8"/>
        <color rgb="FF000000"/>
        <rFont val="Calibri"/>
        <family val="2"/>
        <scheme val="minor"/>
      </rPr>
      <t>Continue filling out this form.</t>
    </r>
  </si>
  <si>
    <r>
      <t xml:space="preserve">In existence during only part of the reporting period — </t>
    </r>
    <r>
      <rPr>
        <i/>
        <sz val="8"/>
        <color rgb="FF000000"/>
        <rFont val="Calibri"/>
        <family val="2"/>
        <scheme val="minor"/>
      </rPr>
      <t xml:space="preserve">Continue filling out this form for </t>
    </r>
  </si>
  <si>
    <t>the portion of the reporting period the U.S. Reporter was in existence and, in the comments section</t>
  </si>
  <si>
    <r>
      <t xml:space="preserve">Not in existence during the reporting period — </t>
    </r>
    <r>
      <rPr>
        <i/>
        <sz val="8"/>
        <color rgb="FF000000"/>
        <rFont val="Calibri"/>
        <family val="2"/>
        <scheme val="minor"/>
      </rPr>
      <t xml:space="preserve">In the comments section below, explain why </t>
    </r>
  </si>
  <si>
    <t>instructions on page 1.</t>
  </si>
  <si>
    <r>
      <t xml:space="preserve">10018       1  </t>
    </r>
    <r>
      <rPr>
        <b/>
        <sz val="7"/>
        <color rgb="FF7030A0"/>
        <rFont val="Calibri"/>
        <family val="2"/>
        <scheme val="minor"/>
      </rPr>
      <t>1</t>
    </r>
  </si>
  <si>
    <r>
      <t xml:space="preserve">         </t>
    </r>
    <r>
      <rPr>
        <sz val="7"/>
        <color rgb="FF000000"/>
        <rFont val="Calibri"/>
        <family val="2"/>
        <scheme val="minor"/>
      </rPr>
      <t xml:space="preserve">   </t>
    </r>
    <r>
      <rPr>
        <sz val="7"/>
        <color theme="7"/>
        <rFont val="Calibri"/>
        <family val="2"/>
        <scheme val="minor"/>
      </rPr>
      <t xml:space="preserve">    </t>
    </r>
    <r>
      <rPr>
        <sz val="7"/>
        <color rgb="FF7030A0"/>
        <rFont val="Calibri"/>
        <family val="2"/>
        <scheme val="minor"/>
      </rPr>
      <t xml:space="preserve"> 1  </t>
    </r>
    <r>
      <rPr>
        <b/>
        <sz val="7"/>
        <color rgb="FF7030A0"/>
        <rFont val="Calibri"/>
        <family val="2"/>
        <scheme val="minor"/>
      </rPr>
      <t>2</t>
    </r>
  </si>
  <si>
    <r>
      <t xml:space="preserve">            </t>
    </r>
    <r>
      <rPr>
        <sz val="7"/>
        <color rgb="FF7030A0"/>
        <rFont val="Calibri"/>
        <family val="2"/>
        <scheme val="minor"/>
      </rPr>
      <t xml:space="preserve">2  </t>
    </r>
    <r>
      <rPr>
        <b/>
        <sz val="7"/>
        <color rgb="FF7030A0"/>
        <rFont val="Calibri"/>
        <family val="2"/>
        <scheme val="minor"/>
      </rPr>
      <t>1</t>
    </r>
  </si>
  <si>
    <r>
      <rPr>
        <sz val="7"/>
        <color rgb="FF7030A0"/>
        <rFont val="Calibri"/>
        <family val="2"/>
        <scheme val="minor"/>
      </rPr>
      <t xml:space="preserve">           2 </t>
    </r>
    <r>
      <rPr>
        <b/>
        <sz val="7"/>
        <color rgb="FF7030A0"/>
        <rFont val="Calibri"/>
        <family val="2"/>
        <scheme val="minor"/>
      </rPr>
      <t xml:space="preserve"> 2</t>
    </r>
  </si>
  <si>
    <t>10015          1</t>
  </si>
  <si>
    <t>10016           1</t>
  </si>
  <si>
    <r>
      <t xml:space="preserve">10019       1  </t>
    </r>
    <r>
      <rPr>
        <b/>
        <sz val="7"/>
        <color rgb="FF7030A0"/>
        <rFont val="Calibri"/>
        <family val="2"/>
        <scheme val="minor"/>
      </rPr>
      <t>1</t>
    </r>
  </si>
  <si>
    <r>
      <t xml:space="preserve">                 1 </t>
    </r>
    <r>
      <rPr>
        <b/>
        <sz val="7"/>
        <color rgb="FF7030A0"/>
        <rFont val="Calibri"/>
        <family val="2"/>
        <scheme val="minor"/>
      </rPr>
      <t xml:space="preserve"> 2</t>
    </r>
  </si>
  <si>
    <r>
      <t xml:space="preserve">10021       1  </t>
    </r>
    <r>
      <rPr>
        <b/>
        <sz val="7"/>
        <color rgb="FF7030A0"/>
        <rFont val="Calibri"/>
        <family val="2"/>
        <scheme val="minor"/>
      </rPr>
      <t>1</t>
    </r>
  </si>
  <si>
    <r>
      <t xml:space="preserve">                 1  </t>
    </r>
    <r>
      <rPr>
        <b/>
        <sz val="7"/>
        <color rgb="FF7030A0"/>
        <rFont val="Calibri"/>
        <family val="2"/>
        <scheme val="minor"/>
      </rPr>
      <t>2</t>
    </r>
  </si>
  <si>
    <r>
      <t xml:space="preserve">                 1 </t>
    </r>
    <r>
      <rPr>
        <b/>
        <sz val="7"/>
        <color rgb="FF7030A0"/>
        <rFont val="Calibri"/>
        <family val="2"/>
        <scheme val="minor"/>
      </rPr>
      <t xml:space="preserve"> 3</t>
    </r>
  </si>
  <si>
    <r>
      <t xml:space="preserve">1 </t>
    </r>
    <r>
      <rPr>
        <b/>
        <sz val="7"/>
        <color rgb="FF7030A0"/>
        <rFont val="Calibri"/>
        <family val="2"/>
      </rPr>
      <t xml:space="preserve">1      </t>
    </r>
    <r>
      <rPr>
        <b/>
        <sz val="7"/>
        <rFont val="Calibri"/>
        <family val="2"/>
      </rPr>
      <t xml:space="preserve"> Yes</t>
    </r>
  </si>
  <si>
    <r>
      <t xml:space="preserve">1 </t>
    </r>
    <r>
      <rPr>
        <b/>
        <sz val="7"/>
        <color rgb="FF7030A0"/>
        <rFont val="Calibri"/>
        <family val="2"/>
      </rPr>
      <t xml:space="preserve">1     </t>
    </r>
    <r>
      <rPr>
        <b/>
        <sz val="7"/>
        <rFont val="Calibri"/>
        <family val="2"/>
      </rPr>
      <t xml:space="preserve">  Yes</t>
    </r>
  </si>
  <si>
    <r>
      <t xml:space="preserve">1 </t>
    </r>
    <r>
      <rPr>
        <b/>
        <sz val="7"/>
        <color rgb="FF7030A0"/>
        <rFont val="Calibri"/>
        <family val="2"/>
      </rPr>
      <t xml:space="preserve">1       </t>
    </r>
    <r>
      <rPr>
        <b/>
        <sz val="7"/>
        <rFont val="Calibri"/>
        <family val="2"/>
      </rPr>
      <t>Yes</t>
    </r>
  </si>
  <si>
    <r>
      <t>1</t>
    </r>
    <r>
      <rPr>
        <b/>
        <sz val="7"/>
        <color rgb="FF7030A0"/>
        <rFont val="Calibri"/>
        <family val="2"/>
      </rPr>
      <t xml:space="preserve"> 1     </t>
    </r>
    <r>
      <rPr>
        <b/>
        <sz val="7"/>
        <rFont val="Calibri"/>
        <family val="2"/>
      </rPr>
      <t xml:space="preserve">  Yes</t>
    </r>
  </si>
  <si>
    <r>
      <t>1</t>
    </r>
    <r>
      <rPr>
        <b/>
        <sz val="7"/>
        <color rgb="FF7030A0"/>
        <rFont val="Calibri"/>
        <family val="2"/>
      </rPr>
      <t xml:space="preserve"> 1      </t>
    </r>
    <r>
      <rPr>
        <b/>
        <sz val="7"/>
        <rFont val="Calibri"/>
        <family val="2"/>
      </rPr>
      <t xml:space="preserve"> Yes</t>
    </r>
  </si>
  <si>
    <r>
      <t xml:space="preserve">2             </t>
    </r>
    <r>
      <rPr>
        <b/>
        <sz val="8"/>
        <rFont val="Calibri"/>
        <family val="2"/>
      </rPr>
      <t>No</t>
    </r>
  </si>
  <si>
    <r>
      <t xml:space="preserve">2         </t>
    </r>
    <r>
      <rPr>
        <b/>
        <sz val="8"/>
        <rFont val="Calibri"/>
        <family val="2"/>
      </rPr>
      <t xml:space="preserve">    No</t>
    </r>
  </si>
  <si>
    <r>
      <t xml:space="preserve">2          </t>
    </r>
    <r>
      <rPr>
        <b/>
        <sz val="8"/>
        <rFont val="Calibri"/>
        <family val="2"/>
      </rPr>
      <t xml:space="preserve">   No</t>
    </r>
  </si>
  <si>
    <r>
      <t xml:space="preserve">2           </t>
    </r>
    <r>
      <rPr>
        <b/>
        <sz val="8"/>
        <rFont val="Calibri"/>
        <family val="2"/>
      </rPr>
      <t xml:space="preserve">  No</t>
    </r>
  </si>
  <si>
    <r>
      <rPr>
        <b/>
        <sz val="8"/>
        <color rgb="FF7030A0"/>
        <rFont val="Calibri"/>
        <family val="2"/>
      </rPr>
      <t xml:space="preserve">2 </t>
    </r>
    <r>
      <rPr>
        <b/>
        <sz val="8"/>
        <rFont val="Calibri"/>
        <family val="2"/>
      </rPr>
      <t xml:space="preserve">            No</t>
    </r>
  </si>
  <si>
    <r>
      <rPr>
        <sz val="7"/>
        <color rgb="FF7030A0"/>
        <rFont val="Calibri"/>
        <family val="2"/>
        <scheme val="minor"/>
      </rPr>
      <t>2</t>
    </r>
    <r>
      <rPr>
        <b/>
        <sz val="7"/>
        <color rgb="FF7030A0"/>
        <rFont val="Calibri"/>
        <family val="2"/>
        <scheme val="minor"/>
      </rPr>
      <t xml:space="preserve"> 1</t>
    </r>
    <r>
      <rPr>
        <b/>
        <sz val="8"/>
        <color rgb="FF7030A0"/>
        <rFont val="Calibri"/>
        <family val="2"/>
        <scheme val="minor"/>
      </rPr>
      <t xml:space="preserve">  </t>
    </r>
    <r>
      <rPr>
        <b/>
        <sz val="8"/>
        <color rgb="FF000000"/>
        <rFont val="Calibri"/>
        <family val="2"/>
        <scheme val="minor"/>
      </rPr>
      <t xml:space="preserve">      Yes</t>
    </r>
  </si>
  <si>
    <r>
      <rPr>
        <sz val="8"/>
        <color rgb="FF7030A0"/>
        <rFont val="Calibri"/>
        <family val="2"/>
        <scheme val="minor"/>
      </rPr>
      <t>2</t>
    </r>
    <r>
      <rPr>
        <b/>
        <sz val="8"/>
        <color rgb="FF7030A0"/>
        <rFont val="Calibri"/>
        <family val="2"/>
        <scheme val="minor"/>
      </rPr>
      <t xml:space="preserve"> 1 </t>
    </r>
    <r>
      <rPr>
        <b/>
        <sz val="8"/>
        <color rgb="FF000000"/>
        <rFont val="Calibri"/>
        <family val="2"/>
        <scheme val="minor"/>
      </rPr>
      <t xml:space="preserve">       Yes</t>
    </r>
  </si>
  <si>
    <r>
      <rPr>
        <sz val="8"/>
        <color rgb="FF7030A0"/>
        <rFont val="Calibri"/>
        <family val="2"/>
        <scheme val="minor"/>
      </rPr>
      <t xml:space="preserve">2 </t>
    </r>
    <r>
      <rPr>
        <b/>
        <sz val="8"/>
        <color rgb="FF7030A0"/>
        <rFont val="Calibri"/>
        <family val="2"/>
        <scheme val="minor"/>
      </rPr>
      <t>1</t>
    </r>
    <r>
      <rPr>
        <b/>
        <sz val="8"/>
        <color rgb="FF000000"/>
        <rFont val="Calibri"/>
        <family val="2"/>
        <scheme val="minor"/>
      </rPr>
      <t xml:space="preserve">        Yes</t>
    </r>
  </si>
  <si>
    <r>
      <rPr>
        <sz val="8"/>
        <color rgb="FF7030A0"/>
        <rFont val="Calibri"/>
        <family val="2"/>
        <scheme val="minor"/>
      </rPr>
      <t>2</t>
    </r>
    <r>
      <rPr>
        <b/>
        <sz val="8"/>
        <color rgb="FF7030A0"/>
        <rFont val="Calibri"/>
        <family val="2"/>
        <scheme val="minor"/>
      </rPr>
      <t xml:space="preserve"> 1   </t>
    </r>
    <r>
      <rPr>
        <b/>
        <sz val="8"/>
        <color rgb="FF000000"/>
        <rFont val="Calibri"/>
        <family val="2"/>
        <scheme val="minor"/>
      </rPr>
      <t xml:space="preserve">     Yes</t>
    </r>
  </si>
  <si>
    <r>
      <rPr>
        <sz val="8"/>
        <color rgb="FF7030A0"/>
        <rFont val="Calibri"/>
        <family val="2"/>
        <scheme val="minor"/>
      </rPr>
      <t>2</t>
    </r>
    <r>
      <rPr>
        <b/>
        <sz val="8"/>
        <color rgb="FF7030A0"/>
        <rFont val="Calibri"/>
        <family val="2"/>
        <scheme val="minor"/>
      </rPr>
      <t xml:space="preserve"> 1</t>
    </r>
    <r>
      <rPr>
        <b/>
        <sz val="8"/>
        <color rgb="FF000000"/>
        <rFont val="Calibri"/>
        <family val="2"/>
        <scheme val="minor"/>
      </rPr>
      <t xml:space="preserve">        Yes</t>
    </r>
  </si>
  <si>
    <r>
      <rPr>
        <sz val="8"/>
        <color rgb="FF7030A0"/>
        <rFont val="Calibri"/>
        <family val="2"/>
        <scheme val="minor"/>
      </rPr>
      <t>2</t>
    </r>
    <r>
      <rPr>
        <b/>
        <sz val="8"/>
        <color rgb="FF7030A0"/>
        <rFont val="Calibri"/>
        <family val="2"/>
        <scheme val="minor"/>
      </rPr>
      <t xml:space="preserve"> 1  </t>
    </r>
    <r>
      <rPr>
        <b/>
        <sz val="8"/>
        <color rgb="FF000000"/>
        <rFont val="Calibri"/>
        <family val="2"/>
        <scheme val="minor"/>
      </rPr>
      <t xml:space="preserve">      Yes</t>
    </r>
  </si>
  <si>
    <r>
      <rPr>
        <b/>
        <sz val="8"/>
        <color rgb="FF000000"/>
        <rFont val="Calibri"/>
        <family val="2"/>
      </rPr>
      <t>Column 2</t>
    </r>
    <r>
      <rPr>
        <sz val="8"/>
        <color rgb="FF000000"/>
        <rFont val="Calibri"/>
        <family val="2"/>
      </rPr>
      <t xml:space="preserve"> — Did transactions for any of the types checked in Column 1 exceed $8 million last year, or are they expected to</t>
    </r>
  </si>
  <si>
    <t>If transactions are checked “Yes” in Column 2, then reporting is required or requested as follows:</t>
  </si>
  <si>
    <r>
      <t xml:space="preserve">• </t>
    </r>
    <r>
      <rPr>
        <i/>
        <u/>
        <sz val="8"/>
        <color rgb="FF000000"/>
        <rFont val="Calibri"/>
        <family val="2"/>
      </rPr>
      <t>Quarterly</t>
    </r>
    <r>
      <rPr>
        <i/>
        <sz val="8"/>
        <color rgb="FF000000"/>
        <rFont val="Calibri"/>
        <family val="2"/>
      </rPr>
      <t xml:space="preserve"> reporting of transaction types 1 and 2 on Schedule A is </t>
    </r>
    <r>
      <rPr>
        <b/>
        <i/>
        <sz val="8"/>
        <color rgb="FF000000"/>
        <rFont val="Calibri"/>
        <family val="2"/>
      </rPr>
      <t xml:space="preserve">mandatory </t>
    </r>
    <r>
      <rPr>
        <i/>
        <sz val="8"/>
        <color rgb="FF000000"/>
        <rFont val="Calibri"/>
        <family val="2"/>
      </rPr>
      <t>for all quarters.</t>
    </r>
  </si>
  <si>
    <r>
      <t xml:space="preserve">• </t>
    </r>
    <r>
      <rPr>
        <i/>
        <u/>
        <sz val="8"/>
        <color rgb="FF000000"/>
        <rFont val="Calibri"/>
        <family val="2"/>
      </rPr>
      <t>Quarterly</t>
    </r>
    <r>
      <rPr>
        <i/>
        <sz val="8"/>
        <color rgb="FF000000"/>
        <rFont val="Calibri"/>
        <family val="2"/>
      </rPr>
      <t xml:space="preserve"> reporting of transaction types 3 and 4 on Schedule A is </t>
    </r>
    <r>
      <rPr>
        <b/>
        <i/>
        <sz val="8"/>
        <color rgb="FF000000"/>
        <rFont val="Calibri"/>
        <family val="2"/>
      </rPr>
      <t>voluntary</t>
    </r>
    <r>
      <rPr>
        <i/>
        <sz val="8"/>
        <color rgb="FF000000"/>
        <rFont val="Calibri"/>
        <family val="2"/>
      </rPr>
      <t>.</t>
    </r>
  </si>
  <si>
    <r>
      <rPr>
        <i/>
        <sz val="8"/>
        <color rgb="FF000000"/>
        <rFont val="Calibri"/>
        <family val="2"/>
      </rPr>
      <t xml:space="preserve">• </t>
    </r>
    <r>
      <rPr>
        <i/>
        <u/>
        <sz val="8"/>
        <color rgb="FF000000"/>
        <rFont val="Calibri"/>
        <family val="2"/>
      </rPr>
      <t>Annual</t>
    </r>
    <r>
      <rPr>
        <i/>
        <sz val="8"/>
        <color rgb="FF000000"/>
        <rFont val="Calibri"/>
        <family val="2"/>
      </rPr>
      <t xml:space="preserve"> reporting of transaction types 3 through 8 on Schedule B is </t>
    </r>
    <r>
      <rPr>
        <b/>
        <i/>
        <sz val="8"/>
        <color rgb="FF000000"/>
        <rFont val="Calibri"/>
        <family val="2"/>
      </rPr>
      <t>mandatory</t>
    </r>
    <r>
      <rPr>
        <i/>
        <sz val="8"/>
        <color rgb="FF000000"/>
        <rFont val="Calibri"/>
        <family val="2"/>
      </rPr>
      <t xml:space="preserve"> the fourth quarter only.</t>
    </r>
  </si>
  <si>
    <r>
      <t xml:space="preserve">20010    1  </t>
    </r>
    <r>
      <rPr>
        <b/>
        <sz val="7"/>
        <color rgb="FF7030A0"/>
        <rFont val="Calibri"/>
        <family val="2"/>
      </rPr>
      <t>1</t>
    </r>
  </si>
  <si>
    <r>
      <t xml:space="preserve">                1  </t>
    </r>
    <r>
      <rPr>
        <b/>
        <sz val="7"/>
        <color rgb="FF7030A0"/>
        <rFont val="Calibri"/>
        <family val="2"/>
      </rPr>
      <t>2</t>
    </r>
  </si>
  <si>
    <r>
      <t xml:space="preserve"> Yes — </t>
    </r>
    <r>
      <rPr>
        <i/>
        <sz val="8"/>
        <color rgb="FF000000"/>
        <rFont val="Calibri"/>
        <family val="2"/>
      </rPr>
      <t xml:space="preserve">Report mandatory transactions on the appropriate schedule. You may report voluntary data </t>
    </r>
  </si>
  <si>
    <r>
      <t xml:space="preserve">No — </t>
    </r>
    <r>
      <rPr>
        <i/>
        <sz val="8"/>
        <color rgb="FF000000"/>
        <rFont val="Calibri"/>
        <family val="2"/>
      </rPr>
      <t>Stop here and return pages 1 through 3 according to the instructions on page 1.</t>
    </r>
  </si>
  <si>
    <r>
      <t xml:space="preserve">This schedule covers transactions with —  </t>
    </r>
    <r>
      <rPr>
        <i/>
        <sz val="11"/>
        <color rgb="FF000000"/>
        <rFont val="Arial"/>
        <family val="2"/>
      </rPr>
      <t xml:space="preserve">Check (X) one </t>
    </r>
    <r>
      <rPr>
        <sz val="11"/>
        <color rgb="FF000000"/>
        <rFont val="Arial"/>
        <family val="2"/>
      </rPr>
      <t xml:space="preserve">                                                                                                                                                                                                          </t>
    </r>
  </si>
  <si>
    <t xml:space="preserve">OVERFLOW SHEET FOR SCHEDULE B OF FORM BE-45, QUARTERLY SURVEY OF INSURANCE TRANSACTIONS BY U.S. INSURANCE COMPANIES WITH FOREIGN PERSONS  </t>
  </si>
  <si>
    <t>Form BE-45 Schedule B                                             Overflow Page # ___ of ___</t>
  </si>
  <si>
    <r>
      <t xml:space="preserve">This schedule covers transactions with —  </t>
    </r>
    <r>
      <rPr>
        <i/>
        <sz val="11"/>
        <color rgb="FF000000"/>
        <rFont val="Arial"/>
        <family val="2"/>
      </rPr>
      <t>Check (X) one</t>
    </r>
    <r>
      <rPr>
        <sz val="11"/>
        <color rgb="FF000000"/>
        <rFont val="Arial"/>
        <family val="2"/>
      </rPr>
      <t xml:space="preserve">
</t>
    </r>
    <r>
      <rPr>
        <b/>
        <sz val="11"/>
        <color rgb="FF000000"/>
        <rFont val="Arial"/>
        <family val="2"/>
      </rPr>
      <t>1</t>
    </r>
    <r>
      <rPr>
        <sz val="11"/>
        <color rgb="FF000000"/>
        <rFont val="Arial"/>
        <family val="2"/>
      </rPr>
      <t xml:space="preserve"> </t>
    </r>
    <r>
      <rPr>
        <sz val="8"/>
        <color theme="7"/>
        <rFont val="Arial"/>
        <family val="2"/>
      </rPr>
      <t>1</t>
    </r>
    <r>
      <rPr>
        <sz val="9"/>
        <color theme="7"/>
        <rFont val="Arial"/>
        <family val="2"/>
      </rPr>
      <t>1</t>
    </r>
    <r>
      <rPr>
        <sz val="11"/>
        <color rgb="FF000000"/>
        <rFont val="Arial"/>
        <family val="2"/>
      </rPr>
      <t xml:space="preserve">    ■      Foreign affiliates
</t>
    </r>
    <r>
      <rPr>
        <b/>
        <sz val="11"/>
        <color rgb="FF000000"/>
        <rFont val="Arial"/>
        <family val="2"/>
      </rPr>
      <t>2</t>
    </r>
    <r>
      <rPr>
        <sz val="11"/>
        <color rgb="FF000000"/>
        <rFont val="Arial"/>
        <family val="2"/>
      </rPr>
      <t xml:space="preserve"> </t>
    </r>
    <r>
      <rPr>
        <sz val="8"/>
        <color theme="7"/>
        <rFont val="Arial"/>
        <family val="2"/>
      </rPr>
      <t>1</t>
    </r>
    <r>
      <rPr>
        <sz val="9"/>
        <color theme="7"/>
        <rFont val="Arial"/>
        <family val="2"/>
      </rPr>
      <t>2</t>
    </r>
    <r>
      <rPr>
        <sz val="11"/>
        <color rgb="FF000000"/>
        <rFont val="Arial"/>
        <family val="2"/>
      </rPr>
      <t xml:space="preserve">    ■      Foreign parent(s) and other members of the FPG                                                                                                         </t>
    </r>
    <r>
      <rPr>
        <b/>
        <sz val="11"/>
        <color rgb="FF000000"/>
        <rFont val="Arial"/>
        <family val="2"/>
      </rPr>
      <t>3</t>
    </r>
    <r>
      <rPr>
        <sz val="11"/>
        <color rgb="FF000000"/>
        <rFont val="Arial"/>
        <family val="2"/>
      </rPr>
      <t xml:space="preserve"> </t>
    </r>
    <r>
      <rPr>
        <sz val="8"/>
        <color theme="7"/>
        <rFont val="Arial"/>
        <family val="2"/>
      </rPr>
      <t>1</t>
    </r>
    <r>
      <rPr>
        <sz val="9"/>
        <color theme="7"/>
        <rFont val="Arial"/>
        <family val="2"/>
      </rPr>
      <t>3</t>
    </r>
    <r>
      <rPr>
        <sz val="11"/>
        <color rgb="FF000000"/>
        <rFont val="Arial"/>
        <family val="2"/>
      </rPr>
      <t xml:space="preserve">    ■      Unaffiliated foreign persons</t>
    </r>
  </si>
  <si>
    <t>00.</t>
  </si>
  <si>
    <t>01.</t>
  </si>
  <si>
    <t>BEA USE ONLY………..</t>
  </si>
  <si>
    <t>33.</t>
  </si>
  <si>
    <t>34.</t>
  </si>
  <si>
    <t>35.</t>
  </si>
  <si>
    <t>36.</t>
  </si>
  <si>
    <t>37.</t>
  </si>
  <si>
    <t>38.</t>
  </si>
  <si>
    <t>39.</t>
  </si>
  <si>
    <t>40.</t>
  </si>
  <si>
    <t>41.</t>
  </si>
  <si>
    <t>42.</t>
  </si>
  <si>
    <t>43.</t>
  </si>
  <si>
    <t>44.</t>
  </si>
  <si>
    <t>45.</t>
  </si>
  <si>
    <t>10013            1</t>
  </si>
  <si>
    <t>10014            1</t>
  </si>
  <si>
    <t xml:space="preserve">your company was not in existence during the reporting period.  Please return the form according to the </t>
  </si>
  <si>
    <r>
      <t xml:space="preserve">              </t>
    </r>
    <r>
      <rPr>
        <b/>
        <sz val="8"/>
        <color rgb="FF000000"/>
        <rFont val="Calibri"/>
        <family val="2"/>
        <scheme val="minor"/>
      </rPr>
      <t xml:space="preserve">   A</t>
    </r>
    <r>
      <rPr>
        <sz val="8"/>
        <color rgb="FF000000"/>
        <rFont val="Calibri"/>
        <family val="2"/>
        <scheme val="minor"/>
      </rPr>
      <t xml:space="preserve"> — Owned by another U.S. person for part of the reporting period — </t>
    </r>
    <r>
      <rPr>
        <i/>
        <sz val="8"/>
        <color rgb="FF000000"/>
        <rFont val="Calibri"/>
        <family val="2"/>
        <scheme val="minor"/>
      </rPr>
      <t xml:space="preserve">Enter the name, </t>
    </r>
  </si>
  <si>
    <r>
      <t xml:space="preserve">                </t>
    </r>
    <r>
      <rPr>
        <b/>
        <sz val="8"/>
        <color rgb="FF000000"/>
        <rFont val="Calibri"/>
        <family val="2"/>
        <scheme val="minor"/>
      </rPr>
      <t>B</t>
    </r>
    <r>
      <rPr>
        <sz val="8"/>
        <color rgb="FF000000"/>
        <rFont val="Calibri"/>
        <family val="2"/>
        <scheme val="minor"/>
      </rPr>
      <t xml:space="preserve"> — Owned by another U.S. person for the entire reporting period —</t>
    </r>
    <r>
      <rPr>
        <i/>
        <sz val="8"/>
        <color rgb="FF000000"/>
        <rFont val="Calibri"/>
        <family val="2"/>
        <scheme val="minor"/>
      </rPr>
      <t xml:space="preserve"> Enter the name, contact </t>
    </r>
  </si>
  <si>
    <r>
      <rPr>
        <b/>
        <sz val="8"/>
        <color rgb="FF7030A0"/>
        <rFont val="Calibri"/>
        <family val="2"/>
      </rPr>
      <t>2</t>
    </r>
    <r>
      <rPr>
        <b/>
        <sz val="8"/>
        <rFont val="Calibri"/>
        <family val="2"/>
      </rPr>
      <t xml:space="preserve">             No</t>
    </r>
  </si>
  <si>
    <r>
      <t xml:space="preserve">2       </t>
    </r>
    <r>
      <rPr>
        <b/>
        <sz val="8"/>
        <rFont val="Arial"/>
        <family val="2"/>
      </rPr>
      <t>No</t>
    </r>
  </si>
  <si>
    <r>
      <t xml:space="preserve">2      </t>
    </r>
    <r>
      <rPr>
        <b/>
        <sz val="8"/>
        <rFont val="Arial"/>
        <family val="2"/>
      </rPr>
      <t xml:space="preserve"> No</t>
    </r>
  </si>
  <si>
    <r>
      <t xml:space="preserve">2     </t>
    </r>
    <r>
      <rPr>
        <b/>
        <sz val="8"/>
        <rFont val="Arial"/>
        <family val="2"/>
      </rPr>
      <t xml:space="preserve">  No</t>
    </r>
  </si>
  <si>
    <t>1. Total, lines 2–32</t>
  </si>
  <si>
    <r>
      <rPr>
        <i/>
        <sz val="8"/>
        <color rgb="FF231F20"/>
        <rFont val="Arial"/>
        <family val="2"/>
      </rPr>
      <t xml:space="preserve">Code 8
</t>
    </r>
    <r>
      <rPr>
        <sz val="8"/>
        <color rgb="FF231F20"/>
        <rFont val="Arial"/>
        <family val="2"/>
      </rPr>
      <t>Annual payments to unaffiliated foreign persons
(8)</t>
    </r>
  </si>
  <si>
    <r>
      <rPr>
        <i/>
        <sz val="8"/>
        <color rgb="FF231F20"/>
        <rFont val="Arial"/>
        <family val="2"/>
      </rPr>
      <t xml:space="preserve">Code 8
</t>
    </r>
    <r>
      <rPr>
        <sz val="8"/>
        <color rgb="FF231F20"/>
        <rFont val="Arial"/>
        <family val="2"/>
      </rPr>
      <t>Annual payments to the foreign parent group
(8)</t>
    </r>
  </si>
  <si>
    <r>
      <rPr>
        <i/>
        <sz val="8"/>
        <color rgb="FF231F20"/>
        <rFont val="Arial"/>
        <family val="2"/>
      </rPr>
      <t xml:space="preserve">Code 8
</t>
    </r>
    <r>
      <rPr>
        <sz val="8"/>
        <color rgb="FF231F20"/>
        <rFont val="Arial"/>
        <family val="2"/>
      </rPr>
      <t>Annual payments to foreign affiliates
(8)</t>
    </r>
  </si>
  <si>
    <t>See Part VI.C., page 12 of the General Instructions.</t>
  </si>
  <si>
    <t xml:space="preserve"> report to BEA is confidential. Persons who fail to report may be subject to penalties. See page 10 for additional details.</t>
  </si>
  <si>
    <r>
      <t xml:space="preserve"> identified in question 1? </t>
    </r>
    <r>
      <rPr>
        <i/>
        <sz val="8"/>
        <color rgb="FF000000"/>
        <rFont val="Calibri"/>
        <family val="2"/>
        <scheme val="minor"/>
      </rPr>
      <t>See part IV.D, page 11 of the General Instructions for the definition of U.S. person.</t>
    </r>
  </si>
  <si>
    <r>
      <t xml:space="preserve">on page 13 of the General Instructions. </t>
    </r>
    <r>
      <rPr>
        <i/>
        <sz val="8"/>
        <color rgb="FF000000"/>
        <rFont val="Calibri"/>
        <family val="2"/>
        <scheme val="minor"/>
      </rPr>
      <t xml:space="preserve">See part I.C., page 10, of the General Instructions for the definition of consolidated </t>
    </r>
  </si>
  <si>
    <t xml:space="preserve">Check all that apply. See additional information for Part II on page 11, and Schedules A and B on page 12, of the General </t>
  </si>
  <si>
    <t xml:space="preserve">transactor types, a schedule does not need to be completed for that foreign transactor type. See instruction IV on page 11 </t>
  </si>
  <si>
    <r>
      <rPr>
        <b/>
        <sz val="8"/>
        <color rgb="FF231F20"/>
        <rFont val="Arial"/>
        <family val="2"/>
      </rPr>
      <t xml:space="preserve">Are you reporting transactions with foreign affiliates?
</t>
    </r>
    <r>
      <rPr>
        <sz val="6"/>
        <color rgb="FF855AA2"/>
        <rFont val="Arial"/>
        <family val="2"/>
      </rPr>
      <t xml:space="preserve">21000     </t>
    </r>
    <r>
      <rPr>
        <b/>
        <sz val="8"/>
        <color rgb="FF231F20"/>
        <rFont val="Arial"/>
        <family val="2"/>
      </rPr>
      <t xml:space="preserve">1 </t>
    </r>
    <r>
      <rPr>
        <sz val="6"/>
        <color rgb="FF855AA2"/>
        <rFont val="Arial"/>
        <family val="2"/>
      </rPr>
      <t xml:space="preserve">1 </t>
    </r>
    <r>
      <rPr>
        <b/>
        <sz val="8"/>
        <color rgb="FF855AA2"/>
        <rFont val="Arial"/>
        <family val="2"/>
      </rPr>
      <t xml:space="preserve">1          </t>
    </r>
    <r>
      <rPr>
        <sz val="8"/>
        <color rgb="FF231F20"/>
        <rFont val="Arial"/>
        <family val="2"/>
      </rPr>
      <t xml:space="preserve">Yes
</t>
    </r>
    <r>
      <rPr>
        <i/>
        <sz val="8"/>
        <color rgb="FF231F20"/>
        <rFont val="Arial"/>
        <family val="2"/>
      </rPr>
      <t xml:space="preserve">•  </t>
    </r>
    <r>
      <rPr>
        <i/>
        <sz val="8"/>
        <rFont val="Arial"/>
        <family val="2"/>
      </rPr>
      <t xml:space="preserve"> If you checked “Yes” for transaction types 1 and/or 2 in Column 2 of item 8, and you had transactions of this type with your foreign affiliates, reporting of Section I below is mandatory.
•   If you checked “Yes” for transaction types 3 and/or 4 in Column 2 of item 8, and you had transactions of this type with your foreign affiliates, reporting of Section II below is voluntary.
•   For additional instructions, see part V on page 12.
•   Report all currency figures in thousands of dollars. Example: If the amount is $1,555,000.00 report as 1,556.
•   Round amounts less than $500.00 to 0.
•   To report additional countries, use the overflow sheet provided on page 14 (eFile users- select "Add overflow" from the survey selection page).</t>
    </r>
  </si>
  <si>
    <r>
      <rPr>
        <b/>
        <sz val="8"/>
        <color rgb="FF231F20"/>
        <rFont val="Arial"/>
        <family val="2"/>
      </rPr>
      <t xml:space="preserve">Are you reporting transactions with foreign parent(s) and other members of the FPG?
</t>
    </r>
    <r>
      <rPr>
        <sz val="6"/>
        <color rgb="FF855AA2"/>
        <rFont val="Arial"/>
        <family val="2"/>
      </rPr>
      <t>22000     2</t>
    </r>
    <r>
      <rPr>
        <b/>
        <sz val="8"/>
        <color rgb="FF231F20"/>
        <rFont val="Arial"/>
        <family val="2"/>
      </rPr>
      <t xml:space="preserve"> </t>
    </r>
    <r>
      <rPr>
        <sz val="6"/>
        <color rgb="FF855AA2"/>
        <rFont val="Arial"/>
        <family val="2"/>
      </rPr>
      <t>1 2</t>
    </r>
    <r>
      <rPr>
        <b/>
        <sz val="8"/>
        <color rgb="FF855AA2"/>
        <rFont val="Arial"/>
        <family val="2"/>
      </rPr>
      <t xml:space="preserve">          </t>
    </r>
    <r>
      <rPr>
        <sz val="8"/>
        <color rgb="FF231F20"/>
        <rFont val="Arial"/>
        <family val="2"/>
      </rPr>
      <t xml:space="preserve">Yes
</t>
    </r>
    <r>
      <rPr>
        <i/>
        <sz val="8"/>
        <color rgb="FF231F20"/>
        <rFont val="Arial"/>
        <family val="2"/>
      </rPr>
      <t xml:space="preserve">•  </t>
    </r>
    <r>
      <rPr>
        <i/>
        <sz val="8"/>
        <rFont val="Arial"/>
        <family val="2"/>
      </rPr>
      <t xml:space="preserve"> If you checked “Yes” for transaction types 1 and/or 2 in Column 2 of item 8, and you had transactions of this type with your foreign parent(s) and other members of the FPG, reporting of Section I below is mandatory.
•   If you checked “Yes” for transaction types 3 and/or 4 in Column 2 of item 8, and you had transactions of this type with your foreign parent(s) and other members of the FPG, reporting of Section II below is voluntary.
•   For additional instructions, see part V on page 12.
•   Report all currency figures in thousands of dollars. Example: If the amount is $1,555,000.00 report as 1,556.
•   Round amounts less than $500.00 to 0.
•   To report additional countries, use the overflow sheet provided on page 14 (eFile users- select "Add overflow" from the survey selection page).</t>
    </r>
  </si>
  <si>
    <r>
      <rPr>
        <b/>
        <sz val="8"/>
        <color rgb="FF231F20"/>
        <rFont val="Arial"/>
        <family val="2"/>
      </rPr>
      <t xml:space="preserve">Are you reporting transactions with unaffiliated foreign persons?
</t>
    </r>
    <r>
      <rPr>
        <sz val="6"/>
        <color rgb="FF855AA2"/>
        <rFont val="Arial"/>
        <family val="2"/>
      </rPr>
      <t>23000     3</t>
    </r>
    <r>
      <rPr>
        <b/>
        <sz val="8"/>
        <color rgb="FF231F20"/>
        <rFont val="Arial"/>
        <family val="2"/>
      </rPr>
      <t xml:space="preserve"> </t>
    </r>
    <r>
      <rPr>
        <sz val="6"/>
        <color rgb="FF855AA2"/>
        <rFont val="Arial"/>
        <family val="2"/>
      </rPr>
      <t>1 3</t>
    </r>
    <r>
      <rPr>
        <b/>
        <sz val="8"/>
        <color rgb="FF855AA2"/>
        <rFont val="Arial"/>
        <family val="2"/>
      </rPr>
      <t xml:space="preserve">          </t>
    </r>
    <r>
      <rPr>
        <sz val="8"/>
        <color rgb="FF231F20"/>
        <rFont val="Arial"/>
        <family val="2"/>
      </rPr>
      <t xml:space="preserve">Yes
</t>
    </r>
    <r>
      <rPr>
        <i/>
        <sz val="8"/>
        <color rgb="FF231F20"/>
        <rFont val="Arial"/>
        <family val="2"/>
      </rPr>
      <t xml:space="preserve">•  </t>
    </r>
    <r>
      <rPr>
        <i/>
        <sz val="8"/>
        <rFont val="Arial"/>
        <family val="2"/>
      </rPr>
      <t xml:space="preserve"> If you checked “Yes” for transaction types 1 and/or 2 in Column 2 of item 8, and you had transactions of this type with unaffiliated foreign persons, reporting of Section I below is mandatory.
•   If you checked “Yes” for transaction types 3 and/or 4 in Column 2 of item 8, and you had transactions of this type with unaffiliated foreign persons, reporting of Section II below is voluntary.
•   For additional instructions, see part V on page 12.
•   Report all currency figures in thousands of dollars. Example: If the amount is $1,555,000.00 report as 1,556.
•   Round amounts less than $500.00 to 0.
•   To report additional countries, use the overflow sheet provided on page 14 (eFile users- select "Add overflow" from the survey selection page).</t>
    </r>
  </si>
  <si>
    <r>
      <rPr>
        <b/>
        <sz val="8"/>
        <color rgb="FF231F20"/>
        <rFont val="Arial"/>
        <family val="2"/>
      </rPr>
      <t xml:space="preserve">Are you reporting transactions with foreign affiliates?
</t>
    </r>
    <r>
      <rPr>
        <sz val="8"/>
        <color rgb="FF855AA2"/>
        <rFont val="Arial"/>
        <family val="2"/>
      </rPr>
      <t xml:space="preserve">31000     </t>
    </r>
    <r>
      <rPr>
        <b/>
        <sz val="8"/>
        <color rgb="FF231F20"/>
        <rFont val="Arial"/>
        <family val="2"/>
      </rPr>
      <t xml:space="preserve">1 </t>
    </r>
    <r>
      <rPr>
        <sz val="8"/>
        <color rgb="FF855AA2"/>
        <rFont val="Arial"/>
        <family val="2"/>
      </rPr>
      <t>1</t>
    </r>
    <r>
      <rPr>
        <b/>
        <sz val="8"/>
        <color rgb="FF855AA2"/>
        <rFont val="Arial"/>
        <family val="2"/>
      </rPr>
      <t xml:space="preserve">1 </t>
    </r>
    <r>
      <rPr>
        <sz val="8"/>
        <color rgb="FFFFFFFF"/>
        <rFont val="MS PGothic"/>
        <family val="2"/>
      </rPr>
      <t>■</t>
    </r>
    <r>
      <rPr>
        <sz val="8"/>
        <color rgb="FFFFFFFF"/>
        <rFont val="Arial"/>
        <family val="2"/>
      </rPr>
      <t xml:space="preserve"> </t>
    </r>
    <r>
      <rPr>
        <sz val="8"/>
        <color rgb="FF231F20"/>
        <rFont val="Arial"/>
        <family val="2"/>
      </rPr>
      <t xml:space="preserve">Yes
</t>
    </r>
    <r>
      <rPr>
        <i/>
        <sz val="8"/>
        <color rgb="FF231F20"/>
        <rFont val="Arial"/>
        <family val="2"/>
      </rPr>
      <t xml:space="preserve">•   If you checked “Yes” to any of the transaction types 3-8 in Column 2 of item </t>
    </r>
    <r>
      <rPr>
        <i/>
        <sz val="8"/>
        <rFont val="Arial"/>
        <family val="2"/>
      </rPr>
      <t>8</t>
    </r>
    <r>
      <rPr>
        <i/>
        <sz val="8"/>
        <color rgb="FF231F20"/>
        <rFont val="Arial"/>
        <family val="2"/>
      </rPr>
      <t xml:space="preserve">, and you had transactions of this type with your foreign affiliates, reporting of Sections III, IV, and V below is mandatory once each year.
•   For additional instructions, see part V on page 12.
•   Report all currency figures in thousands of dollars. Example: If the amount is $1,555,000.00 report as 1,556.
•   Round amounts less than $500.00 to 0.
•   To report additional countries, use the overflow sheet provided on page 15 (eFile users- select "Add overflow" from the survey selection page).
</t>
    </r>
    <r>
      <rPr>
        <b/>
        <sz val="8"/>
        <color rgb="FF231F20"/>
        <rFont val="Arial"/>
        <family val="2"/>
      </rPr>
      <t xml:space="preserve">NOTE– </t>
    </r>
    <r>
      <rPr>
        <sz val="8"/>
        <color rgb="FF231F20"/>
        <rFont val="Arial"/>
        <family val="2"/>
      </rPr>
      <t>In Section III, only report premiums and losses related to primary (direct) insurance. Reinsurance losses should be reported in Section IV. DO NOT report reinsurance premiums on Schedule B. Those should be reported each quarter on Schedule A.</t>
    </r>
  </si>
  <si>
    <r>
      <rPr>
        <b/>
        <sz val="8"/>
        <color rgb="FF231F20"/>
        <rFont val="Arial"/>
        <family val="2"/>
      </rPr>
      <t xml:space="preserve">Are you reporting transactions with foreign parent(s) and other members of the FPG?
</t>
    </r>
    <r>
      <rPr>
        <sz val="8"/>
        <color rgb="FF855AA2"/>
        <rFont val="Arial"/>
        <family val="2"/>
      </rPr>
      <t xml:space="preserve">32000     </t>
    </r>
    <r>
      <rPr>
        <b/>
        <sz val="8"/>
        <rFont val="Arial"/>
        <family val="2"/>
      </rPr>
      <t>2</t>
    </r>
    <r>
      <rPr>
        <b/>
        <sz val="8"/>
        <color rgb="FF231F20"/>
        <rFont val="Arial"/>
        <family val="2"/>
      </rPr>
      <t xml:space="preserve"> </t>
    </r>
    <r>
      <rPr>
        <sz val="8"/>
        <color theme="7"/>
        <rFont val="Arial"/>
        <family val="2"/>
      </rPr>
      <t xml:space="preserve">1 </t>
    </r>
    <r>
      <rPr>
        <b/>
        <sz val="8"/>
        <color theme="7"/>
        <rFont val="Arial"/>
        <family val="2"/>
      </rPr>
      <t>2</t>
    </r>
    <r>
      <rPr>
        <b/>
        <sz val="8"/>
        <color rgb="FF855AA2"/>
        <rFont val="Arial"/>
        <family val="2"/>
      </rPr>
      <t xml:space="preserve"> </t>
    </r>
    <r>
      <rPr>
        <sz val="8"/>
        <color rgb="FFFFFFFF"/>
        <rFont val="MS PGothic"/>
        <family val="2"/>
      </rPr>
      <t>■</t>
    </r>
    <r>
      <rPr>
        <sz val="8"/>
        <color rgb="FFFFFFFF"/>
        <rFont val="Arial"/>
        <family val="2"/>
      </rPr>
      <t xml:space="preserve"> </t>
    </r>
    <r>
      <rPr>
        <sz val="8"/>
        <color rgb="FF231F20"/>
        <rFont val="Arial"/>
        <family val="2"/>
      </rPr>
      <t xml:space="preserve">Yes
</t>
    </r>
    <r>
      <rPr>
        <i/>
        <sz val="8"/>
        <color rgb="FF231F20"/>
        <rFont val="Arial"/>
        <family val="2"/>
      </rPr>
      <t xml:space="preserve">•   If you checked “Yes” to any of the transaction types 3-8 in Column 2 of item </t>
    </r>
    <r>
      <rPr>
        <i/>
        <sz val="8"/>
        <rFont val="Arial"/>
        <family val="2"/>
      </rPr>
      <t>8</t>
    </r>
    <r>
      <rPr>
        <i/>
        <sz val="8"/>
        <color rgb="FF231F20"/>
        <rFont val="Arial"/>
        <family val="2"/>
      </rPr>
      <t xml:space="preserve">, and you had transactions of this type with your foreign parent(s) and other members of the FPG, reporting of Sections III, IV, and V below is mandatory once each year.
•   For additional instructions, see part V on page 12.
•   Report all currency figures in thousands of dollars. Example: If the amount is $1,555,000.00 report as 1,556.
•   Round amounts less than $500.00 to 0.
•   To report additional countries, use the overflow sheet provided on page 15 (eFile users- select "Add overflow" from the survey selection page).
</t>
    </r>
    <r>
      <rPr>
        <b/>
        <sz val="8"/>
        <color rgb="FF231F20"/>
        <rFont val="Arial"/>
        <family val="2"/>
      </rPr>
      <t xml:space="preserve">NOTE– </t>
    </r>
    <r>
      <rPr>
        <sz val="8"/>
        <color rgb="FF231F20"/>
        <rFont val="Arial"/>
        <family val="2"/>
      </rPr>
      <t>In Section III, only report premiums and losses related to primary (direct) insurance. Reinsurance losses should be reported in Section IV. DO NOT report reinsurance premiums on Schedule B. Those should be reported each quarter on Schedule A.</t>
    </r>
  </si>
  <si>
    <r>
      <rPr>
        <b/>
        <sz val="8"/>
        <color rgb="FF231F20"/>
        <rFont val="Arial"/>
        <family val="2"/>
      </rPr>
      <t xml:space="preserve">Are you reporting transactions with unaffiliated foreign persons?
</t>
    </r>
    <r>
      <rPr>
        <sz val="8"/>
        <color rgb="FF855AA2"/>
        <rFont val="Arial"/>
        <family val="2"/>
      </rPr>
      <t xml:space="preserve">33000     </t>
    </r>
    <r>
      <rPr>
        <b/>
        <sz val="8"/>
        <rFont val="Arial"/>
        <family val="2"/>
      </rPr>
      <t>3</t>
    </r>
    <r>
      <rPr>
        <b/>
        <sz val="8"/>
        <color rgb="FF231F20"/>
        <rFont val="Arial"/>
        <family val="2"/>
      </rPr>
      <t xml:space="preserve"> </t>
    </r>
    <r>
      <rPr>
        <sz val="8"/>
        <color theme="7"/>
        <rFont val="Arial"/>
        <family val="2"/>
      </rPr>
      <t>1</t>
    </r>
    <r>
      <rPr>
        <sz val="8"/>
        <color rgb="FF855AA2"/>
        <rFont val="Arial"/>
        <family val="2"/>
      </rPr>
      <t xml:space="preserve"> </t>
    </r>
    <r>
      <rPr>
        <b/>
        <sz val="8"/>
        <color rgb="FF855AA2"/>
        <rFont val="Arial"/>
        <family val="2"/>
      </rPr>
      <t xml:space="preserve">3 </t>
    </r>
    <r>
      <rPr>
        <sz val="8"/>
        <color rgb="FFFFFFFF"/>
        <rFont val="MS PGothic"/>
        <family val="2"/>
      </rPr>
      <t>■</t>
    </r>
    <r>
      <rPr>
        <sz val="8"/>
        <color rgb="FFFFFFFF"/>
        <rFont val="Arial"/>
        <family val="2"/>
      </rPr>
      <t xml:space="preserve"> </t>
    </r>
    <r>
      <rPr>
        <sz val="8"/>
        <color rgb="FF231F20"/>
        <rFont val="Arial"/>
        <family val="2"/>
      </rPr>
      <t xml:space="preserve">Yes
</t>
    </r>
    <r>
      <rPr>
        <i/>
        <sz val="8"/>
        <color rgb="FF231F20"/>
        <rFont val="Arial"/>
        <family val="2"/>
      </rPr>
      <t xml:space="preserve">•   If you checked “Yes” to any of the transaction types 3-8 in Column 2 of item </t>
    </r>
    <r>
      <rPr>
        <i/>
        <sz val="8"/>
        <rFont val="Arial"/>
        <family val="2"/>
      </rPr>
      <t>8</t>
    </r>
    <r>
      <rPr>
        <i/>
        <sz val="8"/>
        <color rgb="FF231F20"/>
        <rFont val="Arial"/>
        <family val="2"/>
      </rPr>
      <t xml:space="preserve">, and you had transactions of this type with unaffiliated foreign persons, reporting of Sections III, IV, and V below is mandatory once each year.
•   For additional instructions, see part V on page 12.
•   Report all currency figures in thousands of dollars. Example: If the amount is $1,555,000.00 report as 1,556.
•   Round amounts less than $500.00 to 0.
•   To report additional countries, use the overflow sheet provided on page 15 (eFile users- select "Add overflow" from the survey selection page).
</t>
    </r>
    <r>
      <rPr>
        <b/>
        <sz val="8"/>
        <color rgb="FF231F20"/>
        <rFont val="Arial"/>
        <family val="2"/>
      </rPr>
      <t xml:space="preserve">NOTE– </t>
    </r>
    <r>
      <rPr>
        <sz val="8"/>
        <color rgb="FF231F20"/>
        <rFont val="Arial"/>
        <family val="2"/>
      </rPr>
      <t>In Section III, only report premiums and losses related to primary (direct) insurance. Reinsurance losses should be reported in Section IV. DO NOT report reinsurance premiums on Schedule B. Those should be reported each quarter on Schedule A.</t>
    </r>
  </si>
  <si>
    <t>Afghanistan</t>
  </si>
  <si>
    <t>Albania</t>
  </si>
  <si>
    <t>Algeria</t>
  </si>
  <si>
    <t>Andorra</t>
  </si>
  <si>
    <t>Angola</t>
  </si>
  <si>
    <t>Anguilla</t>
  </si>
  <si>
    <t>Antigua and Barbuda</t>
  </si>
  <si>
    <t>Argentina</t>
  </si>
  <si>
    <t>Armenia</t>
  </si>
  <si>
    <t>Aruba</t>
  </si>
  <si>
    <t>Australia</t>
  </si>
  <si>
    <t>Austria</t>
  </si>
  <si>
    <t>Azerbaijan</t>
  </si>
  <si>
    <t>Bahamas</t>
  </si>
  <si>
    <t>Bahrain</t>
  </si>
  <si>
    <t>Bangladesh</t>
  </si>
  <si>
    <t>Barbados</t>
  </si>
  <si>
    <t>Belarus</t>
  </si>
  <si>
    <t>Belgium</t>
  </si>
  <si>
    <t>Belize</t>
  </si>
  <si>
    <t>Benin</t>
  </si>
  <si>
    <t>Bermuda</t>
  </si>
  <si>
    <t>Bhutan</t>
  </si>
  <si>
    <t>Bolivia</t>
  </si>
  <si>
    <t>Bosnia and Herzegovina</t>
  </si>
  <si>
    <t>Botswana</t>
  </si>
  <si>
    <t>Brazil</t>
  </si>
  <si>
    <t>Brunei</t>
  </si>
  <si>
    <t>Bulgaria</t>
  </si>
  <si>
    <t>Burkina Faso</t>
  </si>
  <si>
    <t>Burma</t>
  </si>
  <si>
    <t>Burundi</t>
  </si>
  <si>
    <t>Cambodia</t>
  </si>
  <si>
    <t>Cameroon</t>
  </si>
  <si>
    <t>Canada</t>
  </si>
  <si>
    <t>Cape Verde</t>
  </si>
  <si>
    <t>Central African Republic</t>
  </si>
  <si>
    <t>Chad</t>
  </si>
  <si>
    <t>Chile</t>
  </si>
  <si>
    <t>China</t>
  </si>
  <si>
    <t>Colombia</t>
  </si>
  <si>
    <t>Comoros</t>
  </si>
  <si>
    <t>Congo-Brazzaville</t>
  </si>
  <si>
    <t>Congo-Kinshasa</t>
  </si>
  <si>
    <t>Costa Rica</t>
  </si>
  <si>
    <t>Cote d'Ivoire</t>
  </si>
  <si>
    <t>Croatia</t>
  </si>
  <si>
    <t>Cuba</t>
  </si>
  <si>
    <t>Curacao</t>
  </si>
  <si>
    <t>Cyprus</t>
  </si>
  <si>
    <t>Czech Republic</t>
  </si>
  <si>
    <t>Denmark</t>
  </si>
  <si>
    <t>Djibouti</t>
  </si>
  <si>
    <t>Dominica</t>
  </si>
  <si>
    <t>Dominican Republic</t>
  </si>
  <si>
    <t>Ecuador</t>
  </si>
  <si>
    <t>Egypt</t>
  </si>
  <si>
    <t>El Salvador</t>
  </si>
  <si>
    <t>Equatorial Guinea</t>
  </si>
  <si>
    <t>Eritrea</t>
  </si>
  <si>
    <t>Estonia</t>
  </si>
  <si>
    <t>Ethiopia</t>
  </si>
  <si>
    <t>Federated States of Micronesia</t>
  </si>
  <si>
    <t>Fiji</t>
  </si>
  <si>
    <t>Finland</t>
  </si>
  <si>
    <t>France</t>
  </si>
  <si>
    <t>French Guiana</t>
  </si>
  <si>
    <t>French Islands - Caribbean</t>
  </si>
  <si>
    <t>French Islands - Indian Ocean</t>
  </si>
  <si>
    <t>French Islands - Pacific</t>
  </si>
  <si>
    <t>Gabon</t>
  </si>
  <si>
    <t>Gambia</t>
  </si>
  <si>
    <t>Georgia</t>
  </si>
  <si>
    <t>Germany</t>
  </si>
  <si>
    <t>Ghana</t>
  </si>
  <si>
    <t>Gibraltar</t>
  </si>
  <si>
    <t>Greece</t>
  </si>
  <si>
    <t>Greenland</t>
  </si>
  <si>
    <t>Grenada</t>
  </si>
  <si>
    <t>Guatemala</t>
  </si>
  <si>
    <t>Guinea</t>
  </si>
  <si>
    <t>Guinea-Bissau</t>
  </si>
  <si>
    <t>Guyana</t>
  </si>
  <si>
    <t>Haiti</t>
  </si>
  <si>
    <t>Honduras</t>
  </si>
  <si>
    <t>Hong Kong</t>
  </si>
  <si>
    <t>Hungary</t>
  </si>
  <si>
    <t>Iceland</t>
  </si>
  <si>
    <t>India</t>
  </si>
  <si>
    <t>Indonesia</t>
  </si>
  <si>
    <t>International Organizations</t>
  </si>
  <si>
    <t>Iran</t>
  </si>
  <si>
    <t>Iraq</t>
  </si>
  <si>
    <t>Ireland</t>
  </si>
  <si>
    <t>Israel</t>
  </si>
  <si>
    <t>Italy</t>
  </si>
  <si>
    <t>Jamaica</t>
  </si>
  <si>
    <t>Japan</t>
  </si>
  <si>
    <t>Jordan</t>
  </si>
  <si>
    <t>Kazakhstan</t>
  </si>
  <si>
    <t>Kenya</t>
  </si>
  <si>
    <t>Kiribati</t>
  </si>
  <si>
    <t>Korea, Republic of</t>
  </si>
  <si>
    <t>Kosovo</t>
  </si>
  <si>
    <t>Kuwait</t>
  </si>
  <si>
    <t>Kyrgyzstan</t>
  </si>
  <si>
    <t>Laos</t>
  </si>
  <si>
    <t>Latvia</t>
  </si>
  <si>
    <t>Lebanon</t>
  </si>
  <si>
    <t>Lesotho</t>
  </si>
  <si>
    <t>Liberia</t>
  </si>
  <si>
    <t>Libya</t>
  </si>
  <si>
    <t>Liechtenstein</t>
  </si>
  <si>
    <t>Lithuania</t>
  </si>
  <si>
    <t>Luxembourg</t>
  </si>
  <si>
    <t>Macau</t>
  </si>
  <si>
    <t>Macedonia</t>
  </si>
  <si>
    <t>Madagascar</t>
  </si>
  <si>
    <t>Malawi</t>
  </si>
  <si>
    <t>Malaysia</t>
  </si>
  <si>
    <t>Maldives</t>
  </si>
  <si>
    <t>Mali</t>
  </si>
  <si>
    <t>Malta</t>
  </si>
  <si>
    <t>Mauritania</t>
  </si>
  <si>
    <t>Mauritius</t>
  </si>
  <si>
    <t>Mexico</t>
  </si>
  <si>
    <t>Moldova</t>
  </si>
  <si>
    <t>Monaco</t>
  </si>
  <si>
    <t>Mongolia</t>
  </si>
  <si>
    <t>Montenegro</t>
  </si>
  <si>
    <t>Morocco</t>
  </si>
  <si>
    <t>Mozambique</t>
  </si>
  <si>
    <t>Namibia</t>
  </si>
  <si>
    <t>Nauru</t>
  </si>
  <si>
    <t>Nepal</t>
  </si>
  <si>
    <t>Netherlands</t>
  </si>
  <si>
    <t>Netherlands Islands, Caribbean</t>
  </si>
  <si>
    <t>New Zealand</t>
  </si>
  <si>
    <t>Nicaragua</t>
  </si>
  <si>
    <t>Niger</t>
  </si>
  <si>
    <t>Nigeria</t>
  </si>
  <si>
    <t>North Korea</t>
  </si>
  <si>
    <t>Norway</t>
  </si>
  <si>
    <t>Oman</t>
  </si>
  <si>
    <t>Pakistan</t>
  </si>
  <si>
    <t>Palau</t>
  </si>
  <si>
    <t>Panama</t>
  </si>
  <si>
    <t>Papua New Guinea</t>
  </si>
  <si>
    <t>Paraguay</t>
  </si>
  <si>
    <t>Peru</t>
  </si>
  <si>
    <t>Philippines</t>
  </si>
  <si>
    <t>Poland</t>
  </si>
  <si>
    <t>Portugal</t>
  </si>
  <si>
    <t>Qatar</t>
  </si>
  <si>
    <t>Regional org--Africa</t>
  </si>
  <si>
    <t>Regional org--Asia and Pacific</t>
  </si>
  <si>
    <t>Regional org--Eastern Europe</t>
  </si>
  <si>
    <t>Regional org--European Union</t>
  </si>
  <si>
    <t>Regional org--Middle East</t>
  </si>
  <si>
    <t>Regional org--Other Western Euro</t>
  </si>
  <si>
    <t>Regional org--Other Western Hemi</t>
  </si>
  <si>
    <t>Regional org--South and Central</t>
  </si>
  <si>
    <t>Republic of Marshall Islands</t>
  </si>
  <si>
    <t>Romania</t>
  </si>
  <si>
    <t>Russia</t>
  </si>
  <si>
    <t>Rwanda</t>
  </si>
  <si>
    <t>Samoa</t>
  </si>
  <si>
    <t>San Marino</t>
  </si>
  <si>
    <t>Sao Tome and Principe</t>
  </si>
  <si>
    <t>Saudi Arabia</t>
  </si>
  <si>
    <t>Senegal</t>
  </si>
  <si>
    <t>Serbia</t>
  </si>
  <si>
    <t>Seychelles</t>
  </si>
  <si>
    <t>Sierra Leone</t>
  </si>
  <si>
    <t>Singapore</t>
  </si>
  <si>
    <t>Sint Maarten</t>
  </si>
  <si>
    <t>Slovakia</t>
  </si>
  <si>
    <t>Slovenia</t>
  </si>
  <si>
    <t>Solomon Islands</t>
  </si>
  <si>
    <t>Somalia</t>
  </si>
  <si>
    <t>South Africa</t>
  </si>
  <si>
    <t>South Sudan</t>
  </si>
  <si>
    <t>Spain</t>
  </si>
  <si>
    <t>Sri Lanka</t>
  </si>
  <si>
    <t>St. Kitts and Nevis</t>
  </si>
  <si>
    <t>St. Lucia</t>
  </si>
  <si>
    <t>St. Pierre and Miquelon</t>
  </si>
  <si>
    <t>St. Vincent and the Grenadines</t>
  </si>
  <si>
    <t>Sudan</t>
  </si>
  <si>
    <t>Suriname</t>
  </si>
  <si>
    <t>Swaziland</t>
  </si>
  <si>
    <t>Sweden</t>
  </si>
  <si>
    <t>Switzerland</t>
  </si>
  <si>
    <t>Syria</t>
  </si>
  <si>
    <t>Taiwan</t>
  </si>
  <si>
    <t>Tajikistan</t>
  </si>
  <si>
    <t>Tanzania</t>
  </si>
  <si>
    <t>Thailand</t>
  </si>
  <si>
    <t>Timor-Leste</t>
  </si>
  <si>
    <t>Togo</t>
  </si>
  <si>
    <t>Tonga</t>
  </si>
  <si>
    <t>Trinidad and Tobago</t>
  </si>
  <si>
    <t>Tunisia</t>
  </si>
  <si>
    <t>Turkey</t>
  </si>
  <si>
    <t>Turkmenistan</t>
  </si>
  <si>
    <t>Tuvalu</t>
  </si>
  <si>
    <t>Uganda</t>
  </si>
  <si>
    <t>UK Islands - Atlantic (Africa)</t>
  </si>
  <si>
    <t>UK Islands - Atlantic (OWH)</t>
  </si>
  <si>
    <t>UK Islands - Caribbean</t>
  </si>
  <si>
    <t>UK Islands - Indian</t>
  </si>
  <si>
    <t>UK Islands - Pacific</t>
  </si>
  <si>
    <t>Ukraine</t>
  </si>
  <si>
    <t>Unallocated</t>
  </si>
  <si>
    <t>United Arab Emirates</t>
  </si>
  <si>
    <t>United Kingdom</t>
  </si>
  <si>
    <t>United States</t>
  </si>
  <si>
    <t>Uruguay</t>
  </si>
  <si>
    <t>Uzbekistan</t>
  </si>
  <si>
    <t>Vanuatu</t>
  </si>
  <si>
    <t>Vatican City</t>
  </si>
  <si>
    <t>Venezuela</t>
  </si>
  <si>
    <t>Vietnam</t>
  </si>
  <si>
    <t>Western Sahara</t>
  </si>
  <si>
    <t>Yemen</t>
  </si>
  <si>
    <t>Zambia</t>
  </si>
  <si>
    <t>Zimbabwe</t>
  </si>
  <si>
    <t>country_id</t>
  </si>
  <si>
    <t>Select Country</t>
  </si>
  <si>
    <r>
      <rPr>
        <sz val="8"/>
        <color rgb="FF855AA2"/>
        <rFont val="Calibri"/>
        <family val="2"/>
        <scheme val="minor"/>
      </rPr>
      <t>1 709</t>
    </r>
  </si>
  <si>
    <r>
      <rPr>
        <sz val="8"/>
        <color rgb="FF231F20"/>
        <rFont val="Calibri"/>
        <family val="2"/>
        <scheme val="minor"/>
      </rPr>
      <t xml:space="preserve">2.                                                </t>
    </r>
    <r>
      <rPr>
        <sz val="8"/>
        <color rgb="FF855AA2"/>
        <rFont val="Calibri"/>
        <family val="2"/>
        <scheme val="minor"/>
      </rPr>
      <t>002</t>
    </r>
  </si>
  <si>
    <r>
      <rPr>
        <sz val="8"/>
        <color rgb="FF231F20"/>
        <rFont val="Calibri"/>
        <family val="2"/>
        <scheme val="minor"/>
      </rPr>
      <t xml:space="preserve">3.                                                </t>
    </r>
    <r>
      <rPr>
        <sz val="8"/>
        <color rgb="FF855AA2"/>
        <rFont val="Calibri"/>
        <family val="2"/>
        <scheme val="minor"/>
      </rPr>
      <t>003</t>
    </r>
  </si>
  <si>
    <r>
      <rPr>
        <sz val="8"/>
        <color rgb="FF231F20"/>
        <rFont val="Calibri"/>
        <family val="2"/>
        <scheme val="minor"/>
      </rPr>
      <t xml:space="preserve">4.                                                </t>
    </r>
    <r>
      <rPr>
        <sz val="8"/>
        <color rgb="FF855AA2"/>
        <rFont val="Calibri"/>
        <family val="2"/>
        <scheme val="minor"/>
      </rPr>
      <t>004</t>
    </r>
  </si>
  <si>
    <r>
      <rPr>
        <sz val="8"/>
        <color rgb="FF231F20"/>
        <rFont val="Calibri"/>
        <family val="2"/>
        <scheme val="minor"/>
      </rPr>
      <t xml:space="preserve">5.                                                </t>
    </r>
    <r>
      <rPr>
        <sz val="8"/>
        <color rgb="FF855AA2"/>
        <rFont val="Calibri"/>
        <family val="2"/>
        <scheme val="minor"/>
      </rPr>
      <t>005</t>
    </r>
  </si>
  <si>
    <r>
      <rPr>
        <sz val="8"/>
        <color rgb="FF231F20"/>
        <rFont val="Calibri"/>
        <family val="2"/>
        <scheme val="minor"/>
      </rPr>
      <t xml:space="preserve">6.                                                </t>
    </r>
    <r>
      <rPr>
        <sz val="8"/>
        <color rgb="FF855AA2"/>
        <rFont val="Calibri"/>
        <family val="2"/>
        <scheme val="minor"/>
      </rPr>
      <t>006</t>
    </r>
  </si>
  <si>
    <r>
      <rPr>
        <sz val="8"/>
        <color rgb="FF231F20"/>
        <rFont val="Calibri"/>
        <family val="2"/>
        <scheme val="minor"/>
      </rPr>
      <t xml:space="preserve">7.                                                </t>
    </r>
    <r>
      <rPr>
        <sz val="8"/>
        <color rgb="FF855AA2"/>
        <rFont val="Calibri"/>
        <family val="2"/>
        <scheme val="minor"/>
      </rPr>
      <t>007</t>
    </r>
  </si>
  <si>
    <r>
      <rPr>
        <sz val="8"/>
        <color rgb="FF231F20"/>
        <rFont val="Calibri"/>
        <family val="2"/>
        <scheme val="minor"/>
      </rPr>
      <t xml:space="preserve">8.                                                </t>
    </r>
    <r>
      <rPr>
        <sz val="8"/>
        <color rgb="FF855AA2"/>
        <rFont val="Calibri"/>
        <family val="2"/>
        <scheme val="minor"/>
      </rPr>
      <t>008</t>
    </r>
  </si>
  <si>
    <r>
      <rPr>
        <sz val="8"/>
        <color rgb="FF231F20"/>
        <rFont val="Calibri"/>
        <family val="2"/>
        <scheme val="minor"/>
      </rPr>
      <t xml:space="preserve">9.                                                </t>
    </r>
    <r>
      <rPr>
        <sz val="8"/>
        <color rgb="FF855AA2"/>
        <rFont val="Calibri"/>
        <family val="2"/>
        <scheme val="minor"/>
      </rPr>
      <t>009</t>
    </r>
  </si>
  <si>
    <r>
      <rPr>
        <sz val="8"/>
        <color rgb="FF231F20"/>
        <rFont val="Calibri"/>
        <family val="2"/>
        <scheme val="minor"/>
      </rPr>
      <t xml:space="preserve">10.                                                </t>
    </r>
    <r>
      <rPr>
        <sz val="8"/>
        <color rgb="FF855AA2"/>
        <rFont val="Calibri"/>
        <family val="2"/>
        <scheme val="minor"/>
      </rPr>
      <t>010</t>
    </r>
  </si>
  <si>
    <r>
      <rPr>
        <sz val="8"/>
        <color rgb="FF231F20"/>
        <rFont val="Calibri"/>
        <family val="2"/>
        <scheme val="minor"/>
      </rPr>
      <t xml:space="preserve">11.                                                </t>
    </r>
    <r>
      <rPr>
        <sz val="8"/>
        <color rgb="FF855AA2"/>
        <rFont val="Calibri"/>
        <family val="2"/>
        <scheme val="minor"/>
      </rPr>
      <t>011</t>
    </r>
  </si>
  <si>
    <r>
      <rPr>
        <sz val="8"/>
        <color rgb="FF231F20"/>
        <rFont val="Calibri"/>
        <family val="2"/>
        <scheme val="minor"/>
      </rPr>
      <t xml:space="preserve">12.                                                </t>
    </r>
    <r>
      <rPr>
        <sz val="8"/>
        <color rgb="FF855AA2"/>
        <rFont val="Calibri"/>
        <family val="2"/>
        <scheme val="minor"/>
      </rPr>
      <t>012</t>
    </r>
  </si>
  <si>
    <r>
      <rPr>
        <sz val="8"/>
        <color rgb="FF231F20"/>
        <rFont val="Calibri"/>
        <family val="2"/>
        <scheme val="minor"/>
      </rPr>
      <t xml:space="preserve">13.                                                </t>
    </r>
    <r>
      <rPr>
        <sz val="8"/>
        <color rgb="FF855AA2"/>
        <rFont val="Calibri"/>
        <family val="2"/>
        <scheme val="minor"/>
      </rPr>
      <t>013</t>
    </r>
  </si>
  <si>
    <r>
      <rPr>
        <sz val="8"/>
        <color rgb="FF231F20"/>
        <rFont val="Calibri"/>
        <family val="2"/>
        <scheme val="minor"/>
      </rPr>
      <t xml:space="preserve">14.                                                </t>
    </r>
    <r>
      <rPr>
        <sz val="8"/>
        <color rgb="FF855AA2"/>
        <rFont val="Calibri"/>
        <family val="2"/>
        <scheme val="minor"/>
      </rPr>
      <t>014</t>
    </r>
  </si>
  <si>
    <r>
      <rPr>
        <sz val="8"/>
        <color rgb="FF231F20"/>
        <rFont val="Calibri"/>
        <family val="2"/>
        <scheme val="minor"/>
      </rPr>
      <t xml:space="preserve">15.                                                </t>
    </r>
    <r>
      <rPr>
        <sz val="8"/>
        <color rgb="FF855AA2"/>
        <rFont val="Calibri"/>
        <family val="2"/>
        <scheme val="minor"/>
      </rPr>
      <t>015</t>
    </r>
  </si>
  <si>
    <r>
      <rPr>
        <sz val="8"/>
        <color rgb="FF231F20"/>
        <rFont val="Calibri"/>
        <family val="2"/>
        <scheme val="minor"/>
      </rPr>
      <t xml:space="preserve">16.                                                </t>
    </r>
    <r>
      <rPr>
        <sz val="8"/>
        <color rgb="FF855AA2"/>
        <rFont val="Calibri"/>
        <family val="2"/>
        <scheme val="minor"/>
      </rPr>
      <t>016</t>
    </r>
  </si>
  <si>
    <r>
      <rPr>
        <sz val="8"/>
        <color rgb="FF231F20"/>
        <rFont val="Calibri"/>
        <family val="2"/>
        <scheme val="minor"/>
      </rPr>
      <t xml:space="preserve">17.                                                </t>
    </r>
    <r>
      <rPr>
        <sz val="8"/>
        <color rgb="FF855AA2"/>
        <rFont val="Calibri"/>
        <family val="2"/>
        <scheme val="minor"/>
      </rPr>
      <t>017</t>
    </r>
  </si>
  <si>
    <r>
      <rPr>
        <sz val="8"/>
        <color rgb="FF231F20"/>
        <rFont val="Calibri"/>
        <family val="2"/>
        <scheme val="minor"/>
      </rPr>
      <t>32.   Countries with which</t>
    </r>
  </si>
  <si>
    <r>
      <t xml:space="preserve">than </t>
    </r>
    <r>
      <rPr>
        <sz val="8"/>
        <color rgb="FF231F20"/>
        <rFont val="Calibri"/>
        <family val="2"/>
        <scheme val="minor"/>
      </rPr>
      <t>$50,000.00 each, total</t>
    </r>
    <r>
      <rPr>
        <sz val="8"/>
        <color rgb="FF855AA2"/>
        <rFont val="Calibri"/>
        <family val="2"/>
        <scheme val="minor"/>
      </rPr>
      <t xml:space="preserve">                  032</t>
    </r>
  </si>
  <si>
    <t xml:space="preserve">Country total for this page </t>
  </si>
  <si>
    <r>
      <rPr>
        <b/>
        <sz val="7"/>
        <color rgb="FF000000"/>
        <rFont val="Arial"/>
        <family val="2"/>
      </rPr>
      <t>NOTE —</t>
    </r>
    <r>
      <rPr>
        <sz val="7"/>
        <color rgb="FF000000"/>
        <rFont val="Arial"/>
        <family val="2"/>
      </rPr>
      <t xml:space="preserve"> You may use this Overflow Sheet if there is insufficient space on the Form BE-45, Schedule B, to list every individual foreign country with which you had transactions. 
In Section III, only report premiums and losses related to primary (direct) insurance. Reinsurance losses should be reported in Section IV.  DO NOT report reinsurance premiums on Schedule B. Those should be reported each quarter on Schedule A.</t>
    </r>
  </si>
  <si>
    <r>
      <rPr>
        <i/>
        <sz val="8"/>
        <color rgb="FF231F20"/>
        <rFont val="Calibri"/>
        <family val="2"/>
        <scheme val="minor"/>
      </rPr>
      <t xml:space="preserve">Code 5
</t>
    </r>
    <r>
      <rPr>
        <sz val="8"/>
        <color rgb="FF231F20"/>
        <rFont val="Calibri"/>
        <family val="2"/>
        <scheme val="minor"/>
      </rPr>
      <t>Annual premiums earned
on primary insurance sold to foreign persons
(3)</t>
    </r>
  </si>
  <si>
    <r>
      <rPr>
        <i/>
        <sz val="8"/>
        <color rgb="FF231F20"/>
        <rFont val="Calibri"/>
        <family val="2"/>
        <scheme val="minor"/>
      </rPr>
      <t xml:space="preserve">Code 6
</t>
    </r>
    <r>
      <rPr>
        <sz val="8"/>
        <color rgb="FF231F20"/>
        <rFont val="Calibri"/>
        <family val="2"/>
        <scheme val="minor"/>
      </rPr>
      <t>Annual losses incurred on primary insurance sold to foreign persons
(4)</t>
    </r>
  </si>
  <si>
    <r>
      <rPr>
        <i/>
        <sz val="8"/>
        <color rgb="FF231F20"/>
        <rFont val="Calibri"/>
        <family val="2"/>
        <scheme val="minor"/>
      </rPr>
      <t xml:space="preserve">Code 3
</t>
    </r>
    <r>
      <rPr>
        <sz val="8"/>
        <color rgb="FF231F20"/>
        <rFont val="Calibri"/>
        <family val="2"/>
        <scheme val="minor"/>
      </rPr>
      <t>Annual losses incurred on reinsurance assumed from insurance companies resident abroad
(5)</t>
    </r>
  </si>
  <si>
    <r>
      <rPr>
        <i/>
        <sz val="8"/>
        <color rgb="FF231F20"/>
        <rFont val="Calibri"/>
        <family val="2"/>
        <scheme val="minor"/>
      </rPr>
      <t xml:space="preserve">Code 4
</t>
    </r>
    <r>
      <rPr>
        <sz val="8"/>
        <color rgb="FF231F20"/>
        <rFont val="Calibri"/>
        <family val="2"/>
        <scheme val="minor"/>
      </rPr>
      <t>Annual losses recovered on reinsurance ceded to insurance companies resident abroad
(6)</t>
    </r>
  </si>
  <si>
    <r>
      <rPr>
        <i/>
        <sz val="8"/>
        <color rgb="FF231F20"/>
        <rFont val="Calibri"/>
        <family val="2"/>
        <scheme val="minor"/>
      </rPr>
      <t xml:space="preserve">Code 7
</t>
    </r>
    <r>
      <rPr>
        <sz val="8"/>
        <color rgb="FF231F20"/>
        <rFont val="Calibri"/>
        <family val="2"/>
        <scheme val="minor"/>
      </rPr>
      <t>Annual receipts from foreign persons
(7)</t>
    </r>
  </si>
  <si>
    <r>
      <rPr>
        <i/>
        <sz val="8"/>
        <color rgb="FF231F20"/>
        <rFont val="Calibri"/>
        <family val="2"/>
        <scheme val="minor"/>
      </rPr>
      <t xml:space="preserve">Code 8
</t>
    </r>
    <r>
      <rPr>
        <sz val="8"/>
        <color rgb="FF231F20"/>
        <rFont val="Calibri"/>
        <family val="2"/>
        <scheme val="minor"/>
      </rPr>
      <t>Annual payments to foreign persons
(8)</t>
    </r>
  </si>
  <si>
    <r>
      <t xml:space="preserve">1. </t>
    </r>
    <r>
      <rPr>
        <b/>
        <sz val="8"/>
        <color rgb="FF231F20"/>
        <rFont val="Calibri"/>
        <family val="2"/>
        <scheme val="minor"/>
      </rPr>
      <t xml:space="preserve">Total, lines 2–32  </t>
    </r>
    <r>
      <rPr>
        <sz val="8"/>
        <color rgb="FF231F20"/>
        <rFont val="Calibri"/>
        <family val="2"/>
        <scheme val="minor"/>
      </rPr>
      <t xml:space="preserve">                           of this page</t>
    </r>
  </si>
  <si>
    <r>
      <t xml:space="preserve">1. </t>
    </r>
    <r>
      <rPr>
        <b/>
        <sz val="8"/>
        <color rgb="FF231F20"/>
        <rFont val="Calibri"/>
        <family val="2"/>
        <scheme val="minor"/>
      </rPr>
      <t xml:space="preserve">Total, lines 2–32  </t>
    </r>
    <r>
      <rPr>
        <sz val="8"/>
        <color rgb="FF231F20"/>
        <rFont val="Calibri"/>
        <family val="2"/>
        <scheme val="minor"/>
      </rPr>
      <t xml:space="preserve">                     </t>
    </r>
  </si>
  <si>
    <r>
      <t xml:space="preserve">1. </t>
    </r>
    <r>
      <rPr>
        <b/>
        <sz val="8"/>
        <color rgb="FF231F20"/>
        <rFont val="Calibri"/>
        <family val="2"/>
        <scheme val="minor"/>
      </rPr>
      <t xml:space="preserve">Total, lines 2–32  </t>
    </r>
    <r>
      <rPr>
        <sz val="8"/>
        <color rgb="FF231F20"/>
        <rFont val="Calibri"/>
        <family val="2"/>
        <scheme val="minor"/>
      </rPr>
      <t xml:space="preserve">                </t>
    </r>
  </si>
  <si>
    <t xml:space="preserve"> </t>
  </si>
  <si>
    <r>
      <rPr>
        <sz val="7"/>
        <color rgb="FF7030A0"/>
        <rFont val="Calibri"/>
        <family val="2"/>
      </rPr>
      <t xml:space="preserve">1 </t>
    </r>
    <r>
      <rPr>
        <b/>
        <sz val="7"/>
        <color rgb="FF7030A0"/>
        <rFont val="Calibri"/>
        <family val="2"/>
      </rPr>
      <t xml:space="preserve">1     </t>
    </r>
    <r>
      <rPr>
        <b/>
        <sz val="7"/>
        <rFont val="Calibri"/>
        <family val="2"/>
      </rPr>
      <t xml:space="preserve">  Yes</t>
    </r>
  </si>
  <si>
    <r>
      <t xml:space="preserve">10001                              </t>
    </r>
    <r>
      <rPr>
        <sz val="8"/>
        <rFont val="Calibri"/>
        <family val="2"/>
        <scheme val="minor"/>
      </rPr>
      <t>City:</t>
    </r>
  </si>
  <si>
    <r>
      <t xml:space="preserve">10000                      </t>
    </r>
    <r>
      <rPr>
        <sz val="8"/>
        <rFont val="Calibri"/>
        <family val="2"/>
        <scheme val="minor"/>
      </rPr>
      <t>Address:</t>
    </r>
  </si>
  <si>
    <r>
      <t xml:space="preserve">11005                  </t>
    </r>
    <r>
      <rPr>
        <sz val="8"/>
        <rFont val="Calibri"/>
        <family val="2"/>
        <scheme val="minor"/>
      </rPr>
      <t>Name:</t>
    </r>
  </si>
  <si>
    <r>
      <t xml:space="preserve">11006              </t>
    </r>
    <r>
      <rPr>
        <sz val="8"/>
        <rFont val="Calibri"/>
        <family val="2"/>
        <scheme val="minor"/>
      </rPr>
      <t>Address:</t>
    </r>
  </si>
</sst>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
    <numFmt numFmtId="165" formatCode="###0_);\(###0\)"/>
    <numFmt numFmtId="166" formatCode="###000;###000"/>
    <numFmt numFmtId="167" formatCode="###0.;###0."/>
  </numFmts>
  <fonts count="89" x14ac:knownFonts="1">
    <font>
      <sz val="10"/>
      <color rgb="FF000000"/>
      <name val="Times New Roman"/>
      <charset val="204"/>
    </font>
    <font>
      <sz val="6"/>
      <color rgb="FF855AA2"/>
      <name val="Arial"/>
      <family val="2"/>
    </font>
    <font>
      <b/>
      <sz val="11"/>
      <name val="Arial"/>
      <family val="2"/>
    </font>
    <font>
      <b/>
      <sz val="8"/>
      <color rgb="FF231F20"/>
      <name val="Arial"/>
      <family val="2"/>
    </font>
    <font>
      <sz val="7"/>
      <color rgb="FF231F20"/>
      <name val="Arial"/>
      <family val="2"/>
    </font>
    <font>
      <sz val="10"/>
      <color rgb="FF231F20"/>
      <name val="Arial"/>
      <family val="2"/>
    </font>
    <font>
      <sz val="8"/>
      <color rgb="FF231F20"/>
      <name val="Arial"/>
      <family val="2"/>
    </font>
    <font>
      <b/>
      <sz val="8"/>
      <color rgb="FF855AA2"/>
      <name val="Arial"/>
      <family val="2"/>
    </font>
    <font>
      <i/>
      <sz val="8"/>
      <color rgb="FF231F20"/>
      <name val="Arial"/>
      <family val="2"/>
    </font>
    <font>
      <i/>
      <sz val="7"/>
      <color rgb="FF231F20"/>
      <name val="Arial"/>
      <family val="2"/>
    </font>
    <font>
      <b/>
      <sz val="7"/>
      <color rgb="FF231F20"/>
      <name val="Arial"/>
      <family val="2"/>
    </font>
    <font>
      <sz val="10"/>
      <color rgb="FF000000"/>
      <name val="Calibri"/>
      <family val="2"/>
      <scheme val="minor"/>
    </font>
    <font>
      <b/>
      <sz val="12"/>
      <color rgb="FF000000"/>
      <name val="Calibri"/>
      <family val="2"/>
      <scheme val="minor"/>
    </font>
    <font>
      <sz val="12"/>
      <color rgb="FF000000"/>
      <name val="Calibri"/>
      <family val="2"/>
      <scheme val="minor"/>
    </font>
    <font>
      <sz val="8"/>
      <color rgb="FF7030A0"/>
      <name val="Calibri"/>
      <family val="2"/>
      <scheme val="minor"/>
    </font>
    <font>
      <sz val="8"/>
      <color rgb="FF000000"/>
      <name val="Calibri"/>
      <family val="2"/>
      <scheme val="minor"/>
    </font>
    <font>
      <sz val="8"/>
      <name val="Calibri"/>
      <family val="2"/>
      <scheme val="minor"/>
    </font>
    <font>
      <sz val="7"/>
      <color rgb="FF7030A0"/>
      <name val="Calibri"/>
      <family val="2"/>
      <scheme val="minor"/>
    </font>
    <font>
      <b/>
      <sz val="8"/>
      <name val="Calibri"/>
      <family val="2"/>
      <scheme val="minor"/>
    </font>
    <font>
      <b/>
      <sz val="8"/>
      <color rgb="FF231F20"/>
      <name val="Calibri"/>
      <family val="2"/>
      <scheme val="minor"/>
    </font>
    <font>
      <sz val="8"/>
      <color rgb="FF231F20"/>
      <name val="Calibri"/>
      <family val="2"/>
      <scheme val="minor"/>
    </font>
    <font>
      <sz val="8"/>
      <color rgb="FF000000"/>
      <name val="Times New Roman"/>
      <family val="1"/>
    </font>
    <font>
      <b/>
      <sz val="8"/>
      <color theme="0"/>
      <name val="Calibri"/>
      <family val="2"/>
      <scheme val="minor"/>
    </font>
    <font>
      <b/>
      <sz val="10"/>
      <color theme="0"/>
      <name val="Calibri"/>
      <family val="2"/>
      <scheme val="minor"/>
    </font>
    <font>
      <sz val="7"/>
      <color rgb="FF000000"/>
      <name val="Calibri"/>
      <family val="2"/>
      <scheme val="minor"/>
    </font>
    <font>
      <b/>
      <sz val="8"/>
      <color rgb="FF000000"/>
      <name val="Calibri"/>
      <family val="2"/>
      <scheme val="minor"/>
    </font>
    <font>
      <i/>
      <sz val="8"/>
      <color rgb="FF000000"/>
      <name val="Calibri"/>
      <family val="2"/>
      <scheme val="minor"/>
    </font>
    <font>
      <b/>
      <sz val="10"/>
      <color rgb="FF000000"/>
      <name val="Times New Roman"/>
      <family val="1"/>
    </font>
    <font>
      <sz val="8"/>
      <color rgb="FF000000"/>
      <name val="Calibri"/>
      <family val="2"/>
    </font>
    <font>
      <b/>
      <sz val="8"/>
      <color rgb="FF000000"/>
      <name val="Calibri"/>
      <family val="2"/>
    </font>
    <font>
      <i/>
      <sz val="8"/>
      <color rgb="FF000000"/>
      <name val="Calibri"/>
      <family val="2"/>
    </font>
    <font>
      <sz val="7"/>
      <color rgb="FF7030A0"/>
      <name val="Calibri"/>
      <family val="2"/>
    </font>
    <font>
      <sz val="10"/>
      <color theme="7" tint="-0.249977111117893"/>
      <name val="Calibri"/>
      <family val="2"/>
      <scheme val="minor"/>
    </font>
    <font>
      <sz val="10"/>
      <color theme="7" tint="-0.249977111117893"/>
      <name val="Times New Roman"/>
      <family val="1"/>
    </font>
    <font>
      <b/>
      <sz val="8"/>
      <name val="Arial"/>
      <family val="2"/>
    </font>
    <font>
      <sz val="8"/>
      <name val="Arial"/>
      <family val="2"/>
    </font>
    <font>
      <sz val="10"/>
      <color rgb="FF000000"/>
      <name val="Times New Roman"/>
      <family val="1"/>
    </font>
    <font>
      <sz val="10"/>
      <name val="Arial"/>
      <family val="2"/>
    </font>
    <font>
      <sz val="10"/>
      <name val="Times New Roman"/>
      <family val="1"/>
    </font>
    <font>
      <b/>
      <sz val="10"/>
      <name val="Calibri"/>
      <family val="2"/>
      <scheme val="minor"/>
    </font>
    <font>
      <b/>
      <sz val="10"/>
      <color rgb="FFFFFFFF"/>
      <name val="Calibri"/>
      <family val="2"/>
      <scheme val="minor"/>
    </font>
    <font>
      <sz val="10"/>
      <color rgb="FF000000"/>
      <name val="Arial"/>
      <family val="2"/>
    </font>
    <font>
      <i/>
      <sz val="8"/>
      <name val="Arial"/>
      <family val="2"/>
    </font>
    <font>
      <b/>
      <sz val="10"/>
      <name val="Arial"/>
      <family val="2"/>
    </font>
    <font>
      <b/>
      <sz val="10"/>
      <color rgb="FFFFFFFF"/>
      <name val="Arial"/>
      <family val="2"/>
    </font>
    <font>
      <b/>
      <sz val="8"/>
      <name val="Arial"/>
      <family val="2"/>
    </font>
    <font>
      <sz val="8"/>
      <color rgb="FF855AA2"/>
      <name val="Arial"/>
      <family val="2"/>
    </font>
    <font>
      <sz val="8"/>
      <color rgb="FFFFFFFF"/>
      <name val="MS PGothic"/>
      <family val="2"/>
    </font>
    <font>
      <sz val="8"/>
      <color rgb="FFFFFFFF"/>
      <name val="Arial"/>
      <family val="2"/>
    </font>
    <font>
      <sz val="8"/>
      <name val="Arial"/>
      <family val="2"/>
    </font>
    <font>
      <sz val="6"/>
      <color rgb="FF855AA2"/>
      <name val="Calibri"/>
      <family val="2"/>
      <scheme val="minor"/>
    </font>
    <font>
      <sz val="8"/>
      <name val="Times New Roman"/>
      <family val="1"/>
    </font>
    <font>
      <b/>
      <sz val="10"/>
      <color rgb="FF000000"/>
      <name val="Arial"/>
      <family val="2"/>
    </font>
    <font>
      <sz val="11"/>
      <color rgb="FF000000"/>
      <name val="Arial"/>
      <family val="2"/>
    </font>
    <font>
      <sz val="11"/>
      <color rgb="FF000000"/>
      <name val="Times New Roman"/>
      <family val="1"/>
    </font>
    <font>
      <b/>
      <sz val="9"/>
      <color rgb="FF000000"/>
      <name val="Arial"/>
      <family val="2"/>
    </font>
    <font>
      <b/>
      <sz val="9"/>
      <name val="Arial"/>
      <family val="2"/>
    </font>
    <font>
      <b/>
      <sz val="9"/>
      <color rgb="FF231F20"/>
      <name val="Arial"/>
      <family val="2"/>
    </font>
    <font>
      <i/>
      <sz val="9"/>
      <name val="Arial"/>
      <family val="2"/>
    </font>
    <font>
      <i/>
      <sz val="9"/>
      <color rgb="FF000000"/>
      <name val="Times New Roman"/>
      <family val="1"/>
    </font>
    <font>
      <sz val="9"/>
      <name val="Arial"/>
      <family val="2"/>
    </font>
    <font>
      <sz val="9"/>
      <color rgb="FF231F20"/>
      <name val="Arial"/>
      <family val="2"/>
    </font>
    <font>
      <i/>
      <sz val="9"/>
      <color rgb="FF231F20"/>
      <name val="Arial"/>
      <family val="2"/>
    </font>
    <font>
      <sz val="9"/>
      <color rgb="FF000000"/>
      <name val="Times New Roman"/>
      <family val="1"/>
    </font>
    <font>
      <sz val="9"/>
      <name val="Times New Roman"/>
      <family val="1"/>
    </font>
    <font>
      <sz val="9"/>
      <color rgb="FF000000"/>
      <name val="Arial"/>
      <family val="2"/>
    </font>
    <font>
      <sz val="7"/>
      <color rgb="FF855AA2"/>
      <name val="Arial"/>
      <family val="2"/>
    </font>
    <font>
      <b/>
      <sz val="11"/>
      <color rgb="FF000000"/>
      <name val="Arial"/>
      <family val="2"/>
    </font>
    <font>
      <sz val="8"/>
      <color theme="7"/>
      <name val="Arial"/>
      <family val="2"/>
    </font>
    <font>
      <sz val="9"/>
      <color theme="7"/>
      <name val="Arial"/>
      <family val="2"/>
    </font>
    <font>
      <b/>
      <sz val="8"/>
      <color theme="7"/>
      <name val="Arial"/>
      <family val="2"/>
    </font>
    <font>
      <b/>
      <sz val="7"/>
      <color rgb="FF7030A0"/>
      <name val="Calibri"/>
      <family val="2"/>
      <scheme val="minor"/>
    </font>
    <font>
      <sz val="7"/>
      <color theme="7"/>
      <name val="Calibri"/>
      <family val="2"/>
      <scheme val="minor"/>
    </font>
    <font>
      <b/>
      <sz val="7"/>
      <color rgb="FF7030A0"/>
      <name val="Calibri"/>
      <family val="2"/>
    </font>
    <font>
      <b/>
      <sz val="8"/>
      <color rgb="FF7030A0"/>
      <name val="Calibri"/>
      <family val="2"/>
    </font>
    <font>
      <b/>
      <sz val="7"/>
      <color rgb="FF7030A0"/>
      <name val="Times New Roman"/>
      <family val="1"/>
    </font>
    <font>
      <b/>
      <sz val="7"/>
      <name val="Calibri"/>
      <family val="2"/>
    </font>
    <font>
      <b/>
      <sz val="8"/>
      <name val="Calibri"/>
      <family val="2"/>
    </font>
    <font>
      <b/>
      <sz val="8"/>
      <color rgb="FF7030A0"/>
      <name val="Calibri"/>
      <family val="2"/>
      <scheme val="minor"/>
    </font>
    <font>
      <i/>
      <u/>
      <sz val="8"/>
      <color rgb="FF000000"/>
      <name val="Calibri"/>
      <family val="2"/>
    </font>
    <font>
      <b/>
      <i/>
      <sz val="8"/>
      <color rgb="FF000000"/>
      <name val="Calibri"/>
      <family val="2"/>
    </font>
    <font>
      <i/>
      <sz val="11"/>
      <color rgb="FF000000"/>
      <name val="Arial"/>
      <family val="2"/>
    </font>
    <font>
      <b/>
      <sz val="8"/>
      <color rgb="FF000000"/>
      <name val="Times New Roman"/>
      <family val="1"/>
    </font>
    <font>
      <sz val="6"/>
      <name val="Calibri"/>
      <family val="2"/>
      <scheme val="minor"/>
    </font>
    <font>
      <b/>
      <sz val="8"/>
      <color rgb="FF7030A0"/>
      <name val="Arial"/>
      <family val="2"/>
    </font>
    <font>
      <sz val="8"/>
      <color rgb="FF855AA2"/>
      <name val="Calibri"/>
      <family val="2"/>
      <scheme val="minor"/>
    </font>
    <font>
      <sz val="7"/>
      <color rgb="FF000000"/>
      <name val="Arial"/>
      <family val="2"/>
    </font>
    <font>
      <b/>
      <sz val="7"/>
      <color rgb="FF000000"/>
      <name val="Arial"/>
      <family val="2"/>
    </font>
    <font>
      <i/>
      <sz val="8"/>
      <color rgb="FF231F20"/>
      <name val="Calibri"/>
      <family val="2"/>
      <scheme val="minor"/>
    </font>
  </fonts>
  <fills count="8">
    <fill>
      <patternFill patternType="none"/>
    </fill>
    <fill>
      <patternFill patternType="gray125"/>
    </fill>
    <fill>
      <patternFill patternType="solid">
        <fgColor rgb="FFFFFFFF"/>
      </patternFill>
    </fill>
    <fill>
      <patternFill patternType="solid">
        <fgColor rgb="FFDDD4E8"/>
      </patternFill>
    </fill>
    <fill>
      <patternFill patternType="solid">
        <fgColor rgb="FF855AA2"/>
      </patternFill>
    </fill>
    <fill>
      <patternFill patternType="solid">
        <fgColor theme="7" tint="0.79998168889431442"/>
        <bgColor indexed="64"/>
      </patternFill>
    </fill>
    <fill>
      <patternFill patternType="solid">
        <fgColor theme="0"/>
        <bgColor indexed="64"/>
      </patternFill>
    </fill>
    <fill>
      <patternFill patternType="solid">
        <fgColor theme="7" tint="-0.249977111117893"/>
        <bgColor indexed="64"/>
      </patternFill>
    </fill>
  </fills>
  <borders count="49">
    <border>
      <left/>
      <right/>
      <top/>
      <bottom/>
      <diagonal/>
    </border>
    <border>
      <left/>
      <right/>
      <top/>
      <bottom style="thin">
        <color rgb="FFDDD4E8"/>
      </bottom>
      <diagonal/>
    </border>
    <border>
      <left style="thin">
        <color rgb="FFFFFFFF"/>
      </left>
      <right/>
      <top style="thin">
        <color rgb="FFFFFFFF"/>
      </top>
      <bottom/>
      <diagonal/>
    </border>
    <border>
      <left/>
      <right/>
      <top style="thin">
        <color rgb="FFFFFFFF"/>
      </top>
      <bottom/>
      <diagonal/>
    </border>
    <border>
      <left/>
      <right style="thin">
        <color rgb="FFFFFFFF"/>
      </right>
      <top style="thin">
        <color rgb="FFFFFFFF"/>
      </top>
      <bottom/>
      <diagonal/>
    </border>
    <border>
      <left style="thin">
        <color rgb="FFFFFFFF"/>
      </left>
      <right/>
      <top/>
      <bottom/>
      <diagonal/>
    </border>
    <border>
      <left/>
      <right style="thin">
        <color rgb="FFFFFFFF"/>
      </right>
      <top/>
      <bottom/>
      <diagonal/>
    </border>
    <border>
      <left style="thin">
        <color rgb="FFFFFFFF"/>
      </left>
      <right/>
      <top/>
      <bottom style="thin">
        <color rgb="FFFFFFFF"/>
      </bottom>
      <diagonal/>
    </border>
    <border>
      <left/>
      <right/>
      <top/>
      <bottom style="thin">
        <color rgb="FFFFFFFF"/>
      </bottom>
      <diagonal/>
    </border>
    <border>
      <left/>
      <right style="thin">
        <color rgb="FFFFFFFF"/>
      </right>
      <top/>
      <bottom style="thin">
        <color rgb="FFFFFFFF"/>
      </bottom>
      <diagonal/>
    </border>
    <border>
      <left style="thin">
        <color rgb="FFFFFFFF"/>
      </left>
      <right/>
      <top style="thin">
        <color rgb="FFFFFFFF"/>
      </top>
      <bottom style="thin">
        <color rgb="FFFFFFFF"/>
      </bottom>
      <diagonal/>
    </border>
    <border>
      <left/>
      <right/>
      <top style="thin">
        <color rgb="FFFFFFFF"/>
      </top>
      <bottom style="thin">
        <color rgb="FFFFFFFF"/>
      </bottom>
      <diagonal/>
    </border>
    <border>
      <left/>
      <right style="thin">
        <color rgb="FFFFFFFF"/>
      </right>
      <top style="thin">
        <color rgb="FFFFFFFF"/>
      </top>
      <bottom style="thin">
        <color rgb="FFFFFFFF"/>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rgb="FFFFFFFF"/>
      </top>
      <bottom style="thin">
        <color rgb="FFDDD4E8"/>
      </bottom>
      <diagonal/>
    </border>
    <border>
      <left style="thin">
        <color rgb="FFFFFFFF"/>
      </left>
      <right/>
      <top/>
      <bottom style="thin">
        <color rgb="FFDDD4E8"/>
      </bottom>
      <diagonal/>
    </border>
    <border>
      <left style="thin">
        <color theme="7" tint="0.39997558519241921"/>
      </left>
      <right/>
      <top style="thin">
        <color theme="7" tint="0.39997558519241921"/>
      </top>
      <bottom style="thin">
        <color theme="7" tint="0.39997558519241921"/>
      </bottom>
      <diagonal/>
    </border>
    <border>
      <left/>
      <right/>
      <top style="thin">
        <color theme="7" tint="0.39997558519241921"/>
      </top>
      <bottom style="thin">
        <color theme="7" tint="0.39997558519241921"/>
      </bottom>
      <diagonal/>
    </border>
    <border>
      <left/>
      <right style="thin">
        <color theme="7" tint="0.39997558519241921"/>
      </right>
      <top style="thin">
        <color theme="7" tint="0.39997558519241921"/>
      </top>
      <bottom style="thin">
        <color theme="7" tint="0.39997558519241921"/>
      </bottom>
      <diagonal/>
    </border>
    <border>
      <left/>
      <right style="thin">
        <color theme="0"/>
      </right>
      <top style="thin">
        <color rgb="FFFFFFFF"/>
      </top>
      <bottom style="thin">
        <color rgb="FFFFFFFF"/>
      </bottom>
      <diagonal/>
    </border>
    <border>
      <left style="thin">
        <color theme="0"/>
      </left>
      <right/>
      <top style="thin">
        <color rgb="FFFFFFFF"/>
      </top>
      <bottom style="thin">
        <color rgb="FFFFFFFF"/>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style="thin">
        <color rgb="FFFFFFFF"/>
      </right>
      <top/>
      <bottom style="thin">
        <color theme="0"/>
      </bottom>
      <diagonal/>
    </border>
    <border>
      <left style="thin">
        <color rgb="FFFFFFFF"/>
      </left>
      <right/>
      <top/>
      <bottom style="thin">
        <color theme="0"/>
      </bottom>
      <diagonal/>
    </border>
    <border>
      <left/>
      <right/>
      <top style="thin">
        <color theme="0"/>
      </top>
      <bottom style="thin">
        <color theme="0"/>
      </bottom>
      <diagonal/>
    </border>
    <border>
      <left/>
      <right style="thin">
        <color rgb="FFFFFFFF"/>
      </right>
      <top style="thin">
        <color theme="0"/>
      </top>
      <bottom style="thin">
        <color theme="0"/>
      </bottom>
      <diagonal/>
    </border>
    <border>
      <left style="thin">
        <color theme="0"/>
      </left>
      <right/>
      <top/>
      <bottom/>
      <diagonal/>
    </border>
    <border>
      <left/>
      <right/>
      <top style="thin">
        <color theme="0"/>
      </top>
      <bottom style="thin">
        <color rgb="FFDDD4E8"/>
      </bottom>
      <diagonal/>
    </border>
    <border>
      <left style="thin">
        <color rgb="FFFFFFFF"/>
      </left>
      <right/>
      <top style="thin">
        <color theme="0"/>
      </top>
      <bottom style="thin">
        <color rgb="FFDDD4E8"/>
      </bottom>
      <diagonal/>
    </border>
    <border>
      <left/>
      <right/>
      <top/>
      <bottom style="thin">
        <color theme="7" tint="-0.249977111117893"/>
      </bottom>
      <diagonal/>
    </border>
    <border>
      <left style="thin">
        <color theme="7" tint="0.39997558519241921"/>
      </left>
      <right/>
      <top style="thin">
        <color theme="7" tint="0.39997558519241921"/>
      </top>
      <bottom style="thin">
        <color theme="7" tint="-0.249977111117893"/>
      </bottom>
      <diagonal/>
    </border>
    <border>
      <left/>
      <right/>
      <top style="thin">
        <color theme="7" tint="0.39997558519241921"/>
      </top>
      <bottom style="thin">
        <color theme="7" tint="-0.249977111117893"/>
      </bottom>
      <diagonal/>
    </border>
  </borders>
  <cellStyleXfs count="1">
    <xf numFmtId="0" fontId="0" fillId="0" borderId="0"/>
  </cellStyleXfs>
  <cellXfs count="481">
    <xf numFmtId="0" fontId="0" fillId="0" borderId="0" xfId="0" applyFill="1" applyBorder="1" applyAlignment="1">
      <alignment horizontal="left" vertical="top"/>
    </xf>
    <xf numFmtId="0" fontId="0" fillId="5" borderId="0" xfId="0" applyFill="1" applyBorder="1" applyAlignment="1">
      <alignment horizontal="left" vertical="top"/>
    </xf>
    <xf numFmtId="0" fontId="11" fillId="5" borderId="0" xfId="0" applyFont="1" applyFill="1" applyBorder="1" applyAlignment="1">
      <alignment horizontal="left" vertical="top"/>
    </xf>
    <xf numFmtId="0" fontId="13" fillId="5" borderId="0" xfId="0" applyFont="1" applyFill="1" applyBorder="1" applyAlignment="1">
      <alignment horizontal="left" vertical="top"/>
    </xf>
    <xf numFmtId="0" fontId="12" fillId="5" borderId="0" xfId="0" applyFont="1" applyFill="1" applyBorder="1" applyAlignment="1">
      <alignment horizontal="left" vertical="top"/>
    </xf>
    <xf numFmtId="0" fontId="18" fillId="5" borderId="0" xfId="0" applyFont="1" applyFill="1" applyBorder="1" applyAlignment="1">
      <alignment horizontal="left" vertical="top"/>
    </xf>
    <xf numFmtId="49" fontId="17" fillId="5" borderId="0" xfId="0" applyNumberFormat="1" applyFont="1" applyFill="1" applyBorder="1" applyAlignment="1">
      <alignment horizontal="left" vertical="top"/>
    </xf>
    <xf numFmtId="0" fontId="20" fillId="5" borderId="0" xfId="0" applyFont="1" applyFill="1" applyBorder="1" applyAlignment="1">
      <alignment horizontal="left" vertical="top"/>
    </xf>
    <xf numFmtId="0" fontId="15" fillId="5" borderId="0" xfId="0" applyFont="1" applyFill="1" applyBorder="1" applyAlignment="1">
      <alignment horizontal="left" vertical="top"/>
    </xf>
    <xf numFmtId="0" fontId="16" fillId="5" borderId="0" xfId="0" applyFont="1" applyFill="1" applyBorder="1" applyAlignment="1">
      <alignment horizontal="left" vertical="top"/>
    </xf>
    <xf numFmtId="49" fontId="14" fillId="5" borderId="13" xfId="0" applyNumberFormat="1" applyFont="1" applyFill="1" applyBorder="1" applyAlignment="1">
      <alignment horizontal="left" vertical="top"/>
    </xf>
    <xf numFmtId="0" fontId="15" fillId="6" borderId="0" xfId="0" applyFont="1" applyFill="1" applyBorder="1" applyAlignment="1">
      <alignment horizontal="left" vertical="top"/>
    </xf>
    <xf numFmtId="0" fontId="21" fillId="0" borderId="0" xfId="0" applyFont="1" applyFill="1" applyBorder="1" applyAlignment="1">
      <alignment horizontal="left" vertical="top"/>
    </xf>
    <xf numFmtId="0" fontId="17" fillId="5" borderId="0" xfId="0" applyFont="1" applyFill="1" applyBorder="1" applyAlignment="1">
      <alignment horizontal="left" vertical="top"/>
    </xf>
    <xf numFmtId="0" fontId="15" fillId="5" borderId="0" xfId="0" applyFont="1" applyFill="1" applyBorder="1" applyAlignment="1">
      <alignment horizontal="right" vertical="top"/>
    </xf>
    <xf numFmtId="0" fontId="17" fillId="5" borderId="0" xfId="0" applyFont="1" applyFill="1" applyBorder="1" applyAlignment="1">
      <alignment horizontal="right" vertical="top"/>
    </xf>
    <xf numFmtId="164" fontId="1" fillId="2" borderId="1" xfId="0" applyNumberFormat="1" applyFont="1" applyFill="1" applyBorder="1" applyAlignment="1">
      <alignment horizontal="left" vertical="top"/>
    </xf>
    <xf numFmtId="0" fontId="15" fillId="0" borderId="0" xfId="0" applyFont="1" applyFill="1" applyBorder="1" applyAlignment="1">
      <alignment horizontal="left" vertical="top"/>
    </xf>
    <xf numFmtId="0" fontId="25" fillId="5" borderId="0" xfId="0" applyFont="1" applyFill="1" applyBorder="1" applyAlignment="1">
      <alignment horizontal="left" vertical="top"/>
    </xf>
    <xf numFmtId="0" fontId="0" fillId="0" borderId="0" xfId="0" applyFill="1" applyBorder="1" applyAlignment="1">
      <alignment horizontal="left" vertical="top"/>
    </xf>
    <xf numFmtId="0" fontId="22" fillId="7" borderId="0" xfId="0" applyFont="1" applyFill="1" applyBorder="1" applyAlignment="1">
      <alignment horizontal="center" vertical="top"/>
    </xf>
    <xf numFmtId="0" fontId="2" fillId="5" borderId="0" xfId="0" applyFont="1" applyFill="1" applyBorder="1" applyAlignment="1">
      <alignment horizontal="center" vertical="top"/>
    </xf>
    <xf numFmtId="0" fontId="28" fillId="5" borderId="0" xfId="0" applyFont="1" applyFill="1" applyBorder="1" applyAlignment="1">
      <alignment horizontal="center" vertical="top"/>
    </xf>
    <xf numFmtId="0" fontId="28" fillId="0" borderId="0" xfId="0" applyFont="1" applyFill="1" applyBorder="1" applyAlignment="1">
      <alignment horizontal="left" vertical="top"/>
    </xf>
    <xf numFmtId="0" fontId="28" fillId="5" borderId="0" xfId="0" applyFont="1" applyFill="1" applyBorder="1" applyAlignment="1">
      <alignment horizontal="left" vertical="top"/>
    </xf>
    <xf numFmtId="0" fontId="29" fillId="5" borderId="0" xfId="0" applyFont="1" applyFill="1" applyBorder="1" applyAlignment="1">
      <alignment horizontal="left" vertical="top"/>
    </xf>
    <xf numFmtId="0" fontId="30" fillId="5" borderId="0" xfId="0" applyFont="1" applyFill="1" applyBorder="1" applyAlignment="1">
      <alignment horizontal="left" vertical="top"/>
    </xf>
    <xf numFmtId="0" fontId="28" fillId="5" borderId="20" xfId="0" applyFont="1" applyFill="1" applyBorder="1" applyAlignment="1">
      <alignment horizontal="left" vertical="top"/>
    </xf>
    <xf numFmtId="0" fontId="20" fillId="5" borderId="17" xfId="0" applyFont="1" applyFill="1" applyBorder="1" applyAlignment="1">
      <alignment horizontal="left" vertical="center"/>
    </xf>
    <xf numFmtId="0" fontId="0" fillId="5" borderId="17" xfId="0" applyFill="1" applyBorder="1" applyAlignment="1">
      <alignment horizontal="left" vertical="top"/>
    </xf>
    <xf numFmtId="0" fontId="28" fillId="5" borderId="17" xfId="0" applyFont="1" applyFill="1" applyBorder="1" applyAlignment="1">
      <alignment horizontal="left" vertical="top"/>
    </xf>
    <xf numFmtId="0" fontId="16" fillId="5" borderId="23" xfId="0" applyFont="1" applyFill="1" applyBorder="1" applyAlignment="1">
      <alignment horizontal="left" vertical="center"/>
    </xf>
    <xf numFmtId="0" fontId="0" fillId="5" borderId="23" xfId="0" applyFill="1" applyBorder="1" applyAlignment="1">
      <alignment horizontal="left" vertical="top"/>
    </xf>
    <xf numFmtId="0" fontId="28" fillId="5" borderId="23" xfId="0" applyFont="1" applyFill="1" applyBorder="1" applyAlignment="1">
      <alignment horizontal="left" vertical="top"/>
    </xf>
    <xf numFmtId="0" fontId="16" fillId="5" borderId="13" xfId="0" applyFont="1" applyFill="1" applyBorder="1" applyAlignment="1">
      <alignment horizontal="left" vertical="center"/>
    </xf>
    <xf numFmtId="0" fontId="0" fillId="5" borderId="13" xfId="0" applyFill="1" applyBorder="1" applyAlignment="1">
      <alignment horizontal="left" vertical="top"/>
    </xf>
    <xf numFmtId="0" fontId="28" fillId="5" borderId="13" xfId="0" applyFont="1" applyFill="1" applyBorder="1" applyAlignment="1">
      <alignment horizontal="left" vertical="top"/>
    </xf>
    <xf numFmtId="0" fontId="28" fillId="5" borderId="21" xfId="0" applyFont="1" applyFill="1" applyBorder="1" applyAlignment="1">
      <alignment horizontal="left" vertical="top"/>
    </xf>
    <xf numFmtId="0" fontId="25" fillId="5" borderId="15" xfId="0" applyFont="1" applyFill="1" applyBorder="1" applyAlignment="1">
      <alignment horizontal="left" vertical="top"/>
    </xf>
    <xf numFmtId="0" fontId="25" fillId="5" borderId="13" xfId="0" applyFont="1" applyFill="1" applyBorder="1" applyAlignment="1">
      <alignment horizontal="left" vertical="top"/>
    </xf>
    <xf numFmtId="0" fontId="28" fillId="5" borderId="14" xfId="0" applyFont="1" applyFill="1" applyBorder="1" applyAlignment="1">
      <alignment horizontal="right" vertical="top"/>
    </xf>
    <xf numFmtId="0" fontId="29" fillId="5" borderId="26" xfId="0" applyFont="1" applyFill="1" applyBorder="1" applyAlignment="1">
      <alignment horizontal="center" vertical="top"/>
    </xf>
    <xf numFmtId="0" fontId="29" fillId="5" borderId="25" xfId="0" applyFont="1" applyFill="1" applyBorder="1" applyAlignment="1">
      <alignment horizontal="center" vertical="top"/>
    </xf>
    <xf numFmtId="0" fontId="29" fillId="5" borderId="14" xfId="0" applyFont="1" applyFill="1" applyBorder="1" applyAlignment="1">
      <alignment horizontal="center" vertical="top"/>
    </xf>
    <xf numFmtId="0" fontId="0" fillId="0" borderId="0" xfId="0" applyFill="1" applyBorder="1" applyAlignment="1">
      <alignment horizontal="left" vertical="top"/>
    </xf>
    <xf numFmtId="0" fontId="31" fillId="5" borderId="17" xfId="0" applyFont="1" applyFill="1" applyBorder="1" applyAlignment="1">
      <alignment horizontal="right" vertical="top"/>
    </xf>
    <xf numFmtId="0" fontId="31" fillId="5" borderId="23" xfId="0" applyFont="1" applyFill="1" applyBorder="1" applyAlignment="1">
      <alignment horizontal="right" vertical="top"/>
    </xf>
    <xf numFmtId="0" fontId="31" fillId="5" borderId="13" xfId="0" applyFont="1" applyFill="1" applyBorder="1" applyAlignment="1">
      <alignment horizontal="right" vertical="top"/>
    </xf>
    <xf numFmtId="0" fontId="31" fillId="5" borderId="0" xfId="0" applyFont="1" applyFill="1" applyBorder="1" applyAlignment="1">
      <alignment horizontal="left" vertical="top"/>
    </xf>
    <xf numFmtId="0" fontId="15" fillId="5" borderId="17" xfId="0" applyFont="1" applyFill="1" applyBorder="1" applyAlignment="1">
      <alignment horizontal="left" vertical="top"/>
    </xf>
    <xf numFmtId="0" fontId="0" fillId="0" borderId="0" xfId="0" applyFill="1" applyBorder="1" applyAlignment="1">
      <alignment horizontal="left" vertical="top"/>
    </xf>
    <xf numFmtId="164" fontId="1" fillId="2" borderId="28" xfId="0" applyNumberFormat="1" applyFont="1" applyFill="1" applyBorder="1" applyAlignment="1">
      <alignment horizontal="left" vertical="top"/>
    </xf>
    <xf numFmtId="167" fontId="6" fillId="3" borderId="0" xfId="0" applyNumberFormat="1" applyFont="1" applyFill="1" applyBorder="1" applyAlignment="1">
      <alignment horizontal="left" vertical="top"/>
    </xf>
    <xf numFmtId="0" fontId="0" fillId="0" borderId="0" xfId="0" applyFill="1" applyBorder="1" applyAlignment="1">
      <alignment horizontal="left" vertical="top"/>
    </xf>
    <xf numFmtId="164" fontId="50" fillId="2" borderId="1" xfId="0" applyNumberFormat="1" applyFont="1" applyFill="1" applyBorder="1" applyAlignment="1">
      <alignment horizontal="left" vertical="top" wrapText="1"/>
    </xf>
    <xf numFmtId="164" fontId="50" fillId="2" borderId="1" xfId="0" applyNumberFormat="1" applyFont="1" applyFill="1" applyBorder="1" applyAlignment="1">
      <alignment horizontal="left" vertical="top"/>
    </xf>
    <xf numFmtId="0" fontId="0" fillId="0" borderId="0" xfId="0" applyFill="1" applyBorder="1" applyAlignment="1">
      <alignment horizontal="left" vertical="top"/>
    </xf>
    <xf numFmtId="0" fontId="0" fillId="0" borderId="0" xfId="0" applyFill="1" applyBorder="1" applyAlignment="1">
      <alignment horizontal="left" vertical="top"/>
    </xf>
    <xf numFmtId="166" fontId="6" fillId="3" borderId="6" xfId="0" applyNumberFormat="1" applyFont="1" applyFill="1" applyBorder="1" applyAlignment="1">
      <alignment horizontal="left" vertical="top" wrapText="1"/>
    </xf>
    <xf numFmtId="0" fontId="0" fillId="0" borderId="0" xfId="0" applyFill="1" applyBorder="1" applyAlignment="1">
      <alignment horizontal="left" vertical="top"/>
    </xf>
    <xf numFmtId="0" fontId="21" fillId="3" borderId="0" xfId="0" applyFont="1" applyFill="1" applyBorder="1" applyAlignment="1" applyProtection="1">
      <alignment horizontal="left" vertical="top" wrapText="1"/>
      <protection locked="0"/>
    </xf>
    <xf numFmtId="0" fontId="0" fillId="0" borderId="41" xfId="0" applyFill="1" applyBorder="1" applyAlignment="1">
      <alignment horizontal="left" vertical="top"/>
    </xf>
    <xf numFmtId="0" fontId="0" fillId="0" borderId="36" xfId="0" applyFill="1" applyBorder="1" applyAlignment="1">
      <alignment horizontal="left" vertical="top"/>
    </xf>
    <xf numFmtId="0" fontId="0" fillId="0" borderId="43" xfId="0" applyFill="1" applyBorder="1" applyAlignment="1">
      <alignment horizontal="left" vertical="top"/>
    </xf>
    <xf numFmtId="167" fontId="6" fillId="0" borderId="0" xfId="0" applyNumberFormat="1" applyFont="1" applyFill="1" applyBorder="1" applyAlignment="1">
      <alignment horizontal="left" vertical="top"/>
    </xf>
    <xf numFmtId="164" fontId="1" fillId="0" borderId="0" xfId="0" applyNumberFormat="1" applyFont="1" applyFill="1" applyBorder="1" applyAlignment="1">
      <alignment horizontal="left" vertical="top"/>
    </xf>
    <xf numFmtId="0" fontId="54" fillId="3" borderId="0" xfId="0" applyFont="1" applyFill="1" applyBorder="1" applyAlignment="1" applyProtection="1">
      <alignment horizontal="left" vertical="top" wrapText="1"/>
      <protection locked="0"/>
    </xf>
    <xf numFmtId="0" fontId="36" fillId="0" borderId="0" xfId="0" applyFont="1" applyFill="1" applyBorder="1" applyAlignment="1">
      <alignment horizontal="left" vertical="top"/>
    </xf>
    <xf numFmtId="166" fontId="61" fillId="3" borderId="35" xfId="0" applyNumberFormat="1" applyFont="1" applyFill="1" applyBorder="1" applyAlignment="1">
      <alignment horizontal="left" vertical="top" wrapText="1"/>
    </xf>
    <xf numFmtId="167" fontId="57" fillId="3" borderId="0" xfId="0" applyNumberFormat="1" applyFont="1" applyFill="1" applyBorder="1" applyAlignment="1">
      <alignment horizontal="left" vertical="top"/>
    </xf>
    <xf numFmtId="0" fontId="65" fillId="3" borderId="8" xfId="0" applyFont="1" applyFill="1" applyBorder="1" applyAlignment="1" applyProtection="1">
      <alignment horizontal="left" vertical="top" wrapText="1"/>
      <protection locked="0"/>
    </xf>
    <xf numFmtId="164" fontId="66" fillId="5" borderId="35" xfId="0" applyNumberFormat="1" applyFont="1" applyFill="1" applyBorder="1" applyAlignment="1">
      <alignment horizontal="left" vertical="top"/>
    </xf>
    <xf numFmtId="164" fontId="66" fillId="2" borderId="1" xfId="0" applyNumberFormat="1" applyFont="1" applyFill="1" applyBorder="1" applyAlignment="1">
      <alignment horizontal="left" vertical="top"/>
    </xf>
    <xf numFmtId="164" fontId="66" fillId="2" borderId="0" xfId="0" applyNumberFormat="1" applyFont="1" applyFill="1" applyBorder="1" applyAlignment="1">
      <alignment horizontal="left" vertical="top"/>
    </xf>
    <xf numFmtId="164" fontId="66" fillId="5" borderId="0" xfId="0" applyNumberFormat="1" applyFont="1" applyFill="1" applyBorder="1" applyAlignment="1">
      <alignment horizontal="left" vertical="top"/>
    </xf>
    <xf numFmtId="164" fontId="66" fillId="2" borderId="28" xfId="0" applyNumberFormat="1" applyFont="1" applyFill="1" applyBorder="1" applyAlignment="1">
      <alignment horizontal="left" vertical="top"/>
    </xf>
    <xf numFmtId="164" fontId="66" fillId="2" borderId="5" xfId="0" applyNumberFormat="1" applyFont="1" applyFill="1" applyBorder="1" applyAlignment="1">
      <alignment horizontal="left" vertical="top"/>
    </xf>
    <xf numFmtId="164" fontId="66" fillId="5" borderId="1" xfId="0" applyNumberFormat="1" applyFont="1" applyFill="1" applyBorder="1" applyAlignment="1">
      <alignment horizontal="left" vertical="top"/>
    </xf>
    <xf numFmtId="0" fontId="0" fillId="0" borderId="0" xfId="0" applyFill="1" applyBorder="1" applyAlignment="1">
      <alignment horizontal="left" vertical="top"/>
    </xf>
    <xf numFmtId="0" fontId="0" fillId="0" borderId="0" xfId="0" applyFill="1" applyBorder="1" applyAlignment="1">
      <alignment horizontal="left" vertical="top"/>
    </xf>
    <xf numFmtId="166" fontId="6" fillId="3" borderId="6" xfId="0" applyNumberFormat="1" applyFont="1" applyFill="1" applyBorder="1" applyAlignment="1">
      <alignment horizontal="left" vertical="top" wrapText="1"/>
    </xf>
    <xf numFmtId="164" fontId="50" fillId="3" borderId="10" xfId="0" applyNumberFormat="1" applyFont="1" applyFill="1" applyBorder="1" applyAlignment="1">
      <alignment horizontal="left" vertical="top" wrapText="1"/>
    </xf>
    <xf numFmtId="164" fontId="50" fillId="3" borderId="11" xfId="0" applyNumberFormat="1" applyFont="1" applyFill="1" applyBorder="1" applyAlignment="1">
      <alignment horizontal="left" vertical="top" wrapText="1"/>
    </xf>
    <xf numFmtId="164" fontId="50" fillId="3" borderId="12" xfId="0" applyNumberFormat="1" applyFont="1" applyFill="1" applyBorder="1" applyAlignment="1">
      <alignment horizontal="left" vertical="top" wrapText="1"/>
    </xf>
    <xf numFmtId="0" fontId="26" fillId="5" borderId="0" xfId="0" applyFont="1" applyFill="1" applyBorder="1" applyAlignment="1">
      <alignment horizontal="left" vertical="top"/>
    </xf>
    <xf numFmtId="0" fontId="28" fillId="5" borderId="18" xfId="0" applyFont="1" applyFill="1" applyBorder="1" applyAlignment="1">
      <alignment horizontal="left" vertical="top"/>
    </xf>
    <xf numFmtId="0" fontId="31" fillId="5" borderId="18" xfId="0" applyFont="1" applyFill="1" applyBorder="1" applyAlignment="1">
      <alignment horizontal="right" vertical="top"/>
    </xf>
    <xf numFmtId="0" fontId="31" fillId="5" borderId="24" xfId="0" applyFont="1" applyFill="1" applyBorder="1" applyAlignment="1">
      <alignment horizontal="right" vertical="top"/>
    </xf>
    <xf numFmtId="0" fontId="31" fillId="5" borderId="0" xfId="0" applyFont="1" applyFill="1" applyBorder="1" applyAlignment="1">
      <alignment horizontal="right" vertical="top"/>
    </xf>
    <xf numFmtId="0" fontId="75" fillId="5" borderId="18" xfId="0" applyFont="1" applyFill="1" applyBorder="1" applyAlignment="1">
      <alignment horizontal="left" vertical="top"/>
    </xf>
    <xf numFmtId="49" fontId="82" fillId="3" borderId="0" xfId="0" applyNumberFormat="1" applyFont="1" applyFill="1" applyBorder="1" applyAlignment="1">
      <alignment horizontal="left" vertical="top"/>
    </xf>
    <xf numFmtId="0" fontId="36" fillId="3" borderId="0" xfId="0" applyFont="1" applyFill="1" applyBorder="1" applyAlignment="1" applyProtection="1">
      <alignment horizontal="left" vertical="top" wrapText="1"/>
      <protection locked="0"/>
    </xf>
    <xf numFmtId="49" fontId="21" fillId="3" borderId="0" xfId="0" applyNumberFormat="1" applyFont="1" applyFill="1" applyBorder="1" applyAlignment="1">
      <alignment horizontal="left" vertical="top"/>
    </xf>
    <xf numFmtId="164" fontId="1" fillId="3" borderId="10" xfId="0" applyNumberFormat="1" applyFont="1" applyFill="1" applyBorder="1" applyAlignment="1">
      <alignment horizontal="left" vertical="top" wrapText="1"/>
    </xf>
    <xf numFmtId="164" fontId="1" fillId="3" borderId="10" xfId="0" applyNumberFormat="1" applyFont="1" applyFill="1" applyBorder="1" applyAlignment="1">
      <alignment horizontal="left" vertical="top" wrapText="1"/>
    </xf>
    <xf numFmtId="164" fontId="50" fillId="3" borderId="10" xfId="0" applyNumberFormat="1" applyFont="1" applyFill="1" applyBorder="1" applyAlignment="1">
      <alignment horizontal="left" vertical="top" wrapText="1"/>
    </xf>
    <xf numFmtId="0" fontId="0" fillId="0" borderId="0" xfId="0" applyFill="1" applyBorder="1" applyAlignment="1" applyProtection="1">
      <alignment horizontal="left" vertical="top"/>
      <protection locked="0"/>
    </xf>
    <xf numFmtId="164" fontId="1" fillId="0" borderId="10" xfId="0" applyNumberFormat="1" applyFont="1" applyFill="1" applyBorder="1" applyAlignment="1">
      <alignment horizontal="left" vertical="top" wrapText="1"/>
    </xf>
    <xf numFmtId="0" fontId="14" fillId="3" borderId="6" xfId="0" applyNumberFormat="1" applyFont="1" applyFill="1" applyBorder="1" applyAlignment="1">
      <alignment horizontal="center" vertical="top"/>
    </xf>
    <xf numFmtId="164" fontId="85" fillId="2" borderId="1" xfId="0" applyNumberFormat="1" applyFont="1" applyFill="1" applyBorder="1" applyAlignment="1">
      <alignment horizontal="left" vertical="top"/>
    </xf>
    <xf numFmtId="164" fontId="85" fillId="2" borderId="1" xfId="0" applyNumberFormat="1" applyFont="1" applyFill="1" applyBorder="1" applyAlignment="1">
      <alignment horizontal="left" vertical="top" wrapText="1"/>
    </xf>
    <xf numFmtId="164" fontId="85" fillId="3" borderId="10" xfId="0" applyNumberFormat="1" applyFont="1" applyFill="1" applyBorder="1" applyAlignment="1">
      <alignment horizontal="left" vertical="top" wrapText="1"/>
    </xf>
    <xf numFmtId="0" fontId="20" fillId="3" borderId="3" xfId="0" applyFont="1" applyFill="1" applyBorder="1" applyAlignment="1">
      <alignment horizontal="left" vertical="top"/>
    </xf>
    <xf numFmtId="0" fontId="15" fillId="3" borderId="3" xfId="0" applyFont="1" applyFill="1" applyBorder="1" applyAlignment="1">
      <alignment horizontal="left" vertical="top"/>
    </xf>
    <xf numFmtId="166" fontId="20" fillId="3" borderId="4" xfId="0" applyNumberFormat="1" applyFont="1" applyFill="1" applyBorder="1" applyAlignment="1">
      <alignment horizontal="left" vertical="top" wrapText="1"/>
    </xf>
    <xf numFmtId="0" fontId="15" fillId="3" borderId="0" xfId="0" applyFont="1" applyFill="1" applyBorder="1" applyAlignment="1">
      <alignment horizontal="left" vertical="top"/>
    </xf>
    <xf numFmtId="166" fontId="20" fillId="3" borderId="6" xfId="0" applyNumberFormat="1" applyFont="1" applyFill="1" applyBorder="1" applyAlignment="1">
      <alignment horizontal="left" vertical="top" wrapText="1"/>
    </xf>
    <xf numFmtId="166" fontId="20" fillId="3" borderId="9" xfId="0" applyNumberFormat="1" applyFont="1" applyFill="1" applyBorder="1" applyAlignment="1">
      <alignment horizontal="left" vertical="top" wrapText="1"/>
    </xf>
    <xf numFmtId="0" fontId="20" fillId="3" borderId="0" xfId="0" applyFont="1" applyFill="1" applyBorder="1" applyAlignment="1">
      <alignment horizontal="left" vertical="top"/>
    </xf>
    <xf numFmtId="0" fontId="11" fillId="6" borderId="14" xfId="0" applyFont="1" applyFill="1" applyBorder="1" applyAlignment="1" applyProtection="1">
      <alignment horizontal="left" vertical="top"/>
      <protection locked="0"/>
    </xf>
    <xf numFmtId="0" fontId="15" fillId="6" borderId="14" xfId="0" applyFont="1" applyFill="1" applyBorder="1" applyAlignment="1" applyProtection="1">
      <alignment horizontal="left" vertical="top"/>
      <protection locked="0"/>
    </xf>
    <xf numFmtId="0" fontId="17" fillId="5" borderId="0" xfId="0" applyFont="1" applyFill="1" applyBorder="1" applyAlignment="1" applyProtection="1">
      <alignment horizontal="left" vertical="top"/>
      <protection locked="0"/>
    </xf>
    <xf numFmtId="0" fontId="15" fillId="5" borderId="0" xfId="0" applyFont="1" applyFill="1" applyBorder="1" applyAlignment="1" applyProtection="1">
      <alignment horizontal="left" vertical="top"/>
      <protection locked="0"/>
    </xf>
    <xf numFmtId="0" fontId="24" fillId="5" borderId="0" xfId="0" applyFont="1" applyFill="1" applyBorder="1" applyAlignment="1" applyProtection="1">
      <alignment horizontal="left" vertical="top"/>
      <protection locked="0"/>
    </xf>
    <xf numFmtId="0" fontId="14" fillId="5" borderId="0" xfId="0" applyFont="1" applyFill="1" applyBorder="1" applyAlignment="1" applyProtection="1">
      <alignment horizontal="left" vertical="top"/>
      <protection locked="0"/>
    </xf>
    <xf numFmtId="0" fontId="73" fillId="5" borderId="22" xfId="0" applyFont="1" applyFill="1" applyBorder="1" applyAlignment="1" applyProtection="1">
      <alignment horizontal="left" vertical="top"/>
      <protection locked="0"/>
    </xf>
    <xf numFmtId="0" fontId="77" fillId="5" borderId="24" xfId="0" applyFont="1" applyFill="1" applyBorder="1" applyAlignment="1" applyProtection="1">
      <alignment horizontal="left" vertical="top"/>
      <protection locked="0"/>
    </xf>
    <xf numFmtId="0" fontId="25" fillId="5" borderId="23" xfId="0" applyFont="1" applyFill="1" applyBorder="1" applyAlignment="1" applyProtection="1">
      <alignment horizontal="left" vertical="top"/>
      <protection locked="0"/>
    </xf>
    <xf numFmtId="0" fontId="84" fillId="5" borderId="24" xfId="0" applyFont="1" applyFill="1" applyBorder="1" applyAlignment="1" applyProtection="1">
      <alignment horizontal="left" vertical="top"/>
      <protection locked="0"/>
    </xf>
    <xf numFmtId="0" fontId="28" fillId="5" borderId="20" xfId="0" applyFont="1" applyFill="1" applyBorder="1" applyAlignment="1" applyProtection="1">
      <alignment horizontal="left" vertical="top"/>
      <protection locked="0"/>
    </xf>
    <xf numFmtId="0" fontId="74" fillId="5" borderId="18" xfId="0" applyFont="1" applyFill="1" applyBorder="1" applyAlignment="1" applyProtection="1">
      <alignment horizontal="left" vertical="top"/>
      <protection locked="0"/>
    </xf>
    <xf numFmtId="0" fontId="15" fillId="5" borderId="17" xfId="0" applyFont="1" applyFill="1" applyBorder="1" applyAlignment="1" applyProtection="1">
      <alignment horizontal="left" vertical="top"/>
      <protection locked="0"/>
    </xf>
    <xf numFmtId="0" fontId="75" fillId="5" borderId="18" xfId="0" applyFont="1" applyFill="1" applyBorder="1" applyAlignment="1" applyProtection="1">
      <alignment horizontal="left" vertical="top"/>
      <protection locked="0"/>
    </xf>
    <xf numFmtId="0" fontId="31" fillId="5" borderId="22" xfId="0" applyFont="1" applyFill="1" applyBorder="1" applyAlignment="1" applyProtection="1">
      <alignment horizontal="left" vertical="top"/>
      <protection locked="0"/>
    </xf>
    <xf numFmtId="0" fontId="31" fillId="5" borderId="19" xfId="0" applyFont="1" applyFill="1" applyBorder="1" applyAlignment="1" applyProtection="1">
      <alignment horizontal="left" vertical="top"/>
      <protection locked="0"/>
    </xf>
    <xf numFmtId="0" fontId="74" fillId="5" borderId="24" xfId="0" applyFont="1" applyFill="1" applyBorder="1" applyAlignment="1" applyProtection="1">
      <alignment horizontal="left" vertical="top"/>
      <protection locked="0"/>
    </xf>
    <xf numFmtId="0" fontId="31" fillId="5" borderId="20" xfId="0" applyFont="1" applyFill="1" applyBorder="1" applyAlignment="1" applyProtection="1">
      <alignment horizontal="left" vertical="top"/>
      <protection locked="0"/>
    </xf>
    <xf numFmtId="0" fontId="74" fillId="5" borderId="16" xfId="0" applyFont="1" applyFill="1" applyBorder="1" applyAlignment="1" applyProtection="1">
      <alignment horizontal="left" vertical="top"/>
      <protection locked="0"/>
    </xf>
    <xf numFmtId="0" fontId="84" fillId="5" borderId="16" xfId="0" applyFont="1" applyFill="1" applyBorder="1" applyAlignment="1" applyProtection="1">
      <alignment horizontal="left" vertical="top"/>
      <protection locked="0"/>
    </xf>
    <xf numFmtId="0" fontId="28" fillId="5" borderId="13" xfId="0" applyFont="1" applyFill="1" applyBorder="1" applyAlignment="1" applyProtection="1">
      <alignment horizontal="left" vertical="top"/>
      <protection locked="0"/>
    </xf>
    <xf numFmtId="0" fontId="15" fillId="5" borderId="13" xfId="0" applyFont="1" applyFill="1" applyBorder="1" applyAlignment="1" applyProtection="1">
      <alignment horizontal="left" vertical="top"/>
      <protection locked="0"/>
    </xf>
    <xf numFmtId="0" fontId="0" fillId="5" borderId="16" xfId="0" applyFill="1" applyBorder="1" applyAlignment="1" applyProtection="1">
      <alignment horizontal="left" vertical="top"/>
      <protection locked="0"/>
    </xf>
    <xf numFmtId="0" fontId="31" fillId="5" borderId="0" xfId="0" applyFont="1" applyFill="1" applyBorder="1" applyAlignment="1" applyProtection="1">
      <alignment horizontal="left" vertical="top"/>
      <protection locked="0"/>
    </xf>
    <xf numFmtId="0" fontId="28" fillId="5" borderId="0" xfId="0" applyFont="1" applyFill="1" applyBorder="1" applyAlignment="1" applyProtection="1">
      <alignment horizontal="left" vertical="top"/>
      <protection locked="0"/>
    </xf>
    <xf numFmtId="0" fontId="30" fillId="5" borderId="0" xfId="0" applyFont="1" applyFill="1" applyBorder="1" applyAlignment="1" applyProtection="1">
      <alignment horizontal="left" vertical="top"/>
      <protection locked="0"/>
    </xf>
    <xf numFmtId="0" fontId="60" fillId="3" borderId="12" xfId="0" applyFont="1" applyFill="1" applyBorder="1" applyAlignment="1" applyProtection="1">
      <alignment horizontal="center" vertical="top" wrapText="1"/>
    </xf>
    <xf numFmtId="49" fontId="82" fillId="3" borderId="0" xfId="0" applyNumberFormat="1" applyFont="1" applyFill="1" applyBorder="1" applyAlignment="1" applyProtection="1">
      <alignment horizontal="left" vertical="top"/>
    </xf>
    <xf numFmtId="164" fontId="83" fillId="5" borderId="1" xfId="0" applyNumberFormat="1" applyFont="1" applyFill="1" applyBorder="1" applyAlignment="1" applyProtection="1">
      <alignment horizontal="left" vertical="top"/>
    </xf>
    <xf numFmtId="166" fontId="6" fillId="3" borderId="4" xfId="0" applyNumberFormat="1" applyFont="1" applyFill="1" applyBorder="1" applyAlignment="1" applyProtection="1">
      <alignment horizontal="left" vertical="top" wrapText="1"/>
    </xf>
    <xf numFmtId="164" fontId="50" fillId="5" borderId="45" xfId="0" applyNumberFormat="1" applyFont="1" applyFill="1" applyBorder="1" applyAlignment="1" applyProtection="1">
      <alignment horizontal="left" vertical="top"/>
    </xf>
    <xf numFmtId="164" fontId="50" fillId="5" borderId="1" xfId="0" applyNumberFormat="1" applyFont="1" applyFill="1" applyBorder="1" applyAlignment="1" applyProtection="1">
      <alignment horizontal="left" vertical="top" wrapText="1"/>
    </xf>
    <xf numFmtId="164" fontId="50" fillId="5" borderId="44" xfId="0" applyNumberFormat="1" applyFont="1" applyFill="1" applyBorder="1" applyAlignment="1" applyProtection="1">
      <alignment horizontal="left" vertical="top"/>
    </xf>
    <xf numFmtId="164" fontId="50" fillId="5" borderId="1" xfId="0" applyNumberFormat="1" applyFont="1" applyFill="1" applyBorder="1" applyAlignment="1" applyProtection="1">
      <alignment horizontal="left" vertical="top"/>
    </xf>
    <xf numFmtId="0" fontId="11" fillId="6" borderId="15" xfId="0" applyFont="1" applyFill="1" applyBorder="1" applyAlignment="1" applyProtection="1">
      <alignment horizontal="left" vertical="top"/>
      <protection locked="0"/>
    </xf>
    <xf numFmtId="0" fontId="0" fillId="0" borderId="13" xfId="0" applyFill="1" applyBorder="1" applyAlignment="1" applyProtection="1">
      <alignment horizontal="left" vertical="top"/>
      <protection locked="0"/>
    </xf>
    <xf numFmtId="0" fontId="0" fillId="0" borderId="16" xfId="0" applyFill="1" applyBorder="1" applyAlignment="1" applyProtection="1">
      <alignment horizontal="left" vertical="top"/>
      <protection locked="0"/>
    </xf>
    <xf numFmtId="0" fontId="15" fillId="5" borderId="15" xfId="0" applyFont="1" applyFill="1" applyBorder="1" applyAlignment="1">
      <alignment horizontal="left" vertical="top"/>
    </xf>
    <xf numFmtId="0" fontId="0" fillId="0" borderId="13" xfId="0" applyFill="1" applyBorder="1" applyAlignment="1">
      <alignment horizontal="left" vertical="top"/>
    </xf>
    <xf numFmtId="0" fontId="0" fillId="0" borderId="16" xfId="0" applyFill="1" applyBorder="1" applyAlignment="1">
      <alignment horizontal="left" vertical="top"/>
    </xf>
    <xf numFmtId="0" fontId="12" fillId="6" borderId="15" xfId="0" applyFont="1" applyFill="1" applyBorder="1" applyAlignment="1" applyProtection="1">
      <alignment horizontal="center" vertical="center"/>
      <protection locked="0"/>
    </xf>
    <xf numFmtId="0" fontId="12" fillId="0" borderId="13" xfId="0" applyFont="1" applyFill="1" applyBorder="1" applyAlignment="1" applyProtection="1">
      <alignment horizontal="center" vertical="center"/>
      <protection locked="0"/>
    </xf>
    <xf numFmtId="0" fontId="12" fillId="0" borderId="16" xfId="0" applyFont="1" applyFill="1" applyBorder="1" applyAlignment="1" applyProtection="1">
      <alignment horizontal="center" vertical="center"/>
      <protection locked="0"/>
    </xf>
    <xf numFmtId="0" fontId="0" fillId="6" borderId="15" xfId="0" applyFill="1" applyBorder="1" applyAlignment="1" applyProtection="1">
      <alignment horizontal="left" vertical="top"/>
      <protection locked="0"/>
    </xf>
    <xf numFmtId="0" fontId="0" fillId="0" borderId="17" xfId="0" applyFill="1" applyBorder="1" applyAlignment="1" applyProtection="1">
      <alignment horizontal="left" vertical="top"/>
      <protection locked="0"/>
    </xf>
    <xf numFmtId="0" fontId="0" fillId="0" borderId="18" xfId="0" applyFill="1" applyBorder="1" applyAlignment="1" applyProtection="1">
      <alignment horizontal="left" vertical="top"/>
      <protection locked="0"/>
    </xf>
    <xf numFmtId="0" fontId="15" fillId="6" borderId="15" xfId="0" applyFont="1" applyFill="1" applyBorder="1" applyAlignment="1" applyProtection="1">
      <alignment horizontal="left" vertical="top"/>
      <protection locked="0"/>
    </xf>
    <xf numFmtId="0" fontId="23" fillId="7" borderId="0" xfId="0" applyFont="1" applyFill="1" applyBorder="1" applyAlignment="1">
      <alignment horizontal="center" vertical="top"/>
    </xf>
    <xf numFmtId="0" fontId="11" fillId="7" borderId="0" xfId="0" applyFont="1" applyFill="1" applyBorder="1" applyAlignment="1">
      <alignment horizontal="left" vertical="top"/>
    </xf>
    <xf numFmtId="0" fontId="15" fillId="6" borderId="20" xfId="0" applyFont="1" applyFill="1" applyBorder="1" applyAlignment="1" applyProtection="1">
      <alignment horizontal="left" vertical="top" wrapText="1"/>
      <protection locked="0"/>
    </xf>
    <xf numFmtId="0" fontId="0" fillId="0" borderId="17" xfId="0" applyFill="1" applyBorder="1" applyAlignment="1" applyProtection="1">
      <alignment horizontal="left" vertical="top" wrapText="1"/>
      <protection locked="0"/>
    </xf>
    <xf numFmtId="0" fontId="0" fillId="0" borderId="18" xfId="0" applyFill="1" applyBorder="1" applyAlignment="1" applyProtection="1">
      <alignment horizontal="left" vertical="top" wrapText="1"/>
      <protection locked="0"/>
    </xf>
    <xf numFmtId="0" fontId="0" fillId="0" borderId="19" xfId="0" applyFill="1" applyBorder="1" applyAlignment="1" applyProtection="1">
      <alignment horizontal="left" vertical="top" wrapText="1"/>
      <protection locked="0"/>
    </xf>
    <xf numFmtId="0" fontId="0" fillId="0" borderId="0" xfId="0" applyFill="1" applyBorder="1" applyAlignment="1" applyProtection="1">
      <alignment horizontal="left" vertical="top" wrapText="1"/>
      <protection locked="0"/>
    </xf>
    <xf numFmtId="0" fontId="0" fillId="0" borderId="21" xfId="0" applyFill="1" applyBorder="1" applyAlignment="1" applyProtection="1">
      <alignment horizontal="left" vertical="top" wrapText="1"/>
      <protection locked="0"/>
    </xf>
    <xf numFmtId="0" fontId="0" fillId="0" borderId="22" xfId="0" applyFill="1" applyBorder="1" applyAlignment="1" applyProtection="1">
      <alignment horizontal="left" vertical="top" wrapText="1"/>
      <protection locked="0"/>
    </xf>
    <xf numFmtId="0" fontId="0" fillId="0" borderId="23" xfId="0" applyFill="1" applyBorder="1" applyAlignment="1" applyProtection="1">
      <alignment horizontal="left" vertical="top" wrapText="1"/>
      <protection locked="0"/>
    </xf>
    <xf numFmtId="0" fontId="0" fillId="0" borderId="24" xfId="0" applyFill="1" applyBorder="1" applyAlignment="1" applyProtection="1">
      <alignment horizontal="left" vertical="top" wrapText="1"/>
      <protection locked="0"/>
    </xf>
    <xf numFmtId="0" fontId="0" fillId="0" borderId="20" xfId="0" applyFill="1" applyBorder="1" applyAlignment="1" applyProtection="1">
      <alignment horizontal="left" vertical="top"/>
      <protection locked="0"/>
    </xf>
    <xf numFmtId="0" fontId="0" fillId="0" borderId="22" xfId="0" applyFill="1" applyBorder="1" applyAlignment="1" applyProtection="1">
      <alignment horizontal="left" vertical="top"/>
      <protection locked="0"/>
    </xf>
    <xf numFmtId="0" fontId="0" fillId="0" borderId="23" xfId="0" applyFill="1" applyBorder="1" applyAlignment="1" applyProtection="1">
      <alignment horizontal="left" vertical="top"/>
      <protection locked="0"/>
    </xf>
    <xf numFmtId="0" fontId="0" fillId="0" borderId="24" xfId="0" applyFill="1" applyBorder="1" applyAlignment="1" applyProtection="1">
      <alignment horizontal="left" vertical="top"/>
      <protection locked="0"/>
    </xf>
    <xf numFmtId="0" fontId="25" fillId="5" borderId="20" xfId="0" applyFont="1" applyFill="1" applyBorder="1" applyAlignment="1">
      <alignment horizontal="center" vertical="top"/>
    </xf>
    <xf numFmtId="0" fontId="0" fillId="0" borderId="18" xfId="0" applyFill="1" applyBorder="1" applyAlignment="1">
      <alignment horizontal="left" vertical="top"/>
    </xf>
    <xf numFmtId="0" fontId="25" fillId="5" borderId="19" xfId="0" applyFont="1" applyFill="1" applyBorder="1" applyAlignment="1">
      <alignment horizontal="center" vertical="top"/>
    </xf>
    <xf numFmtId="0" fontId="0" fillId="0" borderId="21" xfId="0" applyFill="1" applyBorder="1" applyAlignment="1">
      <alignment horizontal="left" vertical="top"/>
    </xf>
    <xf numFmtId="0" fontId="25" fillId="5" borderId="22" xfId="0" applyFont="1" applyFill="1" applyBorder="1" applyAlignment="1">
      <alignment horizontal="center" vertical="top"/>
    </xf>
    <xf numFmtId="0" fontId="0" fillId="0" borderId="24" xfId="0" applyFill="1" applyBorder="1" applyAlignment="1">
      <alignment horizontal="left" vertical="top"/>
    </xf>
    <xf numFmtId="0" fontId="32" fillId="0" borderId="0" xfId="0" applyFont="1" applyFill="1" applyBorder="1" applyAlignment="1">
      <alignment horizontal="center" vertical="top"/>
    </xf>
    <xf numFmtId="0" fontId="33" fillId="0" borderId="0" xfId="0" applyFont="1" applyFill="1" applyBorder="1" applyAlignment="1">
      <alignment horizontal="left" vertical="top"/>
    </xf>
    <xf numFmtId="0" fontId="0" fillId="0" borderId="0" xfId="0" applyFill="1" applyBorder="1" applyAlignment="1">
      <alignment horizontal="left" vertical="top"/>
    </xf>
    <xf numFmtId="0" fontId="29" fillId="5" borderId="20" xfId="0" applyFont="1" applyFill="1" applyBorder="1" applyAlignment="1">
      <alignment horizontal="center" vertical="center"/>
    </xf>
    <xf numFmtId="0" fontId="27" fillId="0" borderId="17" xfId="0" applyFont="1" applyFill="1" applyBorder="1" applyAlignment="1">
      <alignment horizontal="center" vertical="center"/>
    </xf>
    <xf numFmtId="0" fontId="29" fillId="5" borderId="19" xfId="0" applyFont="1" applyFill="1" applyBorder="1" applyAlignment="1">
      <alignment horizontal="center" vertical="center"/>
    </xf>
    <xf numFmtId="0" fontId="27" fillId="0" borderId="0" xfId="0" applyFont="1" applyFill="1" applyBorder="1" applyAlignment="1">
      <alignment horizontal="center" vertical="center"/>
    </xf>
    <xf numFmtId="0" fontId="29" fillId="5" borderId="22" xfId="0" applyFont="1" applyFill="1" applyBorder="1" applyAlignment="1">
      <alignment horizontal="center" vertical="center"/>
    </xf>
    <xf numFmtId="0" fontId="27" fillId="0" borderId="23" xfId="0" applyFont="1" applyFill="1" applyBorder="1" applyAlignment="1">
      <alignment horizontal="center" vertical="center"/>
    </xf>
    <xf numFmtId="0" fontId="25" fillId="5" borderId="15" xfId="0" applyFont="1" applyFill="1" applyBorder="1" applyAlignment="1">
      <alignment horizontal="center" vertical="top"/>
    </xf>
    <xf numFmtId="0" fontId="25" fillId="0" borderId="13" xfId="0" applyFont="1" applyFill="1" applyBorder="1" applyAlignment="1">
      <alignment horizontal="center" vertical="top"/>
    </xf>
    <xf numFmtId="0" fontId="25" fillId="0" borderId="16" xfId="0" applyFont="1" applyFill="1" applyBorder="1" applyAlignment="1">
      <alignment horizontal="center" vertical="top"/>
    </xf>
    <xf numFmtId="167" fontId="6" fillId="6" borderId="29" xfId="0" applyNumberFormat="1" applyFont="1" applyFill="1" applyBorder="1" applyAlignment="1" applyProtection="1">
      <alignment horizontal="left" vertical="top"/>
      <protection locked="0"/>
    </xf>
    <xf numFmtId="0" fontId="36" fillId="6" borderId="30" xfId="0" applyFont="1" applyFill="1" applyBorder="1" applyAlignment="1" applyProtection="1">
      <alignment horizontal="left" vertical="top"/>
      <protection locked="0"/>
    </xf>
    <xf numFmtId="0" fontId="36" fillId="6" borderId="31" xfId="0" applyFont="1" applyFill="1" applyBorder="1" applyAlignment="1" applyProtection="1">
      <alignment horizontal="left" vertical="top"/>
      <protection locked="0"/>
    </xf>
    <xf numFmtId="166" fontId="5" fillId="3" borderId="3" xfId="0" applyNumberFormat="1" applyFont="1" applyFill="1" applyBorder="1" applyAlignment="1">
      <alignment horizontal="left" vertical="top" wrapText="1"/>
    </xf>
    <xf numFmtId="166" fontId="5" fillId="3" borderId="4" xfId="0" applyNumberFormat="1" applyFont="1" applyFill="1" applyBorder="1" applyAlignment="1">
      <alignment horizontal="left" vertical="top" wrapText="1"/>
    </xf>
    <xf numFmtId="164" fontId="35" fillId="3" borderId="11" xfId="0" applyNumberFormat="1" applyFont="1" applyFill="1" applyBorder="1" applyAlignment="1">
      <alignment horizontal="left" vertical="top" wrapText="1"/>
    </xf>
    <xf numFmtId="0" fontId="35" fillId="0" borderId="11" xfId="0" applyFont="1" applyFill="1" applyBorder="1" applyAlignment="1">
      <alignment horizontal="left" vertical="top" wrapText="1"/>
    </xf>
    <xf numFmtId="0" fontId="35" fillId="0" borderId="12" xfId="0" applyFont="1" applyFill="1" applyBorder="1" applyAlignment="1">
      <alignment horizontal="left" vertical="top" wrapText="1"/>
    </xf>
    <xf numFmtId="1" fontId="37" fillId="2" borderId="27" xfId="0" applyNumberFormat="1" applyFont="1" applyFill="1" applyBorder="1" applyAlignment="1" applyProtection="1">
      <alignment horizontal="left" vertical="top"/>
      <protection locked="0"/>
    </xf>
    <xf numFmtId="1" fontId="38" fillId="0" borderId="27" xfId="0" applyNumberFormat="1" applyFont="1" applyFill="1" applyBorder="1" applyAlignment="1" applyProtection="1">
      <alignment horizontal="left" vertical="top"/>
      <protection locked="0"/>
    </xf>
    <xf numFmtId="1" fontId="0" fillId="0" borderId="27" xfId="0" applyNumberFormat="1" applyFill="1" applyBorder="1" applyAlignment="1" applyProtection="1">
      <alignment horizontal="left" vertical="top"/>
      <protection locked="0"/>
    </xf>
    <xf numFmtId="0" fontId="0" fillId="3" borderId="0" xfId="0" applyFill="1" applyBorder="1" applyAlignment="1">
      <alignment horizontal="left" vertical="top" wrapText="1"/>
    </xf>
    <xf numFmtId="166" fontId="1" fillId="3" borderId="0" xfId="0" applyNumberFormat="1" applyFont="1" applyFill="1" applyBorder="1" applyAlignment="1">
      <alignment horizontal="left" vertical="center" wrapText="1"/>
    </xf>
    <xf numFmtId="166" fontId="1" fillId="3" borderId="6" xfId="0" applyNumberFormat="1" applyFont="1" applyFill="1" applyBorder="1" applyAlignment="1">
      <alignment horizontal="left" vertical="center" wrapText="1"/>
    </xf>
    <xf numFmtId="0" fontId="0" fillId="3" borderId="10" xfId="0" applyFill="1" applyBorder="1" applyAlignment="1">
      <alignment horizontal="left" vertical="top" wrapText="1"/>
    </xf>
    <xf numFmtId="0" fontId="0" fillId="3" borderId="11" xfId="0" applyFill="1" applyBorder="1" applyAlignment="1">
      <alignment horizontal="left" vertical="top" wrapText="1"/>
    </xf>
    <xf numFmtId="0" fontId="0" fillId="3" borderId="12" xfId="0" applyFill="1" applyBorder="1" applyAlignment="1">
      <alignment horizontal="left" vertical="top" wrapText="1"/>
    </xf>
    <xf numFmtId="164" fontId="1" fillId="3" borderId="10" xfId="0" applyNumberFormat="1" applyFont="1" applyFill="1" applyBorder="1" applyAlignment="1">
      <alignment horizontal="left" vertical="top" wrapText="1"/>
    </xf>
    <xf numFmtId="164" fontId="1" fillId="3" borderId="11" xfId="0" applyNumberFormat="1" applyFont="1" applyFill="1" applyBorder="1" applyAlignment="1">
      <alignment horizontal="left" vertical="top" wrapText="1"/>
    </xf>
    <xf numFmtId="164" fontId="1" fillId="3" borderId="12" xfId="0" applyNumberFormat="1" applyFont="1" applyFill="1" applyBorder="1" applyAlignment="1">
      <alignment horizontal="left" vertical="top" wrapText="1"/>
    </xf>
    <xf numFmtId="165" fontId="4" fillId="3" borderId="10" xfId="0" applyNumberFormat="1" applyFont="1" applyFill="1" applyBorder="1" applyAlignment="1">
      <alignment horizontal="center" vertical="top" wrapText="1"/>
    </xf>
    <xf numFmtId="165" fontId="4" fillId="3" borderId="11" xfId="0" applyNumberFormat="1" applyFont="1" applyFill="1" applyBorder="1" applyAlignment="1">
      <alignment horizontal="center" vertical="top" wrapText="1"/>
    </xf>
    <xf numFmtId="165" fontId="4" fillId="3" borderId="12" xfId="0" applyNumberFormat="1" applyFont="1" applyFill="1" applyBorder="1" applyAlignment="1">
      <alignment horizontal="center" vertical="top" wrapText="1"/>
    </xf>
    <xf numFmtId="165" fontId="4" fillId="3" borderId="10" xfId="0" applyNumberFormat="1" applyFont="1" applyFill="1" applyBorder="1" applyAlignment="1">
      <alignment horizontal="left" vertical="top" wrapText="1"/>
    </xf>
    <xf numFmtId="165" fontId="4" fillId="3" borderId="12" xfId="0" applyNumberFormat="1" applyFont="1" applyFill="1" applyBorder="1" applyAlignment="1">
      <alignment horizontal="left" vertical="top" wrapText="1"/>
    </xf>
    <xf numFmtId="0" fontId="3" fillId="3" borderId="3" xfId="0" applyFont="1" applyFill="1" applyBorder="1" applyAlignment="1">
      <alignment horizontal="left" vertical="top" wrapText="1"/>
    </xf>
    <xf numFmtId="0" fontId="34" fillId="3" borderId="3" xfId="0" applyFont="1" applyFill="1" applyBorder="1" applyAlignment="1">
      <alignment horizontal="left" vertical="top" wrapText="1"/>
    </xf>
    <xf numFmtId="166" fontId="1" fillId="3" borderId="3" xfId="0" applyNumberFormat="1" applyFont="1" applyFill="1" applyBorder="1" applyAlignment="1">
      <alignment horizontal="left" vertical="center" wrapText="1"/>
    </xf>
    <xf numFmtId="166" fontId="1" fillId="3" borderId="4" xfId="0" applyNumberFormat="1" applyFont="1" applyFill="1" applyBorder="1" applyAlignment="1">
      <alignment horizontal="left" vertical="center" wrapText="1"/>
    </xf>
    <xf numFmtId="0" fontId="39" fillId="4" borderId="0" xfId="0" applyFont="1" applyFill="1" applyBorder="1" applyAlignment="1">
      <alignment horizontal="center" vertical="top"/>
    </xf>
    <xf numFmtId="0" fontId="41" fillId="3" borderId="0" xfId="0" applyFont="1" applyFill="1" applyBorder="1" applyAlignment="1" applyProtection="1">
      <alignment horizontal="left" vertical="top" wrapText="1"/>
      <protection locked="0"/>
    </xf>
    <xf numFmtId="0" fontId="0" fillId="3" borderId="0" xfId="0" applyFill="1" applyBorder="1" applyAlignment="1" applyProtection="1">
      <alignment horizontal="left" vertical="top" wrapText="1"/>
      <protection locked="0"/>
    </xf>
    <xf numFmtId="0" fontId="34" fillId="3" borderId="2" xfId="0" applyFont="1" applyFill="1" applyBorder="1" applyAlignment="1">
      <alignment horizontal="center" wrapText="1"/>
    </xf>
    <xf numFmtId="0" fontId="34" fillId="3" borderId="3" xfId="0" applyFont="1" applyFill="1" applyBorder="1" applyAlignment="1">
      <alignment horizontal="center" wrapText="1"/>
    </xf>
    <xf numFmtId="0" fontId="34" fillId="3" borderId="4" xfId="0" applyFont="1" applyFill="1" applyBorder="1" applyAlignment="1">
      <alignment horizontal="center" wrapText="1"/>
    </xf>
    <xf numFmtId="0" fontId="34" fillId="3" borderId="5" xfId="0" applyFont="1" applyFill="1" applyBorder="1" applyAlignment="1">
      <alignment horizontal="center" wrapText="1"/>
    </xf>
    <xf numFmtId="0" fontId="34" fillId="3" borderId="0" xfId="0" applyFont="1" applyFill="1" applyBorder="1" applyAlignment="1">
      <alignment horizontal="center" wrapText="1"/>
    </xf>
    <xf numFmtId="0" fontId="34" fillId="3" borderId="6" xfId="0" applyFont="1" applyFill="1" applyBorder="1" applyAlignment="1">
      <alignment horizontal="center" wrapText="1"/>
    </xf>
    <xf numFmtId="0" fontId="34" fillId="3" borderId="7" xfId="0" applyFont="1" applyFill="1" applyBorder="1" applyAlignment="1">
      <alignment horizontal="center" wrapText="1"/>
    </xf>
    <xf numFmtId="0" fontId="34" fillId="3" borderId="8" xfId="0" applyFont="1" applyFill="1" applyBorder="1" applyAlignment="1">
      <alignment horizontal="center" wrapText="1"/>
    </xf>
    <xf numFmtId="0" fontId="34" fillId="3" borderId="9" xfId="0" applyFont="1" applyFill="1" applyBorder="1" applyAlignment="1">
      <alignment horizontal="center" wrapText="1"/>
    </xf>
    <xf numFmtId="0" fontId="34" fillId="3" borderId="2" xfId="0" applyFont="1" applyFill="1" applyBorder="1" applyAlignment="1">
      <alignment horizontal="left" wrapText="1"/>
    </xf>
    <xf numFmtId="0" fontId="34" fillId="3" borderId="3" xfId="0" applyFont="1" applyFill="1" applyBorder="1" applyAlignment="1">
      <alignment horizontal="left" wrapText="1"/>
    </xf>
    <xf numFmtId="0" fontId="34" fillId="3" borderId="4" xfId="0" applyFont="1" applyFill="1" applyBorder="1" applyAlignment="1">
      <alignment horizontal="left" wrapText="1"/>
    </xf>
    <xf numFmtId="0" fontId="34" fillId="3" borderId="7" xfId="0" applyFont="1" applyFill="1" applyBorder="1" applyAlignment="1">
      <alignment horizontal="left" wrapText="1"/>
    </xf>
    <xf numFmtId="0" fontId="34" fillId="3" borderId="8" xfId="0" applyFont="1" applyFill="1" applyBorder="1" applyAlignment="1">
      <alignment horizontal="left" wrapText="1"/>
    </xf>
    <xf numFmtId="0" fontId="34" fillId="3" borderId="9" xfId="0" applyFont="1" applyFill="1" applyBorder="1" applyAlignment="1">
      <alignment horizontal="left" wrapText="1"/>
    </xf>
    <xf numFmtId="0" fontId="35" fillId="3" borderId="10" xfId="0" applyFont="1" applyFill="1" applyBorder="1" applyAlignment="1">
      <alignment horizontal="center" vertical="top" wrapText="1"/>
    </xf>
    <xf numFmtId="0" fontId="35" fillId="3" borderId="11" xfId="0" applyFont="1" applyFill="1" applyBorder="1" applyAlignment="1">
      <alignment horizontal="center" vertical="top" wrapText="1"/>
    </xf>
    <xf numFmtId="0" fontId="35" fillId="3" borderId="12" xfId="0" applyFont="1" applyFill="1" applyBorder="1" applyAlignment="1">
      <alignment horizontal="center" vertical="top" wrapText="1"/>
    </xf>
    <xf numFmtId="0" fontId="0" fillId="3" borderId="2" xfId="0" applyFill="1" applyBorder="1" applyAlignment="1">
      <alignment horizontal="center" vertical="top" wrapText="1"/>
    </xf>
    <xf numFmtId="0" fontId="0" fillId="3" borderId="3" xfId="0" applyFill="1" applyBorder="1" applyAlignment="1">
      <alignment horizontal="center" vertical="top" wrapText="1"/>
    </xf>
    <xf numFmtId="0" fontId="0" fillId="3" borderId="4" xfId="0" applyFill="1" applyBorder="1" applyAlignment="1">
      <alignment horizontal="center" vertical="top" wrapText="1"/>
    </xf>
    <xf numFmtId="0" fontId="0" fillId="3" borderId="7" xfId="0" applyFill="1" applyBorder="1" applyAlignment="1">
      <alignment horizontal="center" vertical="top" wrapText="1"/>
    </xf>
    <xf numFmtId="0" fontId="0" fillId="3" borderId="8" xfId="0" applyFill="1" applyBorder="1" applyAlignment="1">
      <alignment horizontal="center" vertical="top" wrapText="1"/>
    </xf>
    <xf numFmtId="0" fontId="0" fillId="3" borderId="9" xfId="0" applyFill="1" applyBorder="1" applyAlignment="1">
      <alignment horizontal="center" vertical="top" wrapText="1"/>
    </xf>
    <xf numFmtId="0" fontId="0" fillId="3" borderId="5" xfId="0" applyFill="1" applyBorder="1" applyAlignment="1">
      <alignment horizontal="center" vertical="top" wrapText="1"/>
    </xf>
    <xf numFmtId="0" fontId="0" fillId="3" borderId="0" xfId="0" applyFill="1" applyBorder="1" applyAlignment="1">
      <alignment horizontal="center" vertical="top" wrapText="1"/>
    </xf>
    <xf numFmtId="0" fontId="0" fillId="3" borderId="6" xfId="0" applyFill="1" applyBorder="1" applyAlignment="1">
      <alignment horizontal="center" vertical="top" wrapText="1"/>
    </xf>
    <xf numFmtId="0" fontId="40" fillId="4" borderId="0" xfId="0" applyFont="1" applyFill="1" applyBorder="1" applyAlignment="1" applyProtection="1">
      <alignment horizontal="center" vertical="top"/>
      <protection locked="0"/>
    </xf>
    <xf numFmtId="0" fontId="39" fillId="4" borderId="0" xfId="0" applyFont="1" applyFill="1" applyBorder="1" applyAlignment="1" applyProtection="1">
      <alignment horizontal="center" vertical="top"/>
      <protection locked="0"/>
    </xf>
    <xf numFmtId="0" fontId="4" fillId="3" borderId="2" xfId="0" applyFont="1" applyFill="1" applyBorder="1" applyAlignment="1" applyProtection="1">
      <alignment horizontal="center" vertical="top" wrapText="1"/>
      <protection locked="0"/>
    </xf>
    <xf numFmtId="0" fontId="0" fillId="3" borderId="3" xfId="0" applyFill="1" applyBorder="1" applyAlignment="1" applyProtection="1">
      <alignment horizontal="center" vertical="top" wrapText="1"/>
      <protection locked="0"/>
    </xf>
    <xf numFmtId="0" fontId="0" fillId="3" borderId="4" xfId="0" applyFill="1" applyBorder="1" applyAlignment="1" applyProtection="1">
      <alignment horizontal="center" vertical="top" wrapText="1"/>
      <protection locked="0"/>
    </xf>
    <xf numFmtId="0" fontId="0" fillId="3" borderId="7" xfId="0" applyFill="1" applyBorder="1" applyAlignment="1" applyProtection="1">
      <alignment horizontal="center" vertical="top" wrapText="1"/>
      <protection locked="0"/>
    </xf>
    <xf numFmtId="0" fontId="0" fillId="3" borderId="8" xfId="0" applyFill="1" applyBorder="1" applyAlignment="1" applyProtection="1">
      <alignment horizontal="center" vertical="top" wrapText="1"/>
      <protection locked="0"/>
    </xf>
    <xf numFmtId="0" fontId="0" fillId="3" borderId="9" xfId="0" applyFill="1" applyBorder="1" applyAlignment="1" applyProtection="1">
      <alignment horizontal="center" vertical="top" wrapText="1"/>
      <protection locked="0"/>
    </xf>
    <xf numFmtId="0" fontId="0" fillId="3" borderId="5" xfId="0" applyFill="1" applyBorder="1" applyAlignment="1" applyProtection="1">
      <alignment horizontal="center" vertical="top" wrapText="1"/>
      <protection locked="0"/>
    </xf>
    <xf numFmtId="0" fontId="0" fillId="3" borderId="0" xfId="0" applyFill="1" applyBorder="1" applyAlignment="1" applyProtection="1">
      <alignment horizontal="center" vertical="top" wrapText="1"/>
      <protection locked="0"/>
    </xf>
    <xf numFmtId="0" fontId="0" fillId="3" borderId="6" xfId="0" applyFill="1" applyBorder="1" applyAlignment="1" applyProtection="1">
      <alignment horizontal="center" vertical="top" wrapText="1"/>
      <protection locked="0"/>
    </xf>
    <xf numFmtId="0" fontId="21" fillId="3" borderId="2" xfId="0" applyFont="1" applyFill="1" applyBorder="1" applyAlignment="1">
      <alignment horizontal="center" wrapText="1"/>
    </xf>
    <xf numFmtId="0" fontId="21" fillId="3" borderId="3" xfId="0" applyFont="1" applyFill="1" applyBorder="1" applyAlignment="1">
      <alignment horizontal="center" wrapText="1"/>
    </xf>
    <xf numFmtId="0" fontId="21" fillId="3" borderId="4" xfId="0" applyFont="1" applyFill="1" applyBorder="1" applyAlignment="1">
      <alignment horizontal="center" wrapText="1"/>
    </xf>
    <xf numFmtId="0" fontId="21" fillId="3" borderId="7" xfId="0" applyFont="1" applyFill="1" applyBorder="1" applyAlignment="1">
      <alignment horizontal="center" wrapText="1"/>
    </xf>
    <xf numFmtId="0" fontId="21" fillId="3" borderId="8" xfId="0" applyFont="1" applyFill="1" applyBorder="1" applyAlignment="1">
      <alignment horizontal="center" wrapText="1"/>
    </xf>
    <xf numFmtId="0" fontId="21" fillId="3" borderId="9" xfId="0" applyFont="1" applyFill="1" applyBorder="1" applyAlignment="1">
      <alignment horizontal="center" wrapText="1"/>
    </xf>
    <xf numFmtId="0" fontId="21" fillId="3" borderId="5" xfId="0" applyFont="1" applyFill="1" applyBorder="1" applyAlignment="1">
      <alignment horizontal="center" wrapText="1"/>
    </xf>
    <xf numFmtId="0" fontId="21" fillId="3" borderId="0" xfId="0" applyFont="1" applyFill="1" applyBorder="1" applyAlignment="1">
      <alignment horizontal="center" wrapText="1"/>
    </xf>
    <xf numFmtId="0" fontId="21" fillId="3" borderId="6" xfId="0" applyFont="1" applyFill="1" applyBorder="1" applyAlignment="1">
      <alignment horizontal="center" wrapText="1"/>
    </xf>
    <xf numFmtId="0" fontId="6" fillId="3" borderId="2" xfId="0" applyFont="1" applyFill="1" applyBorder="1" applyAlignment="1">
      <alignment horizontal="center" wrapText="1"/>
    </xf>
    <xf numFmtId="165" fontId="6" fillId="3" borderId="10" xfId="0" applyNumberFormat="1" applyFont="1" applyFill="1" applyBorder="1" applyAlignment="1">
      <alignment horizontal="left" wrapText="1"/>
    </xf>
    <xf numFmtId="165" fontId="6" fillId="3" borderId="11" xfId="0" applyNumberFormat="1" applyFont="1" applyFill="1" applyBorder="1" applyAlignment="1">
      <alignment horizontal="left" wrapText="1"/>
    </xf>
    <xf numFmtId="165" fontId="6" fillId="3" borderId="12" xfId="0" applyNumberFormat="1" applyFont="1" applyFill="1" applyBorder="1" applyAlignment="1">
      <alignment horizontal="left" wrapText="1"/>
    </xf>
    <xf numFmtId="0" fontId="43" fillId="4" borderId="0" xfId="0" applyFont="1" applyFill="1" applyBorder="1" applyAlignment="1">
      <alignment horizontal="center" vertical="top" wrapText="1"/>
    </xf>
    <xf numFmtId="0" fontId="21" fillId="3" borderId="0" xfId="0" applyFont="1" applyFill="1" applyBorder="1" applyAlignment="1" applyProtection="1">
      <alignment horizontal="left" vertical="top" wrapText="1"/>
      <protection locked="0"/>
    </xf>
    <xf numFmtId="0" fontId="45" fillId="3" borderId="2" xfId="0" applyFont="1" applyFill="1" applyBorder="1" applyAlignment="1">
      <alignment horizontal="center" wrapText="1"/>
    </xf>
    <xf numFmtId="0" fontId="45" fillId="3" borderId="3" xfId="0" applyFont="1" applyFill="1" applyBorder="1" applyAlignment="1">
      <alignment horizontal="center" wrapText="1"/>
    </xf>
    <xf numFmtId="0" fontId="45" fillId="3" borderId="4" xfId="0" applyFont="1" applyFill="1" applyBorder="1" applyAlignment="1">
      <alignment horizontal="center" wrapText="1"/>
    </xf>
    <xf numFmtId="0" fontId="45" fillId="3" borderId="5" xfId="0" applyFont="1" applyFill="1" applyBorder="1" applyAlignment="1">
      <alignment horizontal="center" wrapText="1"/>
    </xf>
    <xf numFmtId="0" fontId="45" fillId="3" borderId="0" xfId="0" applyFont="1" applyFill="1" applyBorder="1" applyAlignment="1">
      <alignment horizontal="center" wrapText="1"/>
    </xf>
    <xf numFmtId="0" fontId="45" fillId="3" borderId="6" xfId="0" applyFont="1" applyFill="1" applyBorder="1" applyAlignment="1">
      <alignment horizontal="center" wrapText="1"/>
    </xf>
    <xf numFmtId="0" fontId="45" fillId="3" borderId="7" xfId="0" applyFont="1" applyFill="1" applyBorder="1" applyAlignment="1">
      <alignment horizontal="center" wrapText="1"/>
    </xf>
    <xf numFmtId="0" fontId="45" fillId="3" borderId="8" xfId="0" applyFont="1" applyFill="1" applyBorder="1" applyAlignment="1">
      <alignment horizontal="center" wrapText="1"/>
    </xf>
    <xf numFmtId="0" fontId="45" fillId="3" borderId="9" xfId="0" applyFont="1" applyFill="1" applyBorder="1" applyAlignment="1">
      <alignment horizontal="center" wrapText="1"/>
    </xf>
    <xf numFmtId="0" fontId="45" fillId="3" borderId="2" xfId="0" applyFont="1" applyFill="1" applyBorder="1" applyAlignment="1">
      <alignment horizontal="left" wrapText="1"/>
    </xf>
    <xf numFmtId="0" fontId="45" fillId="3" borderId="3" xfId="0" applyFont="1" applyFill="1" applyBorder="1" applyAlignment="1">
      <alignment horizontal="left" wrapText="1"/>
    </xf>
    <xf numFmtId="0" fontId="45" fillId="3" borderId="4" xfId="0" applyFont="1" applyFill="1" applyBorder="1" applyAlignment="1">
      <alignment horizontal="left" wrapText="1"/>
    </xf>
    <xf numFmtId="0" fontId="45" fillId="3" borderId="7" xfId="0" applyFont="1" applyFill="1" applyBorder="1" applyAlignment="1">
      <alignment horizontal="left" wrapText="1"/>
    </xf>
    <xf numFmtId="0" fontId="45" fillId="3" borderId="8" xfId="0" applyFont="1" applyFill="1" applyBorder="1" applyAlignment="1">
      <alignment horizontal="left" wrapText="1"/>
    </xf>
    <xf numFmtId="0" fontId="45" fillId="3" borderId="9" xfId="0" applyFont="1" applyFill="1" applyBorder="1" applyAlignment="1">
      <alignment horizontal="left" wrapText="1"/>
    </xf>
    <xf numFmtId="0" fontId="49" fillId="3" borderId="10" xfId="0" applyFont="1" applyFill="1" applyBorder="1" applyAlignment="1">
      <alignment horizontal="center" vertical="top" wrapText="1"/>
    </xf>
    <xf numFmtId="0" fontId="49" fillId="3" borderId="11" xfId="0" applyFont="1" applyFill="1" applyBorder="1" applyAlignment="1">
      <alignment horizontal="center" vertical="top" wrapText="1"/>
    </xf>
    <xf numFmtId="0" fontId="49" fillId="3" borderId="12" xfId="0" applyFont="1" applyFill="1" applyBorder="1" applyAlignment="1">
      <alignment horizontal="center" vertical="top" wrapText="1"/>
    </xf>
    <xf numFmtId="164" fontId="85" fillId="3" borderId="10" xfId="0" applyNumberFormat="1" applyFont="1" applyFill="1" applyBorder="1" applyAlignment="1">
      <alignment horizontal="left" vertical="top" wrapText="1"/>
    </xf>
    <xf numFmtId="164" fontId="85" fillId="3" borderId="11" xfId="0" applyNumberFormat="1" applyFont="1" applyFill="1" applyBorder="1" applyAlignment="1">
      <alignment horizontal="left" vertical="top" wrapText="1"/>
    </xf>
    <xf numFmtId="164" fontId="85" fillId="3" borderId="12" xfId="0" applyNumberFormat="1" applyFont="1" applyFill="1" applyBorder="1" applyAlignment="1">
      <alignment horizontal="left" vertical="top" wrapText="1"/>
    </xf>
    <xf numFmtId="166" fontId="20" fillId="3" borderId="3" xfId="0" applyNumberFormat="1" applyFont="1" applyFill="1" applyBorder="1" applyAlignment="1">
      <alignment horizontal="left" vertical="top" wrapText="1"/>
    </xf>
    <xf numFmtId="166" fontId="20" fillId="3" borderId="4" xfId="0" applyNumberFormat="1" applyFont="1" applyFill="1" applyBorder="1" applyAlignment="1">
      <alignment horizontal="left" vertical="top" wrapText="1"/>
    </xf>
    <xf numFmtId="1" fontId="16" fillId="2" borderId="27" xfId="0" applyNumberFormat="1" applyFont="1" applyFill="1" applyBorder="1" applyAlignment="1" applyProtection="1">
      <alignment horizontal="left" vertical="top"/>
      <protection locked="0"/>
    </xf>
    <xf numFmtId="1" fontId="16" fillId="0" borderId="27" xfId="0" applyNumberFormat="1" applyFont="1" applyFill="1" applyBorder="1" applyAlignment="1" applyProtection="1">
      <alignment horizontal="left" vertical="top"/>
      <protection locked="0"/>
    </xf>
    <xf numFmtId="1" fontId="16" fillId="2" borderId="1" xfId="0" applyNumberFormat="1" applyFont="1" applyFill="1" applyBorder="1" applyAlignment="1" applyProtection="1">
      <alignment horizontal="left" vertical="top"/>
      <protection locked="0"/>
    </xf>
    <xf numFmtId="1" fontId="16" fillId="0" borderId="1" xfId="0" applyNumberFormat="1" applyFont="1" applyFill="1" applyBorder="1" applyAlignment="1" applyProtection="1">
      <alignment horizontal="left" vertical="top"/>
      <protection locked="0"/>
    </xf>
    <xf numFmtId="166" fontId="20" fillId="3" borderId="0" xfId="0" applyNumberFormat="1" applyFont="1" applyFill="1" applyBorder="1" applyAlignment="1">
      <alignment horizontal="left" vertical="top" wrapText="1"/>
    </xf>
    <xf numFmtId="166" fontId="20" fillId="3" borderId="6" xfId="0" applyNumberFormat="1" applyFont="1" applyFill="1" applyBorder="1" applyAlignment="1">
      <alignment horizontal="left" vertical="top" wrapText="1"/>
    </xf>
    <xf numFmtId="1" fontId="16" fillId="2" borderId="27" xfId="0" applyNumberFormat="1" applyFont="1" applyFill="1" applyBorder="1" applyAlignment="1" applyProtection="1">
      <alignment horizontal="left" vertical="top" wrapText="1"/>
      <protection locked="0"/>
    </xf>
    <xf numFmtId="1" fontId="16" fillId="0" borderId="27" xfId="0" applyNumberFormat="1" applyFont="1" applyFill="1" applyBorder="1" applyAlignment="1" applyProtection="1">
      <alignment horizontal="left" vertical="top" wrapText="1"/>
      <protection locked="0"/>
    </xf>
    <xf numFmtId="166" fontId="20" fillId="3" borderId="8" xfId="0" applyNumberFormat="1" applyFont="1" applyFill="1" applyBorder="1" applyAlignment="1">
      <alignment horizontal="left" vertical="top" wrapText="1"/>
    </xf>
    <xf numFmtId="166" fontId="20" fillId="3" borderId="9" xfId="0" applyNumberFormat="1" applyFont="1" applyFill="1" applyBorder="1" applyAlignment="1">
      <alignment horizontal="left" vertical="top" wrapText="1"/>
    </xf>
    <xf numFmtId="167" fontId="20" fillId="6" borderId="47" xfId="0" applyNumberFormat="1" applyFont="1" applyFill="1" applyBorder="1" applyAlignment="1" applyProtection="1">
      <alignment horizontal="left" vertical="top"/>
      <protection locked="0"/>
    </xf>
    <xf numFmtId="0" fontId="15" fillId="0" borderId="48" xfId="0" applyFont="1" applyFill="1" applyBorder="1" applyAlignment="1" applyProtection="1">
      <alignment horizontal="left" vertical="top"/>
      <protection locked="0"/>
    </xf>
    <xf numFmtId="164" fontId="16" fillId="3" borderId="11" xfId="0" applyNumberFormat="1" applyFont="1" applyFill="1" applyBorder="1" applyAlignment="1">
      <alignment horizontal="left" vertical="top" wrapText="1"/>
    </xf>
    <xf numFmtId="0" fontId="16" fillId="0" borderId="11" xfId="0" applyFont="1" applyFill="1" applyBorder="1" applyAlignment="1">
      <alignment horizontal="left" vertical="top" wrapText="1"/>
    </xf>
    <xf numFmtId="0" fontId="16" fillId="0" borderId="12" xfId="0" applyFont="1" applyFill="1" applyBorder="1" applyAlignment="1">
      <alignment horizontal="left" vertical="top" wrapText="1"/>
    </xf>
    <xf numFmtId="0" fontId="14" fillId="3" borderId="6" xfId="0" applyNumberFormat="1" applyFont="1" applyFill="1" applyBorder="1" applyAlignment="1">
      <alignment horizontal="center" vertical="top"/>
    </xf>
    <xf numFmtId="0" fontId="15" fillId="0" borderId="6" xfId="0" applyFont="1" applyFill="1" applyBorder="1" applyAlignment="1">
      <alignment horizontal="left" vertical="top"/>
    </xf>
    <xf numFmtId="0" fontId="15" fillId="3" borderId="2" xfId="0" applyFont="1" applyFill="1" applyBorder="1" applyAlignment="1">
      <alignment horizontal="left" vertical="top" wrapText="1"/>
    </xf>
    <xf numFmtId="0" fontId="15" fillId="3" borderId="3" xfId="0" applyFont="1" applyFill="1" applyBorder="1" applyAlignment="1">
      <alignment horizontal="left" vertical="top" wrapText="1"/>
    </xf>
    <xf numFmtId="0" fontId="15" fillId="3" borderId="4" xfId="0" applyFont="1" applyFill="1" applyBorder="1" applyAlignment="1">
      <alignment horizontal="left" vertical="top" wrapText="1"/>
    </xf>
    <xf numFmtId="0" fontId="15" fillId="3" borderId="5" xfId="0" applyFont="1" applyFill="1" applyBorder="1" applyAlignment="1">
      <alignment horizontal="left" vertical="top" wrapText="1"/>
    </xf>
    <xf numFmtId="0" fontId="15" fillId="3" borderId="0" xfId="0" applyFont="1" applyFill="1" applyBorder="1" applyAlignment="1">
      <alignment horizontal="left" vertical="top" wrapText="1"/>
    </xf>
    <xf numFmtId="0" fontId="15" fillId="3" borderId="6" xfId="0" applyFont="1" applyFill="1" applyBorder="1" applyAlignment="1">
      <alignment horizontal="left" vertical="top" wrapText="1"/>
    </xf>
    <xf numFmtId="0" fontId="15" fillId="3" borderId="7" xfId="0" applyFont="1" applyFill="1" applyBorder="1" applyAlignment="1">
      <alignment horizontal="left" vertical="top" wrapText="1"/>
    </xf>
    <xf numFmtId="0" fontId="15" fillId="3" borderId="8" xfId="0" applyFont="1" applyFill="1" applyBorder="1" applyAlignment="1">
      <alignment horizontal="left" vertical="top" wrapText="1"/>
    </xf>
    <xf numFmtId="0" fontId="15" fillId="3" borderId="9" xfId="0" applyFont="1" applyFill="1" applyBorder="1" applyAlignment="1">
      <alignment horizontal="left" vertical="top" wrapText="1"/>
    </xf>
    <xf numFmtId="164" fontId="85" fillId="3" borderId="2" xfId="0" applyNumberFormat="1" applyFont="1" applyFill="1" applyBorder="1" applyAlignment="1">
      <alignment horizontal="left" vertical="top" wrapText="1"/>
    </xf>
    <xf numFmtId="164" fontId="85" fillId="3" borderId="3" xfId="0" applyNumberFormat="1" applyFont="1" applyFill="1" applyBorder="1" applyAlignment="1">
      <alignment horizontal="left" vertical="top" wrapText="1"/>
    </xf>
    <xf numFmtId="164" fontId="85" fillId="3" borderId="5" xfId="0" applyNumberFormat="1" applyFont="1" applyFill="1" applyBorder="1" applyAlignment="1">
      <alignment horizontal="left" vertical="top" wrapText="1"/>
    </xf>
    <xf numFmtId="164" fontId="85" fillId="3" borderId="0" xfId="0" applyNumberFormat="1" applyFont="1" applyFill="1" applyBorder="1" applyAlignment="1">
      <alignment horizontal="left" vertical="top" wrapText="1"/>
    </xf>
    <xf numFmtId="164" fontId="85" fillId="3" borderId="7" xfId="0" applyNumberFormat="1" applyFont="1" applyFill="1" applyBorder="1" applyAlignment="1">
      <alignment horizontal="left" vertical="top" wrapText="1"/>
    </xf>
    <xf numFmtId="164" fontId="85" fillId="3" borderId="8" xfId="0" applyNumberFormat="1" applyFont="1" applyFill="1" applyBorder="1" applyAlignment="1">
      <alignment horizontal="left" vertical="top" wrapText="1"/>
    </xf>
    <xf numFmtId="0" fontId="44" fillId="4" borderId="0" xfId="0" applyFont="1" applyFill="1" applyBorder="1" applyAlignment="1" applyProtection="1">
      <alignment horizontal="center" vertical="top" wrapText="1"/>
      <protection locked="0"/>
    </xf>
    <xf numFmtId="0" fontId="43" fillId="4" borderId="0" xfId="0" applyFont="1" applyFill="1" applyBorder="1" applyAlignment="1" applyProtection="1">
      <alignment horizontal="center" vertical="top" wrapText="1"/>
      <protection locked="0"/>
    </xf>
    <xf numFmtId="0" fontId="6" fillId="3" borderId="2" xfId="0" applyFont="1" applyFill="1" applyBorder="1" applyAlignment="1" applyProtection="1">
      <alignment horizontal="center" wrapText="1"/>
      <protection locked="0"/>
    </xf>
    <xf numFmtId="0" fontId="21" fillId="3" borderId="3" xfId="0" applyFont="1" applyFill="1" applyBorder="1" applyAlignment="1" applyProtection="1">
      <alignment horizontal="center" wrapText="1"/>
      <protection locked="0"/>
    </xf>
    <xf numFmtId="0" fontId="21" fillId="3" borderId="4" xfId="0" applyFont="1" applyFill="1" applyBorder="1" applyAlignment="1" applyProtection="1">
      <alignment horizontal="center" wrapText="1"/>
      <protection locked="0"/>
    </xf>
    <xf numFmtId="0" fontId="21" fillId="3" borderId="7" xfId="0" applyFont="1" applyFill="1" applyBorder="1" applyAlignment="1" applyProtection="1">
      <alignment horizontal="center" wrapText="1"/>
      <protection locked="0"/>
    </xf>
    <xf numFmtId="0" fontId="21" fillId="3" borderId="8" xfId="0" applyFont="1" applyFill="1" applyBorder="1" applyAlignment="1" applyProtection="1">
      <alignment horizontal="center" wrapText="1"/>
      <protection locked="0"/>
    </xf>
    <xf numFmtId="0" fontId="21" fillId="3" borderId="9" xfId="0" applyFont="1" applyFill="1" applyBorder="1" applyAlignment="1" applyProtection="1">
      <alignment horizontal="center" wrapText="1"/>
      <protection locked="0"/>
    </xf>
    <xf numFmtId="0" fontId="21" fillId="3" borderId="5" xfId="0" applyFont="1" applyFill="1" applyBorder="1" applyAlignment="1" applyProtection="1">
      <alignment horizontal="center" wrapText="1"/>
      <protection locked="0"/>
    </xf>
    <xf numFmtId="0" fontId="21" fillId="3" borderId="0" xfId="0" applyFont="1" applyFill="1" applyBorder="1" applyAlignment="1" applyProtection="1">
      <alignment horizontal="center" wrapText="1"/>
      <protection locked="0"/>
    </xf>
    <xf numFmtId="0" fontId="21" fillId="3" borderId="6" xfId="0" applyFont="1" applyFill="1" applyBorder="1" applyAlignment="1" applyProtection="1">
      <alignment horizontal="center" wrapText="1"/>
      <protection locked="0"/>
    </xf>
    <xf numFmtId="0" fontId="0" fillId="2" borderId="1" xfId="0" applyFill="1" applyBorder="1" applyAlignment="1">
      <alignment horizontal="left" vertical="top" wrapText="1"/>
    </xf>
    <xf numFmtId="0" fontId="56" fillId="3" borderId="3" xfId="0" applyFont="1" applyFill="1" applyBorder="1" applyAlignment="1">
      <alignment horizontal="left" vertical="top" wrapText="1"/>
    </xf>
    <xf numFmtId="164" fontId="66" fillId="3" borderId="7" xfId="0" applyNumberFormat="1" applyFont="1" applyFill="1" applyBorder="1" applyAlignment="1">
      <alignment horizontal="left" vertical="top" wrapText="1"/>
    </xf>
    <xf numFmtId="164" fontId="66" fillId="3" borderId="8" xfId="0" applyNumberFormat="1" applyFont="1" applyFill="1" applyBorder="1" applyAlignment="1">
      <alignment horizontal="left" vertical="top" wrapText="1"/>
    </xf>
    <xf numFmtId="164" fontId="66" fillId="3" borderId="9" xfId="0" applyNumberFormat="1" applyFont="1" applyFill="1" applyBorder="1" applyAlignment="1">
      <alignment horizontal="left" vertical="top" wrapText="1"/>
    </xf>
    <xf numFmtId="0" fontId="53" fillId="3" borderId="0" xfId="0" applyFont="1" applyFill="1" applyBorder="1" applyAlignment="1" applyProtection="1">
      <alignment horizontal="left" vertical="top" wrapText="1"/>
      <protection locked="0"/>
    </xf>
    <xf numFmtId="0" fontId="54" fillId="0" borderId="0" xfId="0" applyFont="1" applyFill="1" applyBorder="1" applyAlignment="1">
      <alignment horizontal="left" vertical="top" wrapText="1"/>
    </xf>
    <xf numFmtId="0" fontId="53" fillId="3" borderId="8" xfId="0" applyFont="1" applyFill="1" applyBorder="1" applyAlignment="1" applyProtection="1">
      <alignment horizontal="center" vertical="top" wrapText="1"/>
      <protection locked="0"/>
    </xf>
    <xf numFmtId="0" fontId="54" fillId="0" borderId="8" xfId="0" applyFont="1" applyFill="1" applyBorder="1" applyAlignment="1">
      <alignment horizontal="center" vertical="top" wrapText="1"/>
    </xf>
    <xf numFmtId="166" fontId="61" fillId="3" borderId="41" xfId="0" applyNumberFormat="1" applyFont="1" applyFill="1" applyBorder="1" applyAlignment="1">
      <alignment horizontal="left" vertical="top" wrapText="1"/>
    </xf>
    <xf numFmtId="0" fontId="34" fillId="3" borderId="37" xfId="0" applyFont="1" applyFill="1" applyBorder="1" applyAlignment="1">
      <alignment horizontal="left" vertical="top" wrapText="1"/>
    </xf>
    <xf numFmtId="0" fontId="34" fillId="3" borderId="38" xfId="0" applyFont="1" applyFill="1" applyBorder="1" applyAlignment="1">
      <alignment horizontal="left" vertical="top" wrapText="1"/>
    </xf>
    <xf numFmtId="166" fontId="61" fillId="3" borderId="38" xfId="0" applyNumberFormat="1" applyFont="1" applyFill="1" applyBorder="1" applyAlignment="1">
      <alignment horizontal="left" vertical="top" wrapText="1"/>
    </xf>
    <xf numFmtId="165" fontId="61" fillId="3" borderId="34" xfId="0" applyNumberFormat="1" applyFont="1" applyFill="1" applyBorder="1" applyAlignment="1" applyProtection="1">
      <alignment horizontal="center" vertical="top" wrapText="1"/>
    </xf>
    <xf numFmtId="165" fontId="61" fillId="3" borderId="35" xfId="0" applyNumberFormat="1" applyFont="1" applyFill="1" applyBorder="1" applyAlignment="1" applyProtection="1">
      <alignment horizontal="center" vertical="top" wrapText="1"/>
    </xf>
    <xf numFmtId="165" fontId="61" fillId="3" borderId="35" xfId="0" applyNumberFormat="1" applyFont="1" applyFill="1" applyBorder="1" applyAlignment="1" applyProtection="1">
      <alignment horizontal="left" vertical="top" wrapText="1"/>
    </xf>
    <xf numFmtId="165" fontId="61" fillId="3" borderId="36" xfId="0" applyNumberFormat="1" applyFont="1" applyFill="1" applyBorder="1" applyAlignment="1" applyProtection="1">
      <alignment horizontal="left" vertical="top" wrapText="1"/>
    </xf>
    <xf numFmtId="0" fontId="52" fillId="3" borderId="0" xfId="0" applyFont="1" applyFill="1" applyBorder="1" applyAlignment="1" applyProtection="1">
      <alignment horizontal="center" vertical="top" wrapText="1"/>
    </xf>
    <xf numFmtId="0" fontId="27" fillId="3" borderId="0" xfId="0" applyFont="1" applyFill="1" applyBorder="1" applyAlignment="1" applyProtection="1">
      <alignment horizontal="center" vertical="top" wrapText="1"/>
    </xf>
    <xf numFmtId="0" fontId="56" fillId="3" borderId="2" xfId="0" applyFont="1" applyFill="1" applyBorder="1" applyAlignment="1" applyProtection="1">
      <alignment horizontal="center" vertical="center" wrapText="1"/>
    </xf>
    <xf numFmtId="0" fontId="56" fillId="3" borderId="3" xfId="0" applyFont="1" applyFill="1" applyBorder="1" applyAlignment="1" applyProtection="1">
      <alignment horizontal="center" vertical="center" wrapText="1"/>
    </xf>
    <xf numFmtId="0" fontId="56" fillId="3" borderId="5" xfId="0" applyFont="1" applyFill="1" applyBorder="1" applyAlignment="1" applyProtection="1">
      <alignment horizontal="center" vertical="center" wrapText="1"/>
    </xf>
    <xf numFmtId="0" fontId="56" fillId="3" borderId="0" xfId="0" applyFont="1" applyFill="1" applyBorder="1" applyAlignment="1" applyProtection="1">
      <alignment horizontal="center" vertical="center" wrapText="1"/>
    </xf>
    <xf numFmtId="0" fontId="56" fillId="3" borderId="7" xfId="0" applyFont="1" applyFill="1" applyBorder="1" applyAlignment="1" applyProtection="1">
      <alignment horizontal="center" vertical="center" wrapText="1"/>
    </xf>
    <xf numFmtId="0" fontId="56" fillId="3" borderId="8" xfId="0" applyFont="1" applyFill="1" applyBorder="1" applyAlignment="1" applyProtection="1">
      <alignment horizontal="center" vertical="center" wrapText="1"/>
    </xf>
    <xf numFmtId="0" fontId="56" fillId="3" borderId="2" xfId="0" applyFont="1" applyFill="1" applyBorder="1" applyAlignment="1" applyProtection="1">
      <alignment horizontal="left" wrapText="1"/>
    </xf>
    <xf numFmtId="0" fontId="56" fillId="3" borderId="3" xfId="0" applyFont="1" applyFill="1" applyBorder="1" applyAlignment="1" applyProtection="1">
      <alignment horizontal="left" wrapText="1"/>
    </xf>
    <xf numFmtId="0" fontId="56" fillId="3" borderId="4" xfId="0" applyFont="1" applyFill="1" applyBorder="1" applyAlignment="1" applyProtection="1">
      <alignment horizontal="left" wrapText="1"/>
    </xf>
    <xf numFmtId="0" fontId="56" fillId="3" borderId="5" xfId="0" applyFont="1" applyFill="1" applyBorder="1" applyAlignment="1" applyProtection="1">
      <alignment horizontal="left" wrapText="1"/>
    </xf>
    <xf numFmtId="0" fontId="56" fillId="3" borderId="0" xfId="0" applyFont="1" applyFill="1" applyBorder="1" applyAlignment="1" applyProtection="1">
      <alignment horizontal="left" wrapText="1"/>
    </xf>
    <xf numFmtId="0" fontId="56" fillId="3" borderId="6" xfId="0" applyFont="1" applyFill="1" applyBorder="1" applyAlignment="1" applyProtection="1">
      <alignment horizontal="left" wrapText="1"/>
    </xf>
    <xf numFmtId="0" fontId="61" fillId="3" borderId="2" xfId="0" applyFont="1" applyFill="1" applyBorder="1" applyAlignment="1" applyProtection="1">
      <alignment horizontal="center" vertical="top" wrapText="1"/>
    </xf>
    <xf numFmtId="0" fontId="63" fillId="3" borderId="3" xfId="0" applyFont="1" applyFill="1" applyBorder="1" applyAlignment="1" applyProtection="1">
      <alignment horizontal="center" vertical="top" wrapText="1"/>
    </xf>
    <xf numFmtId="0" fontId="63" fillId="3" borderId="4" xfId="0" applyFont="1" applyFill="1" applyBorder="1" applyAlignment="1" applyProtection="1">
      <alignment horizontal="center" vertical="top" wrapText="1"/>
    </xf>
    <xf numFmtId="0" fontId="63" fillId="3" borderId="35" xfId="0" applyFont="1" applyFill="1" applyBorder="1" applyAlignment="1" applyProtection="1">
      <alignment horizontal="center" vertical="top" wrapText="1"/>
    </xf>
    <xf numFmtId="0" fontId="63" fillId="3" borderId="39" xfId="0" applyFont="1" applyFill="1" applyBorder="1" applyAlignment="1" applyProtection="1">
      <alignment horizontal="center" vertical="top" wrapText="1"/>
    </xf>
    <xf numFmtId="0" fontId="63" fillId="3" borderId="40" xfId="0" applyFont="1" applyFill="1" applyBorder="1" applyAlignment="1" applyProtection="1">
      <alignment horizontal="center" vertical="top" wrapText="1"/>
    </xf>
    <xf numFmtId="0" fontId="63" fillId="3" borderId="5" xfId="0" applyFont="1" applyFill="1" applyBorder="1" applyAlignment="1" applyProtection="1">
      <alignment horizontal="center" vertical="top" wrapText="1"/>
    </xf>
    <xf numFmtId="0" fontId="58" fillId="3" borderId="10" xfId="0" applyFont="1" applyFill="1" applyBorder="1" applyAlignment="1" applyProtection="1">
      <alignment horizontal="center" vertical="top" wrapText="1"/>
    </xf>
    <xf numFmtId="0" fontId="59" fillId="0" borderId="11" xfId="0" applyFont="1" applyFill="1" applyBorder="1" applyAlignment="1" applyProtection="1">
      <alignment horizontal="center" vertical="top" wrapText="1"/>
    </xf>
    <xf numFmtId="0" fontId="59" fillId="0" borderId="32" xfId="0" applyFont="1" applyFill="1" applyBorder="1" applyAlignment="1" applyProtection="1">
      <alignment horizontal="center" vertical="top" wrapText="1"/>
    </xf>
    <xf numFmtId="0" fontId="58" fillId="3" borderId="33" xfId="0" applyFont="1" applyFill="1" applyBorder="1" applyAlignment="1" applyProtection="1">
      <alignment horizontal="center" vertical="top" wrapText="1"/>
    </xf>
    <xf numFmtId="0" fontId="59" fillId="0" borderId="12" xfId="0" applyFont="1" applyFill="1" applyBorder="1" applyAlignment="1" applyProtection="1">
      <alignment horizontal="center" vertical="top" wrapText="1"/>
    </xf>
    <xf numFmtId="0" fontId="52" fillId="3" borderId="0" xfId="0" applyFont="1" applyFill="1" applyBorder="1" applyAlignment="1" applyProtection="1">
      <alignment horizontal="left" vertical="top" wrapText="1"/>
      <protection locked="0"/>
    </xf>
    <xf numFmtId="0" fontId="27" fillId="0" borderId="0" xfId="0" applyFont="1" applyFill="1" applyBorder="1" applyAlignment="1" applyProtection="1">
      <alignment horizontal="left" vertical="top" wrapText="1"/>
      <protection locked="0"/>
    </xf>
    <xf numFmtId="1" fontId="60" fillId="2" borderId="37" xfId="0" applyNumberFormat="1" applyFont="1" applyFill="1" applyBorder="1" applyAlignment="1" applyProtection="1">
      <alignment horizontal="left" vertical="top"/>
      <protection locked="0"/>
    </xf>
    <xf numFmtId="1" fontId="64" fillId="0" borderId="41" xfId="0" applyNumberFormat="1" applyFont="1" applyFill="1" applyBorder="1" applyAlignment="1" applyProtection="1">
      <alignment horizontal="left" vertical="top"/>
      <protection locked="0"/>
    </xf>
    <xf numFmtId="1" fontId="63" fillId="0" borderId="41" xfId="0" applyNumberFormat="1" applyFont="1" applyFill="1" applyBorder="1" applyAlignment="1" applyProtection="1">
      <alignment horizontal="left" vertical="top"/>
      <protection locked="0"/>
    </xf>
    <xf numFmtId="166" fontId="61" fillId="3" borderId="42" xfId="0" applyNumberFormat="1" applyFont="1" applyFill="1" applyBorder="1" applyAlignment="1">
      <alignment horizontal="left" vertical="top" wrapText="1"/>
    </xf>
    <xf numFmtId="164" fontId="66" fillId="3" borderId="10" xfId="0" applyNumberFormat="1" applyFont="1" applyFill="1" applyBorder="1" applyAlignment="1">
      <alignment horizontal="left" vertical="top" wrapText="1"/>
    </xf>
    <xf numFmtId="164" fontId="66" fillId="3" borderId="12" xfId="0" applyNumberFormat="1" applyFont="1" applyFill="1" applyBorder="1" applyAlignment="1">
      <alignment horizontal="left" vertical="top" wrapText="1"/>
    </xf>
    <xf numFmtId="1" fontId="60" fillId="2" borderId="27" xfId="0" applyNumberFormat="1" applyFont="1" applyFill="1" applyBorder="1" applyAlignment="1" applyProtection="1">
      <alignment horizontal="left" vertical="top"/>
      <protection locked="0"/>
    </xf>
    <xf numFmtId="1" fontId="64" fillId="0" borderId="27" xfId="0" applyNumberFormat="1" applyFont="1" applyFill="1" applyBorder="1" applyAlignment="1" applyProtection="1">
      <alignment horizontal="left" vertical="top"/>
      <protection locked="0"/>
    </xf>
    <xf numFmtId="166" fontId="61" fillId="3" borderId="3" xfId="0" applyNumberFormat="1" applyFont="1" applyFill="1" applyBorder="1" applyAlignment="1">
      <alignment horizontal="left" vertical="top" wrapText="1"/>
    </xf>
    <xf numFmtId="166" fontId="61" fillId="3" borderId="4" xfId="0" applyNumberFormat="1" applyFont="1" applyFill="1" applyBorder="1" applyAlignment="1">
      <alignment horizontal="left" vertical="top" wrapText="1"/>
    </xf>
    <xf numFmtId="1" fontId="63" fillId="0" borderId="27" xfId="0" applyNumberFormat="1" applyFont="1" applyFill="1" applyBorder="1" applyAlignment="1" applyProtection="1">
      <alignment horizontal="left" vertical="top"/>
      <protection locked="0"/>
    </xf>
    <xf numFmtId="1" fontId="60" fillId="2" borderId="1" xfId="0" applyNumberFormat="1" applyFont="1" applyFill="1" applyBorder="1" applyAlignment="1" applyProtection="1">
      <alignment horizontal="left" vertical="top"/>
      <protection locked="0"/>
    </xf>
    <xf numFmtId="1" fontId="64" fillId="0" borderId="1" xfId="0" applyNumberFormat="1" applyFont="1" applyFill="1" applyBorder="1" applyAlignment="1" applyProtection="1">
      <alignment horizontal="left" vertical="top"/>
      <protection locked="0"/>
    </xf>
    <xf numFmtId="166" fontId="61" fillId="3" borderId="0" xfId="0" applyNumberFormat="1" applyFont="1" applyFill="1" applyBorder="1" applyAlignment="1">
      <alignment horizontal="left" vertical="top" wrapText="1"/>
    </xf>
    <xf numFmtId="166" fontId="61" fillId="3" borderId="6" xfId="0" applyNumberFormat="1" applyFont="1" applyFill="1" applyBorder="1" applyAlignment="1">
      <alignment horizontal="left" vertical="top" wrapText="1"/>
    </xf>
    <xf numFmtId="1" fontId="63" fillId="0" borderId="1" xfId="0" applyNumberFormat="1" applyFont="1" applyFill="1" applyBorder="1" applyAlignment="1" applyProtection="1">
      <alignment horizontal="left" vertical="top"/>
      <protection locked="0"/>
    </xf>
    <xf numFmtId="1" fontId="60" fillId="2" borderId="3" xfId="0" applyNumberFormat="1" applyFont="1" applyFill="1" applyBorder="1" applyAlignment="1" applyProtection="1">
      <alignment horizontal="left" vertical="top"/>
      <protection locked="0"/>
    </xf>
    <xf numFmtId="1" fontId="64" fillId="0" borderId="3" xfId="0" applyNumberFormat="1" applyFont="1" applyFill="1" applyBorder="1" applyAlignment="1" applyProtection="1">
      <alignment horizontal="left" vertical="top"/>
      <protection locked="0"/>
    </xf>
    <xf numFmtId="1" fontId="63" fillId="0" borderId="3" xfId="0" applyNumberFormat="1" applyFont="1" applyFill="1" applyBorder="1" applyAlignment="1" applyProtection="1">
      <alignment horizontal="left" vertical="top"/>
      <protection locked="0"/>
    </xf>
    <xf numFmtId="164" fontId="66" fillId="3" borderId="2" xfId="0" applyNumberFormat="1" applyFont="1" applyFill="1" applyBorder="1" applyAlignment="1">
      <alignment horizontal="left" vertical="top" wrapText="1"/>
    </xf>
    <xf numFmtId="164" fontId="66" fillId="3" borderId="3" xfId="0" applyNumberFormat="1" applyFont="1" applyFill="1" applyBorder="1" applyAlignment="1">
      <alignment horizontal="left" vertical="top" wrapText="1"/>
    </xf>
    <xf numFmtId="0" fontId="65" fillId="3" borderId="0" xfId="0" applyFont="1" applyFill="1" applyBorder="1" applyAlignment="1" applyProtection="1">
      <alignment horizontal="left" vertical="top" wrapText="1"/>
      <protection locked="0"/>
    </xf>
    <xf numFmtId="0" fontId="63" fillId="0" borderId="0" xfId="0" applyFont="1" applyFill="1" applyBorder="1" applyAlignment="1">
      <alignment horizontal="left" vertical="top" wrapText="1"/>
    </xf>
    <xf numFmtId="164" fontId="37" fillId="0" borderId="0" xfId="0" applyNumberFormat="1" applyFont="1" applyFill="1" applyBorder="1" applyAlignment="1" applyProtection="1">
      <alignment horizontal="left" vertical="top"/>
      <protection locked="0"/>
    </xf>
    <xf numFmtId="0" fontId="38" fillId="0" borderId="0" xfId="0" applyFont="1" applyFill="1" applyBorder="1" applyAlignment="1" applyProtection="1">
      <alignment horizontal="left" vertical="top"/>
      <protection locked="0"/>
    </xf>
    <xf numFmtId="0" fontId="0" fillId="0" borderId="0" xfId="0" applyFill="1" applyBorder="1" applyAlignment="1" applyProtection="1">
      <alignment horizontal="left" vertical="top"/>
      <protection locked="0"/>
    </xf>
    <xf numFmtId="166" fontId="5" fillId="0" borderId="0" xfId="0" applyNumberFormat="1" applyFont="1" applyFill="1" applyBorder="1" applyAlignment="1">
      <alignment horizontal="left" vertical="top" wrapText="1"/>
    </xf>
    <xf numFmtId="167" fontId="6" fillId="0" borderId="0" xfId="0" applyNumberFormat="1" applyFont="1" applyFill="1" applyBorder="1" applyAlignment="1" applyProtection="1">
      <alignment horizontal="left" vertical="top"/>
      <protection locked="0"/>
    </xf>
    <xf numFmtId="0" fontId="36" fillId="0" borderId="0" xfId="0" applyFont="1" applyFill="1" applyBorder="1" applyAlignment="1" applyProtection="1">
      <alignment horizontal="left" vertical="top"/>
      <protection locked="0"/>
    </xf>
    <xf numFmtId="164" fontId="1" fillId="0" borderId="0" xfId="0" applyNumberFormat="1" applyFont="1" applyFill="1" applyBorder="1" applyAlignment="1">
      <alignment horizontal="left" vertical="top" wrapText="1"/>
    </xf>
    <xf numFmtId="0" fontId="0" fillId="0" borderId="0" xfId="0" applyFill="1" applyBorder="1" applyAlignment="1">
      <alignment horizontal="left" vertical="top" wrapText="1"/>
    </xf>
    <xf numFmtId="0" fontId="20" fillId="3" borderId="2" xfId="0" applyFont="1" applyFill="1" applyBorder="1" applyAlignment="1" applyProtection="1">
      <alignment horizontal="center" wrapText="1"/>
    </xf>
    <xf numFmtId="0" fontId="15" fillId="3" borderId="3" xfId="0" applyFont="1" applyFill="1" applyBorder="1" applyAlignment="1" applyProtection="1">
      <alignment horizontal="center" wrapText="1"/>
    </xf>
    <xf numFmtId="0" fontId="15" fillId="3" borderId="4" xfId="0" applyFont="1" applyFill="1" applyBorder="1" applyAlignment="1" applyProtection="1">
      <alignment horizontal="center" wrapText="1"/>
    </xf>
    <xf numFmtId="0" fontId="15" fillId="3" borderId="5" xfId="0" applyFont="1" applyFill="1" applyBorder="1" applyAlignment="1" applyProtection="1">
      <alignment horizontal="center" wrapText="1"/>
    </xf>
    <xf numFmtId="0" fontId="15" fillId="3" borderId="0" xfId="0" applyFont="1" applyFill="1" applyBorder="1" applyAlignment="1" applyProtection="1">
      <alignment horizontal="center" wrapText="1"/>
    </xf>
    <xf numFmtId="0" fontId="15" fillId="3" borderId="6" xfId="0" applyFont="1" applyFill="1" applyBorder="1" applyAlignment="1" applyProtection="1">
      <alignment horizontal="center" wrapText="1"/>
    </xf>
    <xf numFmtId="0" fontId="15" fillId="3" borderId="7" xfId="0" applyFont="1" applyFill="1" applyBorder="1" applyAlignment="1" applyProtection="1">
      <alignment horizontal="center" wrapText="1"/>
    </xf>
    <xf numFmtId="0" fontId="15" fillId="3" borderId="8" xfId="0" applyFont="1" applyFill="1" applyBorder="1" applyAlignment="1" applyProtection="1">
      <alignment horizontal="center" wrapText="1"/>
    </xf>
    <xf numFmtId="0" fontId="15" fillId="3" borderId="9" xfId="0" applyFont="1" applyFill="1" applyBorder="1" applyAlignment="1" applyProtection="1">
      <alignment horizontal="center" wrapText="1"/>
    </xf>
    <xf numFmtId="165" fontId="6" fillId="3" borderId="10" xfId="0" applyNumberFormat="1" applyFont="1" applyFill="1" applyBorder="1" applyAlignment="1" applyProtection="1">
      <alignment horizontal="left" wrapText="1"/>
    </xf>
    <xf numFmtId="165" fontId="6" fillId="3" borderId="11" xfId="0" applyNumberFormat="1" applyFont="1" applyFill="1" applyBorder="1" applyAlignment="1" applyProtection="1">
      <alignment horizontal="left" wrapText="1"/>
    </xf>
    <xf numFmtId="165" fontId="6" fillId="3" borderId="12" xfId="0" applyNumberFormat="1" applyFont="1" applyFill="1" applyBorder="1" applyAlignment="1" applyProtection="1">
      <alignment horizontal="left" wrapText="1"/>
    </xf>
    <xf numFmtId="166" fontId="6" fillId="3" borderId="0" xfId="0" applyNumberFormat="1" applyFont="1" applyFill="1" applyBorder="1" applyAlignment="1">
      <alignment horizontal="left" vertical="top" wrapText="1"/>
    </xf>
    <xf numFmtId="166" fontId="6" fillId="3" borderId="6" xfId="0" applyNumberFormat="1" applyFont="1" applyFill="1" applyBorder="1" applyAlignment="1">
      <alignment horizontal="left" vertical="top" wrapText="1"/>
    </xf>
    <xf numFmtId="164" fontId="16" fillId="5" borderId="27" xfId="0" applyNumberFormat="1" applyFont="1" applyFill="1" applyBorder="1" applyAlignment="1" applyProtection="1">
      <alignment horizontal="left" vertical="top" wrapText="1"/>
    </xf>
    <xf numFmtId="0" fontId="51" fillId="5" borderId="27" xfId="0" applyFont="1" applyFill="1" applyBorder="1" applyAlignment="1" applyProtection="1">
      <alignment horizontal="left" vertical="top" wrapText="1"/>
    </xf>
    <xf numFmtId="166" fontId="6" fillId="3" borderId="3" xfId="0" applyNumberFormat="1" applyFont="1" applyFill="1" applyBorder="1" applyAlignment="1" applyProtection="1">
      <alignment horizontal="left" vertical="top" wrapText="1"/>
    </xf>
    <xf numFmtId="166" fontId="6" fillId="3" borderId="4" xfId="0" applyNumberFormat="1" applyFont="1" applyFill="1" applyBorder="1" applyAlignment="1" applyProtection="1">
      <alignment horizontal="left" vertical="top" wrapText="1"/>
    </xf>
    <xf numFmtId="164" fontId="50" fillId="3" borderId="10" xfId="0" applyNumberFormat="1" applyFont="1" applyFill="1" applyBorder="1" applyAlignment="1">
      <alignment horizontal="left" vertical="top" wrapText="1"/>
    </xf>
    <xf numFmtId="164" fontId="50" fillId="3" borderId="11" xfId="0" applyNumberFormat="1" applyFont="1" applyFill="1" applyBorder="1" applyAlignment="1">
      <alignment horizontal="left" vertical="top" wrapText="1"/>
    </xf>
    <xf numFmtId="164" fontId="50" fillId="3" borderId="12" xfId="0" applyNumberFormat="1" applyFont="1" applyFill="1" applyBorder="1" applyAlignment="1">
      <alignment horizontal="left" vertical="top" wrapText="1"/>
    </xf>
    <xf numFmtId="1" fontId="51" fillId="0" borderId="27" xfId="0" applyNumberFormat="1" applyFont="1" applyFill="1" applyBorder="1" applyAlignment="1" applyProtection="1">
      <alignment horizontal="left" vertical="top"/>
      <protection locked="0"/>
    </xf>
    <xf numFmtId="1" fontId="51" fillId="0" borderId="1" xfId="0" applyNumberFormat="1" applyFont="1" applyFill="1" applyBorder="1" applyAlignment="1" applyProtection="1">
      <alignment horizontal="left" vertical="top"/>
      <protection locked="0"/>
    </xf>
    <xf numFmtId="1" fontId="51" fillId="0" borderId="27" xfId="0" applyNumberFormat="1" applyFont="1" applyFill="1" applyBorder="1" applyAlignment="1" applyProtection="1">
      <alignment horizontal="left" vertical="top" wrapText="1"/>
      <protection locked="0"/>
    </xf>
    <xf numFmtId="164" fontId="50" fillId="3" borderId="10" xfId="0" applyNumberFormat="1" applyFont="1" applyFill="1" applyBorder="1" applyAlignment="1" applyProtection="1">
      <alignment horizontal="left" vertical="top" wrapText="1"/>
    </xf>
    <xf numFmtId="164" fontId="50" fillId="3" borderId="11" xfId="0" applyNumberFormat="1" applyFont="1" applyFill="1" applyBorder="1" applyAlignment="1" applyProtection="1">
      <alignment horizontal="left" vertical="top" wrapText="1"/>
    </xf>
    <xf numFmtId="164" fontId="50" fillId="3" borderId="12" xfId="0" applyNumberFormat="1" applyFont="1" applyFill="1" applyBorder="1" applyAlignment="1" applyProtection="1">
      <alignment horizontal="left" vertical="top" wrapText="1"/>
    </xf>
    <xf numFmtId="0" fontId="0" fillId="0" borderId="6" xfId="0" applyFill="1" applyBorder="1" applyAlignment="1">
      <alignment horizontal="left" vertical="top" wrapText="1"/>
    </xf>
    <xf numFmtId="0" fontId="53" fillId="3" borderId="8" xfId="0" applyFont="1" applyFill="1" applyBorder="1" applyAlignment="1" applyProtection="1">
      <alignment horizontal="left" vertical="top" wrapText="1"/>
      <protection locked="0"/>
    </xf>
    <xf numFmtId="0" fontId="54" fillId="0" borderId="8" xfId="0" applyFont="1" applyFill="1" applyBorder="1" applyAlignment="1">
      <alignment horizontal="left" vertical="top" wrapText="1"/>
    </xf>
    <xf numFmtId="0" fontId="0" fillId="0" borderId="8" xfId="0" applyFill="1" applyBorder="1" applyAlignment="1">
      <alignment horizontal="left" vertical="top" wrapText="1"/>
    </xf>
    <xf numFmtId="0" fontId="0" fillId="0" borderId="0" xfId="0" applyFill="1" applyBorder="1" applyAlignment="1" applyProtection="1">
      <alignment horizontal="left" vertical="top" wrapText="1"/>
    </xf>
    <xf numFmtId="0" fontId="20" fillId="3" borderId="3" xfId="0" applyFont="1" applyFill="1" applyBorder="1" applyAlignment="1" applyProtection="1">
      <alignment horizontal="center" wrapText="1"/>
    </xf>
    <xf numFmtId="0" fontId="20" fillId="3" borderId="4" xfId="0" applyFont="1" applyFill="1" applyBorder="1" applyAlignment="1" applyProtection="1">
      <alignment horizontal="center" wrapText="1"/>
    </xf>
    <xf numFmtId="0" fontId="20" fillId="3" borderId="5" xfId="0" applyFont="1" applyFill="1" applyBorder="1" applyAlignment="1" applyProtection="1">
      <alignment horizontal="center" wrapText="1"/>
    </xf>
    <xf numFmtId="0" fontId="20" fillId="3" borderId="0" xfId="0" applyFont="1" applyFill="1" applyBorder="1" applyAlignment="1" applyProtection="1">
      <alignment horizontal="center" wrapText="1"/>
    </xf>
    <xf numFmtId="0" fontId="20" fillId="3" borderId="6" xfId="0" applyFont="1" applyFill="1" applyBorder="1" applyAlignment="1" applyProtection="1">
      <alignment horizontal="center" wrapText="1"/>
    </xf>
    <xf numFmtId="0" fontId="45" fillId="3" borderId="2" xfId="0" applyFont="1" applyFill="1" applyBorder="1" applyAlignment="1" applyProtection="1">
      <alignment horizontal="center" wrapText="1"/>
    </xf>
    <xf numFmtId="0" fontId="45" fillId="3" borderId="3" xfId="0" applyFont="1" applyFill="1" applyBorder="1" applyAlignment="1" applyProtection="1">
      <alignment horizontal="center" wrapText="1"/>
    </xf>
    <xf numFmtId="0" fontId="45" fillId="3" borderId="5" xfId="0" applyFont="1" applyFill="1" applyBorder="1" applyAlignment="1" applyProtection="1">
      <alignment horizontal="center" wrapText="1"/>
    </xf>
    <xf numFmtId="0" fontId="45" fillId="3" borderId="0" xfId="0" applyFont="1" applyFill="1" applyBorder="1" applyAlignment="1" applyProtection="1">
      <alignment horizontal="center" wrapText="1"/>
    </xf>
    <xf numFmtId="0" fontId="45" fillId="3" borderId="7" xfId="0" applyFont="1" applyFill="1" applyBorder="1" applyAlignment="1" applyProtection="1">
      <alignment horizontal="center" wrapText="1"/>
    </xf>
    <xf numFmtId="0" fontId="45" fillId="3" borderId="8" xfId="0" applyFont="1" applyFill="1" applyBorder="1" applyAlignment="1" applyProtection="1">
      <alignment horizontal="center" wrapText="1"/>
    </xf>
    <xf numFmtId="0" fontId="45" fillId="3" borderId="2" xfId="0" applyFont="1" applyFill="1" applyBorder="1" applyAlignment="1" applyProtection="1">
      <alignment horizontal="left" wrapText="1"/>
    </xf>
    <xf numFmtId="0" fontId="45" fillId="3" borderId="3" xfId="0" applyFont="1" applyFill="1" applyBorder="1" applyAlignment="1" applyProtection="1">
      <alignment horizontal="left" wrapText="1"/>
    </xf>
    <xf numFmtId="0" fontId="45" fillId="3" borderId="4" xfId="0" applyFont="1" applyFill="1" applyBorder="1" applyAlignment="1" applyProtection="1">
      <alignment horizontal="left" wrapText="1"/>
    </xf>
    <xf numFmtId="0" fontId="45" fillId="3" borderId="7" xfId="0" applyFont="1" applyFill="1" applyBorder="1" applyAlignment="1" applyProtection="1">
      <alignment horizontal="left" wrapText="1"/>
    </xf>
    <xf numFmtId="0" fontId="45" fillId="3" borderId="8" xfId="0" applyFont="1" applyFill="1" applyBorder="1" applyAlignment="1" applyProtection="1">
      <alignment horizontal="left" wrapText="1"/>
    </xf>
    <xf numFmtId="0" fontId="45" fillId="3" borderId="9" xfId="0" applyFont="1" applyFill="1" applyBorder="1" applyAlignment="1" applyProtection="1">
      <alignment horizontal="left" wrapText="1"/>
    </xf>
    <xf numFmtId="0" fontId="49" fillId="3" borderId="10" xfId="0" applyFont="1" applyFill="1" applyBorder="1" applyAlignment="1" applyProtection="1">
      <alignment horizontal="center" vertical="top" wrapText="1"/>
    </xf>
    <xf numFmtId="0" fontId="49" fillId="3" borderId="11" xfId="0" applyFont="1" applyFill="1" applyBorder="1" applyAlignment="1" applyProtection="1">
      <alignment horizontal="center" vertical="top" wrapText="1"/>
    </xf>
    <xf numFmtId="0" fontId="49" fillId="3" borderId="12" xfId="0" applyFont="1" applyFill="1" applyBorder="1" applyAlignment="1" applyProtection="1">
      <alignment horizontal="center" vertical="top" wrapText="1"/>
    </xf>
    <xf numFmtId="167" fontId="6" fillId="6" borderId="47" xfId="0" applyNumberFormat="1" applyFont="1" applyFill="1" applyBorder="1" applyAlignment="1" applyProtection="1">
      <alignment horizontal="left" vertical="top"/>
      <protection locked="0"/>
    </xf>
    <xf numFmtId="0" fontId="0" fillId="0" borderId="48" xfId="0" applyFill="1" applyBorder="1" applyAlignment="1" applyProtection="1">
      <alignment horizontal="left" vertical="top"/>
      <protection locked="0"/>
    </xf>
    <xf numFmtId="0" fontId="51" fillId="0" borderId="11" xfId="0" applyFont="1" applyFill="1" applyBorder="1" applyAlignment="1">
      <alignment horizontal="left" vertical="top" wrapText="1"/>
    </xf>
    <xf numFmtId="0" fontId="51" fillId="0" borderId="12" xfId="0" applyFont="1" applyFill="1" applyBorder="1" applyAlignment="1">
      <alignment horizontal="left" vertical="top" wrapText="1"/>
    </xf>
    <xf numFmtId="164" fontId="16" fillId="5" borderId="44" xfId="0" applyNumberFormat="1" applyFont="1" applyFill="1" applyBorder="1" applyAlignment="1" applyProtection="1">
      <alignment horizontal="left" vertical="top"/>
    </xf>
    <xf numFmtId="0" fontId="51" fillId="5" borderId="44" xfId="0" applyFont="1" applyFill="1" applyBorder="1" applyAlignment="1" applyProtection="1">
      <alignment horizontal="left" vertical="top"/>
    </xf>
    <xf numFmtId="164" fontId="16" fillId="5" borderId="27" xfId="0" applyNumberFormat="1" applyFont="1" applyFill="1" applyBorder="1" applyAlignment="1" applyProtection="1">
      <alignment horizontal="left" vertical="top"/>
    </xf>
    <xf numFmtId="0" fontId="51" fillId="5" borderId="27" xfId="0" applyFont="1" applyFill="1" applyBorder="1" applyAlignment="1" applyProtection="1">
      <alignment horizontal="left" vertical="top"/>
    </xf>
    <xf numFmtId="0" fontId="82" fillId="3" borderId="3" xfId="0" applyFont="1" applyFill="1" applyBorder="1" applyAlignment="1" applyProtection="1">
      <alignment horizontal="left" vertical="top"/>
    </xf>
    <xf numFmtId="0" fontId="0" fillId="0" borderId="3" xfId="0" applyFill="1" applyBorder="1" applyAlignment="1" applyProtection="1">
      <alignment horizontal="left" vertical="top"/>
    </xf>
    <xf numFmtId="0" fontId="82" fillId="3" borderId="46" xfId="0" applyFont="1" applyFill="1" applyBorder="1" applyAlignment="1">
      <alignment horizontal="left" vertical="top" wrapText="1"/>
    </xf>
    <xf numFmtId="0" fontId="27" fillId="0" borderId="46" xfId="0" applyFont="1" applyFill="1" applyBorder="1" applyAlignment="1">
      <alignment horizontal="left" vertical="top" wrapText="1"/>
    </xf>
    <xf numFmtId="0" fontId="86" fillId="5" borderId="0" xfId="0" applyFont="1" applyFill="1" applyBorder="1" applyAlignment="1">
      <alignment horizontal="left" vertical="top" wrapText="1"/>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9.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 Id="rId4"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0</xdr:col>
      <xdr:colOff>19051</xdr:colOff>
      <xdr:row>1</xdr:row>
      <xdr:rowOff>0</xdr:rowOff>
    </xdr:from>
    <xdr:to>
      <xdr:col>2</xdr:col>
      <xdr:colOff>171450</xdr:colOff>
      <xdr:row>4</xdr:row>
      <xdr:rowOff>51108</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1" y="161925"/>
          <a:ext cx="1219199" cy="6130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10</xdr:col>
          <xdr:colOff>495300</xdr:colOff>
          <xdr:row>46</xdr:row>
          <xdr:rowOff>95250</xdr:rowOff>
        </xdr:to>
        <xdr:sp macro="" textlink="">
          <xdr:nvSpPr>
            <xdr:cNvPr id="22552" name="Object 24" hidden="1">
              <a:extLst>
                <a:ext uri="{63B3BB69-23CF-44E3-9099-C40C66FF867C}">
                  <a14:compatExt spid="_x0000_s225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47</xdr:row>
          <xdr:rowOff>0</xdr:rowOff>
        </xdr:from>
        <xdr:to>
          <xdr:col>10</xdr:col>
          <xdr:colOff>495300</xdr:colOff>
          <xdr:row>93</xdr:row>
          <xdr:rowOff>95250</xdr:rowOff>
        </xdr:to>
        <xdr:sp macro="" textlink="">
          <xdr:nvSpPr>
            <xdr:cNvPr id="22553" name="Object 25" hidden="1">
              <a:extLst>
                <a:ext uri="{63B3BB69-23CF-44E3-9099-C40C66FF867C}">
                  <a14:compatExt spid="_x0000_s225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94</xdr:row>
          <xdr:rowOff>0</xdr:rowOff>
        </xdr:from>
        <xdr:to>
          <xdr:col>10</xdr:col>
          <xdr:colOff>495300</xdr:colOff>
          <xdr:row>140</xdr:row>
          <xdr:rowOff>95250</xdr:rowOff>
        </xdr:to>
        <xdr:sp macro="" textlink="">
          <xdr:nvSpPr>
            <xdr:cNvPr id="22554" name="Object 26" hidden="1">
              <a:extLst>
                <a:ext uri="{63B3BB69-23CF-44E3-9099-C40C66FF867C}">
                  <a14:compatExt spid="_x0000_s225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10</xdr:col>
          <xdr:colOff>495300</xdr:colOff>
          <xdr:row>187</xdr:row>
          <xdr:rowOff>95250</xdr:rowOff>
        </xdr:to>
        <xdr:sp macro="" textlink="">
          <xdr:nvSpPr>
            <xdr:cNvPr id="22555" name="Object 27" hidden="1">
              <a:extLst>
                <a:ext uri="{63B3BB69-23CF-44E3-9099-C40C66FF867C}">
                  <a14:compatExt spid="_x0000_s22555"/>
                </a:ext>
              </a:extLst>
            </xdr:cNvPr>
            <xdr:cNvSpPr/>
          </xdr:nvSpPr>
          <xdr:spPr>
            <a:xfrm>
              <a:off x="0" y="0"/>
              <a:ext cx="0" cy="0"/>
            </a:xfrm>
            <a:prstGeom prst="rect">
              <a:avLst/>
            </a:prstGeom>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85725</xdr:colOff>
          <xdr:row>4</xdr:row>
          <xdr:rowOff>19050</xdr:rowOff>
        </xdr:from>
        <xdr:to>
          <xdr:col>6</xdr:col>
          <xdr:colOff>38100</xdr:colOff>
          <xdr:row>5</xdr:row>
          <xdr:rowOff>38100</xdr:rowOff>
        </xdr:to>
        <xdr:sp macro="" textlink="">
          <xdr:nvSpPr>
            <xdr:cNvPr id="11265" name="Check Box 1" hidden="1">
              <a:extLst>
                <a:ext uri="{63B3BB69-23CF-44E3-9099-C40C66FF867C}">
                  <a14:compatExt spid="_x0000_s11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5</xdr:row>
          <xdr:rowOff>0</xdr:rowOff>
        </xdr:from>
        <xdr:to>
          <xdr:col>6</xdr:col>
          <xdr:colOff>38100</xdr:colOff>
          <xdr:row>6</xdr:row>
          <xdr:rowOff>19050</xdr:rowOff>
        </xdr:to>
        <xdr:sp macro="" textlink="">
          <xdr:nvSpPr>
            <xdr:cNvPr id="11266" name="Check Box 2" hidden="1">
              <a:extLst>
                <a:ext uri="{63B3BB69-23CF-44E3-9099-C40C66FF867C}">
                  <a14:compatExt spid="_x0000_s11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5</xdr:row>
          <xdr:rowOff>171450</xdr:rowOff>
        </xdr:from>
        <xdr:to>
          <xdr:col>6</xdr:col>
          <xdr:colOff>38100</xdr:colOff>
          <xdr:row>6</xdr:row>
          <xdr:rowOff>190500</xdr:rowOff>
        </xdr:to>
        <xdr:sp macro="" textlink="">
          <xdr:nvSpPr>
            <xdr:cNvPr id="11267" name="Check Box 3" hidden="1">
              <a:extLst>
                <a:ext uri="{63B3BB69-23CF-44E3-9099-C40C66FF867C}">
                  <a14:compatExt spid="_x0000_s11267"/>
                </a:ext>
              </a:extLst>
            </xdr:cNvPr>
            <xdr:cNvSpPr/>
          </xdr:nvSpPr>
          <xdr:spPr>
            <a:xfrm>
              <a:off x="0" y="0"/>
              <a:ext cx="0" cy="0"/>
            </a:xfrm>
            <a:prstGeom prst="rect">
              <a:avLst/>
            </a:prstGeom>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9525</xdr:colOff>
          <xdr:row>3</xdr:row>
          <xdr:rowOff>180975</xdr:rowOff>
        </xdr:from>
        <xdr:to>
          <xdr:col>4</xdr:col>
          <xdr:colOff>85725</xdr:colOff>
          <xdr:row>3</xdr:row>
          <xdr:rowOff>400050</xdr:rowOff>
        </xdr:to>
        <xdr:sp macro="" textlink="">
          <xdr:nvSpPr>
            <xdr:cNvPr id="10244" name="Check Box 4" hidden="1">
              <a:extLst>
                <a:ext uri="{63B3BB69-23CF-44E3-9099-C40C66FF867C}">
                  <a14:compatExt spid="_x0000_s10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xdr:row>
          <xdr:rowOff>381000</xdr:rowOff>
        </xdr:from>
        <xdr:to>
          <xdr:col>4</xdr:col>
          <xdr:colOff>85725</xdr:colOff>
          <xdr:row>3</xdr:row>
          <xdr:rowOff>600075</xdr:rowOff>
        </xdr:to>
        <xdr:sp macro="" textlink="">
          <xdr:nvSpPr>
            <xdr:cNvPr id="10245" name="Check Box 5" hidden="1">
              <a:extLst>
                <a:ext uri="{63B3BB69-23CF-44E3-9099-C40C66FF867C}">
                  <a14:compatExt spid="_x0000_s10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xdr:row>
          <xdr:rowOff>571500</xdr:rowOff>
        </xdr:from>
        <xdr:to>
          <xdr:col>4</xdr:col>
          <xdr:colOff>85725</xdr:colOff>
          <xdr:row>4</xdr:row>
          <xdr:rowOff>0</xdr:rowOff>
        </xdr:to>
        <xdr:sp macro="" textlink="">
          <xdr:nvSpPr>
            <xdr:cNvPr id="10246" name="Check Box 6" hidden="1">
              <a:extLst>
                <a:ext uri="{63B3BB69-23CF-44E3-9099-C40C66FF867C}">
                  <a14:compatExt spid="_x0000_s10246"/>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13</xdr:row>
          <xdr:rowOff>85725</xdr:rowOff>
        </xdr:from>
        <xdr:to>
          <xdr:col>2</xdr:col>
          <xdr:colOff>247650</xdr:colOff>
          <xdr:row>15</xdr:row>
          <xdr:rowOff>38100</xdr:rowOff>
        </xdr:to>
        <xdr:sp macro="" textlink="">
          <xdr:nvSpPr>
            <xdr:cNvPr id="2059" name="Check Box 11" hidden="1">
              <a:extLst>
                <a:ext uri="{63B3BB69-23CF-44E3-9099-C40C66FF867C}">
                  <a14:compatExt spid="_x0000_s20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10</xdr:row>
          <xdr:rowOff>47625</xdr:rowOff>
        </xdr:from>
        <xdr:to>
          <xdr:col>2</xdr:col>
          <xdr:colOff>247650</xdr:colOff>
          <xdr:row>12</xdr:row>
          <xdr:rowOff>95250</xdr:rowOff>
        </xdr:to>
        <xdr:sp macro="" textlink="">
          <xdr:nvSpPr>
            <xdr:cNvPr id="2060" name="Check Box 12" hidden="1">
              <a:extLst>
                <a:ext uri="{63B3BB69-23CF-44E3-9099-C40C66FF867C}">
                  <a14:compatExt spid="_x0000_s20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20</xdr:row>
          <xdr:rowOff>133350</xdr:rowOff>
        </xdr:from>
        <xdr:to>
          <xdr:col>2</xdr:col>
          <xdr:colOff>314325</xdr:colOff>
          <xdr:row>23</xdr:row>
          <xdr:rowOff>28575</xdr:rowOff>
        </xdr:to>
        <xdr:grpSp>
          <xdr:nvGrpSpPr>
            <xdr:cNvPr id="3" name="Group 2"/>
            <xdr:cNvGrpSpPr/>
          </xdr:nvGrpSpPr>
          <xdr:grpSpPr>
            <a:xfrm>
              <a:off x="742217" y="3357181"/>
              <a:ext cx="304800" cy="378822"/>
              <a:chOff x="742950" y="3495680"/>
              <a:chExt cx="304800" cy="381005"/>
            </a:xfrm>
          </xdr:grpSpPr>
          <xdr:sp macro="" textlink="">
            <xdr:nvSpPr>
              <xdr:cNvPr id="2062" name="Check Box 14" hidden="1">
                <a:extLst>
                  <a:ext uri="{63B3BB69-23CF-44E3-9099-C40C66FF867C}">
                    <a14:compatExt spid="_x0000_s2062"/>
                  </a:ext>
                </a:extLst>
              </xdr:cNvPr>
              <xdr:cNvSpPr/>
            </xdr:nvSpPr>
            <xdr:spPr>
              <a:xfrm>
                <a:off x="742950" y="3495680"/>
                <a:ext cx="209550" cy="180977"/>
              </a:xfrm>
              <a:prstGeom prst="rect">
                <a:avLst/>
              </a:prstGeom>
            </xdr:spPr>
          </xdr:sp>
          <xdr:sp macro="" textlink="">
            <xdr:nvSpPr>
              <xdr:cNvPr id="2065" name="Check Box 17" hidden="1">
                <a:extLst>
                  <a:ext uri="{63B3BB69-23CF-44E3-9099-C40C66FF867C}">
                    <a14:compatExt spid="_x0000_s2065"/>
                  </a:ext>
                </a:extLst>
              </xdr:cNvPr>
              <xdr:cNvSpPr/>
            </xdr:nvSpPr>
            <xdr:spPr>
              <a:xfrm>
                <a:off x="742950" y="3657609"/>
                <a:ext cx="304800" cy="219076"/>
              </a:xfrm>
              <a:prstGeom prst="rect">
                <a:avLst/>
              </a:prstGeom>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xdr:row>
          <xdr:rowOff>104775</xdr:rowOff>
        </xdr:from>
        <xdr:to>
          <xdr:col>2</xdr:col>
          <xdr:colOff>314325</xdr:colOff>
          <xdr:row>11</xdr:row>
          <xdr:rowOff>0</xdr:rowOff>
        </xdr:to>
        <xdr:sp macro="" textlink="">
          <xdr:nvSpPr>
            <xdr:cNvPr id="2066" name="Check Box 18" hidden="1">
              <a:extLst>
                <a:ext uri="{63B3BB69-23CF-44E3-9099-C40C66FF867C}">
                  <a14:compatExt spid="_x0000_s20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22</xdr:row>
          <xdr:rowOff>123825</xdr:rowOff>
        </xdr:from>
        <xdr:to>
          <xdr:col>3</xdr:col>
          <xdr:colOff>333375</xdr:colOff>
          <xdr:row>24</xdr:row>
          <xdr:rowOff>19050</xdr:rowOff>
        </xdr:to>
        <xdr:sp macro="" textlink="">
          <xdr:nvSpPr>
            <xdr:cNvPr id="2067" name="Check Box 19" hidden="1">
              <a:extLst>
                <a:ext uri="{63B3BB69-23CF-44E3-9099-C40C66FF867C}">
                  <a14:compatExt spid="_x0000_s20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26</xdr:row>
          <xdr:rowOff>133350</xdr:rowOff>
        </xdr:from>
        <xdr:to>
          <xdr:col>4</xdr:col>
          <xdr:colOff>323850</xdr:colOff>
          <xdr:row>28</xdr:row>
          <xdr:rowOff>19050</xdr:rowOff>
        </xdr:to>
        <xdr:sp macro="" textlink="">
          <xdr:nvSpPr>
            <xdr:cNvPr id="2068" name="Check Box 20" hidden="1">
              <a:extLst>
                <a:ext uri="{63B3BB69-23CF-44E3-9099-C40C66FF867C}">
                  <a14:compatExt spid="_x0000_s20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40</xdr:row>
          <xdr:rowOff>85725</xdr:rowOff>
        </xdr:from>
        <xdr:to>
          <xdr:col>2</xdr:col>
          <xdr:colOff>285750</xdr:colOff>
          <xdr:row>44</xdr:row>
          <xdr:rowOff>66675</xdr:rowOff>
        </xdr:to>
        <xdr:grpSp>
          <xdr:nvGrpSpPr>
            <xdr:cNvPr id="5" name="Group 4"/>
            <xdr:cNvGrpSpPr/>
          </xdr:nvGrpSpPr>
          <xdr:grpSpPr>
            <a:xfrm>
              <a:off x="732692" y="6533427"/>
              <a:ext cx="285750" cy="625707"/>
              <a:chOff x="742950" y="7410430"/>
              <a:chExt cx="409575" cy="581027"/>
            </a:xfrm>
          </xdr:grpSpPr>
          <xdr:sp macro="" textlink="">
            <xdr:nvSpPr>
              <xdr:cNvPr id="2069" name="Check Box 21" hidden="1">
                <a:extLst>
                  <a:ext uri="{63B3BB69-23CF-44E3-9099-C40C66FF867C}">
                    <a14:compatExt spid="_x0000_s2069"/>
                  </a:ext>
                </a:extLst>
              </xdr:cNvPr>
              <xdr:cNvSpPr/>
            </xdr:nvSpPr>
            <xdr:spPr>
              <a:xfrm>
                <a:off x="742950" y="7610475"/>
                <a:ext cx="409575" cy="209550"/>
              </a:xfrm>
              <a:prstGeom prst="rect">
                <a:avLst/>
              </a:prstGeom>
            </xdr:spPr>
          </xdr:sp>
          <xdr:sp macro="" textlink="">
            <xdr:nvSpPr>
              <xdr:cNvPr id="2071" name="Check Box 23" hidden="1">
                <a:extLst>
                  <a:ext uri="{63B3BB69-23CF-44E3-9099-C40C66FF867C}">
                    <a14:compatExt spid="_x0000_s2071"/>
                  </a:ext>
                </a:extLst>
              </xdr:cNvPr>
              <xdr:cNvSpPr/>
            </xdr:nvSpPr>
            <xdr:spPr>
              <a:xfrm>
                <a:off x="742950" y="7772382"/>
                <a:ext cx="409575" cy="219075"/>
              </a:xfrm>
              <a:prstGeom prst="rect">
                <a:avLst/>
              </a:prstGeom>
            </xdr:spPr>
          </xdr:sp>
          <xdr:sp macro="" textlink="">
            <xdr:nvSpPr>
              <xdr:cNvPr id="2072" name="Check Box 24" hidden="1">
                <a:extLst>
                  <a:ext uri="{63B3BB69-23CF-44E3-9099-C40C66FF867C}">
                    <a14:compatExt spid="_x0000_s2072"/>
                  </a:ext>
                </a:extLst>
              </xdr:cNvPr>
              <xdr:cNvSpPr/>
            </xdr:nvSpPr>
            <xdr:spPr>
              <a:xfrm>
                <a:off x="742950" y="7410430"/>
                <a:ext cx="304800" cy="238129"/>
              </a:xfrm>
              <a:prstGeom prst="rect">
                <a:avLst/>
              </a:prstGeom>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45</xdr:row>
          <xdr:rowOff>114300</xdr:rowOff>
        </xdr:from>
        <xdr:to>
          <xdr:col>2</xdr:col>
          <xdr:colOff>314325</xdr:colOff>
          <xdr:row>49</xdr:row>
          <xdr:rowOff>57150</xdr:rowOff>
        </xdr:to>
        <xdr:grpSp>
          <xdr:nvGrpSpPr>
            <xdr:cNvPr id="26" name="Group 25"/>
            <xdr:cNvGrpSpPr/>
          </xdr:nvGrpSpPr>
          <xdr:grpSpPr>
            <a:xfrm>
              <a:off x="742217" y="7367940"/>
              <a:ext cx="304800" cy="587648"/>
              <a:chOff x="742950" y="7410428"/>
              <a:chExt cx="409575" cy="581067"/>
            </a:xfrm>
          </xdr:grpSpPr>
          <xdr:sp macro="" textlink="">
            <xdr:nvSpPr>
              <xdr:cNvPr id="2075" name="Check Box 27" hidden="1">
                <a:extLst>
                  <a:ext uri="{63B3BB69-23CF-44E3-9099-C40C66FF867C}">
                    <a14:compatExt spid="_x0000_s2075"/>
                  </a:ext>
                </a:extLst>
              </xdr:cNvPr>
              <xdr:cNvSpPr/>
            </xdr:nvSpPr>
            <xdr:spPr>
              <a:xfrm>
                <a:off x="742950" y="7610475"/>
                <a:ext cx="409575" cy="209550"/>
              </a:xfrm>
              <a:prstGeom prst="rect">
                <a:avLst/>
              </a:prstGeom>
            </xdr:spPr>
          </xdr:sp>
          <xdr:sp macro="" textlink="">
            <xdr:nvSpPr>
              <xdr:cNvPr id="2076" name="Check Box 28" hidden="1">
                <a:extLst>
                  <a:ext uri="{63B3BB69-23CF-44E3-9099-C40C66FF867C}">
                    <a14:compatExt spid="_x0000_s2076"/>
                  </a:ext>
                </a:extLst>
              </xdr:cNvPr>
              <xdr:cNvSpPr/>
            </xdr:nvSpPr>
            <xdr:spPr>
              <a:xfrm>
                <a:off x="742950" y="7772424"/>
                <a:ext cx="409575" cy="219071"/>
              </a:xfrm>
              <a:prstGeom prst="rect">
                <a:avLst/>
              </a:prstGeom>
            </xdr:spPr>
          </xdr:sp>
          <xdr:sp macro="" textlink="">
            <xdr:nvSpPr>
              <xdr:cNvPr id="2077" name="Check Box 29" hidden="1">
                <a:extLst>
                  <a:ext uri="{63B3BB69-23CF-44E3-9099-C40C66FF867C}">
                    <a14:compatExt spid="_x0000_s2077"/>
                  </a:ext>
                </a:extLst>
              </xdr:cNvPr>
              <xdr:cNvSpPr/>
            </xdr:nvSpPr>
            <xdr:spPr>
              <a:xfrm>
                <a:off x="742950" y="7410428"/>
                <a:ext cx="304800" cy="238125"/>
              </a:xfrm>
              <a:prstGeom prst="rect">
                <a:avLst/>
              </a:prstGeom>
            </xdr:spPr>
          </xdr:sp>
        </xdr:grp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8</xdr:col>
          <xdr:colOff>104775</xdr:colOff>
          <xdr:row>14</xdr:row>
          <xdr:rowOff>133350</xdr:rowOff>
        </xdr:from>
        <xdr:to>
          <xdr:col>11</xdr:col>
          <xdr:colOff>314325</xdr:colOff>
          <xdr:row>16</xdr:row>
          <xdr:rowOff>9525</xdr:rowOff>
        </xdr:to>
        <xdr:grpSp>
          <xdr:nvGrpSpPr>
            <xdr:cNvPr id="2" name="Group 1"/>
            <xdr:cNvGrpSpPr/>
          </xdr:nvGrpSpPr>
          <xdr:grpSpPr>
            <a:xfrm>
              <a:off x="3797540" y="2331427"/>
              <a:ext cx="1814150" cy="198560"/>
              <a:chOff x="3686162" y="2333625"/>
              <a:chExt cx="1819296" cy="200025"/>
            </a:xfrm>
          </xdr:grpSpPr>
          <xdr:sp macro="" textlink="">
            <xdr:nvSpPr>
              <xdr:cNvPr id="3075" name="Check Box 3" hidden="1">
                <a:extLst>
                  <a:ext uri="{63B3BB69-23CF-44E3-9099-C40C66FF867C}">
                    <a14:compatExt spid="_x0000_s3075"/>
                  </a:ext>
                </a:extLst>
              </xdr:cNvPr>
              <xdr:cNvSpPr/>
            </xdr:nvSpPr>
            <xdr:spPr>
              <a:xfrm>
                <a:off x="3686162" y="2333625"/>
                <a:ext cx="219075" cy="190500"/>
              </a:xfrm>
              <a:prstGeom prst="rect">
                <a:avLst/>
              </a:prstGeom>
            </xdr:spPr>
          </xdr:sp>
          <xdr:sp macro="" textlink="">
            <xdr:nvSpPr>
              <xdr:cNvPr id="3076" name="Check Box 4" hidden="1">
                <a:extLst>
                  <a:ext uri="{63B3BB69-23CF-44E3-9099-C40C66FF867C}">
                    <a14:compatExt spid="_x0000_s3076"/>
                  </a:ext>
                </a:extLst>
              </xdr:cNvPr>
              <xdr:cNvSpPr/>
            </xdr:nvSpPr>
            <xdr:spPr>
              <a:xfrm>
                <a:off x="4229100" y="2343150"/>
                <a:ext cx="219075" cy="190500"/>
              </a:xfrm>
              <a:prstGeom prst="rect">
                <a:avLst/>
              </a:prstGeom>
            </xdr:spPr>
          </xdr:sp>
          <xdr:sp macro="" textlink="">
            <xdr:nvSpPr>
              <xdr:cNvPr id="3077" name="Check Box 5" hidden="1">
                <a:extLst>
                  <a:ext uri="{63B3BB69-23CF-44E3-9099-C40C66FF867C}">
                    <a14:compatExt spid="_x0000_s3077"/>
                  </a:ext>
                </a:extLst>
              </xdr:cNvPr>
              <xdr:cNvSpPr/>
            </xdr:nvSpPr>
            <xdr:spPr>
              <a:xfrm>
                <a:off x="4781550" y="2333625"/>
                <a:ext cx="219075" cy="190500"/>
              </a:xfrm>
              <a:prstGeom prst="rect">
                <a:avLst/>
              </a:prstGeom>
            </xdr:spPr>
          </xdr:sp>
          <xdr:sp macro="" textlink="">
            <xdr:nvSpPr>
              <xdr:cNvPr id="3078" name="Check Box 6" hidden="1">
                <a:extLst>
                  <a:ext uri="{63B3BB69-23CF-44E3-9099-C40C66FF867C}">
                    <a14:compatExt spid="_x0000_s3078"/>
                  </a:ext>
                </a:extLst>
              </xdr:cNvPr>
              <xdr:cNvSpPr/>
            </xdr:nvSpPr>
            <xdr:spPr>
              <a:xfrm>
                <a:off x="5286384" y="2343150"/>
                <a:ext cx="219074" cy="190500"/>
              </a:xfrm>
              <a:prstGeom prst="rect">
                <a:avLst/>
              </a:prstGeom>
            </xdr:spPr>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104775</xdr:colOff>
          <xdr:row>16</xdr:row>
          <xdr:rowOff>133350</xdr:rowOff>
        </xdr:from>
        <xdr:to>
          <xdr:col>11</xdr:col>
          <xdr:colOff>314325</xdr:colOff>
          <xdr:row>18</xdr:row>
          <xdr:rowOff>9525</xdr:rowOff>
        </xdr:to>
        <xdr:grpSp>
          <xdr:nvGrpSpPr>
            <xdr:cNvPr id="14" name="Group 13"/>
            <xdr:cNvGrpSpPr/>
          </xdr:nvGrpSpPr>
          <xdr:grpSpPr>
            <a:xfrm>
              <a:off x="3797540" y="2653812"/>
              <a:ext cx="1814150" cy="198559"/>
              <a:chOff x="3686162" y="2333625"/>
              <a:chExt cx="1819296" cy="200025"/>
            </a:xfrm>
          </xdr:grpSpPr>
          <xdr:sp macro="" textlink="">
            <xdr:nvSpPr>
              <xdr:cNvPr id="3084" name="Check Box 12" hidden="1">
                <a:extLst>
                  <a:ext uri="{63B3BB69-23CF-44E3-9099-C40C66FF867C}">
                    <a14:compatExt spid="_x0000_s3084"/>
                  </a:ext>
                </a:extLst>
              </xdr:cNvPr>
              <xdr:cNvSpPr/>
            </xdr:nvSpPr>
            <xdr:spPr>
              <a:xfrm>
                <a:off x="3686162" y="2333625"/>
                <a:ext cx="219075" cy="190500"/>
              </a:xfrm>
              <a:prstGeom prst="rect">
                <a:avLst/>
              </a:prstGeom>
            </xdr:spPr>
          </xdr:sp>
          <xdr:sp macro="" textlink="">
            <xdr:nvSpPr>
              <xdr:cNvPr id="3085" name="Check Box 13" hidden="1">
                <a:extLst>
                  <a:ext uri="{63B3BB69-23CF-44E3-9099-C40C66FF867C}">
                    <a14:compatExt spid="_x0000_s3085"/>
                  </a:ext>
                </a:extLst>
              </xdr:cNvPr>
              <xdr:cNvSpPr/>
            </xdr:nvSpPr>
            <xdr:spPr>
              <a:xfrm>
                <a:off x="4229100" y="2343150"/>
                <a:ext cx="219075" cy="190500"/>
              </a:xfrm>
              <a:prstGeom prst="rect">
                <a:avLst/>
              </a:prstGeom>
            </xdr:spPr>
          </xdr:sp>
          <xdr:sp macro="" textlink="">
            <xdr:nvSpPr>
              <xdr:cNvPr id="3086" name="Check Box 14" hidden="1">
                <a:extLst>
                  <a:ext uri="{63B3BB69-23CF-44E3-9099-C40C66FF867C}">
                    <a14:compatExt spid="_x0000_s3086"/>
                  </a:ext>
                </a:extLst>
              </xdr:cNvPr>
              <xdr:cNvSpPr/>
            </xdr:nvSpPr>
            <xdr:spPr>
              <a:xfrm>
                <a:off x="4781550" y="2333625"/>
                <a:ext cx="219075" cy="190500"/>
              </a:xfrm>
              <a:prstGeom prst="rect">
                <a:avLst/>
              </a:prstGeom>
            </xdr:spPr>
          </xdr:sp>
          <xdr:sp macro="" textlink="">
            <xdr:nvSpPr>
              <xdr:cNvPr id="3087" name="Check Box 15" hidden="1">
                <a:extLst>
                  <a:ext uri="{63B3BB69-23CF-44E3-9099-C40C66FF867C}">
                    <a14:compatExt spid="_x0000_s3087"/>
                  </a:ext>
                </a:extLst>
              </xdr:cNvPr>
              <xdr:cNvSpPr/>
            </xdr:nvSpPr>
            <xdr:spPr>
              <a:xfrm>
                <a:off x="5286384" y="2343150"/>
                <a:ext cx="219074" cy="190500"/>
              </a:xfrm>
              <a:prstGeom prst="rect">
                <a:avLst/>
              </a:prstGeom>
            </xdr:spPr>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104775</xdr:colOff>
          <xdr:row>21</xdr:row>
          <xdr:rowOff>152400</xdr:rowOff>
        </xdr:from>
        <xdr:to>
          <xdr:col>11</xdr:col>
          <xdr:colOff>314325</xdr:colOff>
          <xdr:row>23</xdr:row>
          <xdr:rowOff>28575</xdr:rowOff>
        </xdr:to>
        <xdr:grpSp>
          <xdr:nvGrpSpPr>
            <xdr:cNvPr id="19" name="Group 18"/>
            <xdr:cNvGrpSpPr/>
          </xdr:nvGrpSpPr>
          <xdr:grpSpPr>
            <a:xfrm>
              <a:off x="3797540" y="3478823"/>
              <a:ext cx="1814150" cy="198560"/>
              <a:chOff x="3686162" y="2333625"/>
              <a:chExt cx="1819296" cy="200025"/>
            </a:xfrm>
          </xdr:grpSpPr>
          <xdr:sp macro="" textlink="">
            <xdr:nvSpPr>
              <xdr:cNvPr id="3088" name="Check Box 16" hidden="1">
                <a:extLst>
                  <a:ext uri="{63B3BB69-23CF-44E3-9099-C40C66FF867C}">
                    <a14:compatExt spid="_x0000_s3088"/>
                  </a:ext>
                </a:extLst>
              </xdr:cNvPr>
              <xdr:cNvSpPr/>
            </xdr:nvSpPr>
            <xdr:spPr>
              <a:xfrm>
                <a:off x="3686162" y="2333625"/>
                <a:ext cx="219075" cy="190500"/>
              </a:xfrm>
              <a:prstGeom prst="rect">
                <a:avLst/>
              </a:prstGeom>
            </xdr:spPr>
          </xdr:sp>
          <xdr:sp macro="" textlink="">
            <xdr:nvSpPr>
              <xdr:cNvPr id="3089" name="Check Box 17" hidden="1">
                <a:extLst>
                  <a:ext uri="{63B3BB69-23CF-44E3-9099-C40C66FF867C}">
                    <a14:compatExt spid="_x0000_s3089"/>
                  </a:ext>
                </a:extLst>
              </xdr:cNvPr>
              <xdr:cNvSpPr/>
            </xdr:nvSpPr>
            <xdr:spPr>
              <a:xfrm>
                <a:off x="4229100" y="2343150"/>
                <a:ext cx="219075" cy="190500"/>
              </a:xfrm>
              <a:prstGeom prst="rect">
                <a:avLst/>
              </a:prstGeom>
            </xdr:spPr>
          </xdr:sp>
          <xdr:sp macro="" textlink="">
            <xdr:nvSpPr>
              <xdr:cNvPr id="3090" name="Check Box 18" hidden="1">
                <a:extLst>
                  <a:ext uri="{63B3BB69-23CF-44E3-9099-C40C66FF867C}">
                    <a14:compatExt spid="_x0000_s3090"/>
                  </a:ext>
                </a:extLst>
              </xdr:cNvPr>
              <xdr:cNvSpPr/>
            </xdr:nvSpPr>
            <xdr:spPr>
              <a:xfrm>
                <a:off x="4781550" y="2333625"/>
                <a:ext cx="219075" cy="190500"/>
              </a:xfrm>
              <a:prstGeom prst="rect">
                <a:avLst/>
              </a:prstGeom>
            </xdr:spPr>
          </xdr:sp>
          <xdr:sp macro="" textlink="">
            <xdr:nvSpPr>
              <xdr:cNvPr id="3091" name="Check Box 19" hidden="1">
                <a:extLst>
                  <a:ext uri="{63B3BB69-23CF-44E3-9099-C40C66FF867C}">
                    <a14:compatExt spid="_x0000_s3091"/>
                  </a:ext>
                </a:extLst>
              </xdr:cNvPr>
              <xdr:cNvSpPr/>
            </xdr:nvSpPr>
            <xdr:spPr>
              <a:xfrm>
                <a:off x="5286384" y="2343150"/>
                <a:ext cx="219074" cy="190500"/>
              </a:xfrm>
              <a:prstGeom prst="rect">
                <a:avLst/>
              </a:prstGeom>
            </xdr:spPr>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104775</xdr:colOff>
          <xdr:row>22</xdr:row>
          <xdr:rowOff>152400</xdr:rowOff>
        </xdr:from>
        <xdr:to>
          <xdr:col>11</xdr:col>
          <xdr:colOff>314325</xdr:colOff>
          <xdr:row>24</xdr:row>
          <xdr:rowOff>28575</xdr:rowOff>
        </xdr:to>
        <xdr:grpSp>
          <xdr:nvGrpSpPr>
            <xdr:cNvPr id="24" name="Group 23"/>
            <xdr:cNvGrpSpPr/>
          </xdr:nvGrpSpPr>
          <xdr:grpSpPr>
            <a:xfrm>
              <a:off x="3797540" y="3640015"/>
              <a:ext cx="1814150" cy="198560"/>
              <a:chOff x="3686162" y="2333625"/>
              <a:chExt cx="1819296" cy="200025"/>
            </a:xfrm>
          </xdr:grpSpPr>
          <xdr:sp macro="" textlink="">
            <xdr:nvSpPr>
              <xdr:cNvPr id="3092" name="Check Box 20" hidden="1">
                <a:extLst>
                  <a:ext uri="{63B3BB69-23CF-44E3-9099-C40C66FF867C}">
                    <a14:compatExt spid="_x0000_s3092"/>
                  </a:ext>
                </a:extLst>
              </xdr:cNvPr>
              <xdr:cNvSpPr/>
            </xdr:nvSpPr>
            <xdr:spPr>
              <a:xfrm>
                <a:off x="3686162" y="2333625"/>
                <a:ext cx="219075" cy="190500"/>
              </a:xfrm>
              <a:prstGeom prst="rect">
                <a:avLst/>
              </a:prstGeom>
            </xdr:spPr>
          </xdr:sp>
          <xdr:sp macro="" textlink="">
            <xdr:nvSpPr>
              <xdr:cNvPr id="3093" name="Check Box 21" hidden="1">
                <a:extLst>
                  <a:ext uri="{63B3BB69-23CF-44E3-9099-C40C66FF867C}">
                    <a14:compatExt spid="_x0000_s3093"/>
                  </a:ext>
                </a:extLst>
              </xdr:cNvPr>
              <xdr:cNvSpPr/>
            </xdr:nvSpPr>
            <xdr:spPr>
              <a:xfrm>
                <a:off x="4229100" y="2343150"/>
                <a:ext cx="219075" cy="190500"/>
              </a:xfrm>
              <a:prstGeom prst="rect">
                <a:avLst/>
              </a:prstGeom>
            </xdr:spPr>
          </xdr:sp>
          <xdr:sp macro="" textlink="">
            <xdr:nvSpPr>
              <xdr:cNvPr id="3094" name="Check Box 22" hidden="1">
                <a:extLst>
                  <a:ext uri="{63B3BB69-23CF-44E3-9099-C40C66FF867C}">
                    <a14:compatExt spid="_x0000_s3094"/>
                  </a:ext>
                </a:extLst>
              </xdr:cNvPr>
              <xdr:cNvSpPr/>
            </xdr:nvSpPr>
            <xdr:spPr>
              <a:xfrm>
                <a:off x="4781550" y="2333625"/>
                <a:ext cx="219075" cy="190500"/>
              </a:xfrm>
              <a:prstGeom prst="rect">
                <a:avLst/>
              </a:prstGeom>
            </xdr:spPr>
          </xdr:sp>
          <xdr:sp macro="" textlink="">
            <xdr:nvSpPr>
              <xdr:cNvPr id="3095" name="Check Box 23" hidden="1">
                <a:extLst>
                  <a:ext uri="{63B3BB69-23CF-44E3-9099-C40C66FF867C}">
                    <a14:compatExt spid="_x0000_s3095"/>
                  </a:ext>
                </a:extLst>
              </xdr:cNvPr>
              <xdr:cNvSpPr/>
            </xdr:nvSpPr>
            <xdr:spPr>
              <a:xfrm>
                <a:off x="5286384" y="2343150"/>
                <a:ext cx="219074" cy="190500"/>
              </a:xfrm>
              <a:prstGeom prst="rect">
                <a:avLst/>
              </a:prstGeom>
            </xdr:spPr>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104775</xdr:colOff>
          <xdr:row>23</xdr:row>
          <xdr:rowOff>152400</xdr:rowOff>
        </xdr:from>
        <xdr:to>
          <xdr:col>11</xdr:col>
          <xdr:colOff>314325</xdr:colOff>
          <xdr:row>25</xdr:row>
          <xdr:rowOff>28575</xdr:rowOff>
        </xdr:to>
        <xdr:grpSp>
          <xdr:nvGrpSpPr>
            <xdr:cNvPr id="29" name="Group 28"/>
            <xdr:cNvGrpSpPr/>
          </xdr:nvGrpSpPr>
          <xdr:grpSpPr>
            <a:xfrm>
              <a:off x="3797540" y="3801208"/>
              <a:ext cx="1814150" cy="198559"/>
              <a:chOff x="3686162" y="2333625"/>
              <a:chExt cx="1819296" cy="200025"/>
            </a:xfrm>
          </xdr:grpSpPr>
          <xdr:sp macro="" textlink="">
            <xdr:nvSpPr>
              <xdr:cNvPr id="3096" name="Check Box 24" hidden="1">
                <a:extLst>
                  <a:ext uri="{63B3BB69-23CF-44E3-9099-C40C66FF867C}">
                    <a14:compatExt spid="_x0000_s3096"/>
                  </a:ext>
                </a:extLst>
              </xdr:cNvPr>
              <xdr:cNvSpPr/>
            </xdr:nvSpPr>
            <xdr:spPr>
              <a:xfrm>
                <a:off x="3686162" y="2333625"/>
                <a:ext cx="219075" cy="190500"/>
              </a:xfrm>
              <a:prstGeom prst="rect">
                <a:avLst/>
              </a:prstGeom>
            </xdr:spPr>
          </xdr:sp>
          <xdr:sp macro="" textlink="">
            <xdr:nvSpPr>
              <xdr:cNvPr id="3097" name="Check Box 25" hidden="1">
                <a:extLst>
                  <a:ext uri="{63B3BB69-23CF-44E3-9099-C40C66FF867C}">
                    <a14:compatExt spid="_x0000_s3097"/>
                  </a:ext>
                </a:extLst>
              </xdr:cNvPr>
              <xdr:cNvSpPr/>
            </xdr:nvSpPr>
            <xdr:spPr>
              <a:xfrm>
                <a:off x="4229100" y="2343150"/>
                <a:ext cx="219075" cy="190500"/>
              </a:xfrm>
              <a:prstGeom prst="rect">
                <a:avLst/>
              </a:prstGeom>
            </xdr:spPr>
          </xdr:sp>
          <xdr:sp macro="" textlink="">
            <xdr:nvSpPr>
              <xdr:cNvPr id="3098" name="Check Box 26" hidden="1">
                <a:extLst>
                  <a:ext uri="{63B3BB69-23CF-44E3-9099-C40C66FF867C}">
                    <a14:compatExt spid="_x0000_s3098"/>
                  </a:ext>
                </a:extLst>
              </xdr:cNvPr>
              <xdr:cNvSpPr/>
            </xdr:nvSpPr>
            <xdr:spPr>
              <a:xfrm>
                <a:off x="4781550" y="2333625"/>
                <a:ext cx="219075" cy="190500"/>
              </a:xfrm>
              <a:prstGeom prst="rect">
                <a:avLst/>
              </a:prstGeom>
            </xdr:spPr>
          </xdr:sp>
          <xdr:sp macro="" textlink="">
            <xdr:nvSpPr>
              <xdr:cNvPr id="3099" name="Check Box 27" hidden="1">
                <a:extLst>
                  <a:ext uri="{63B3BB69-23CF-44E3-9099-C40C66FF867C}">
                    <a14:compatExt spid="_x0000_s3099"/>
                  </a:ext>
                </a:extLst>
              </xdr:cNvPr>
              <xdr:cNvSpPr/>
            </xdr:nvSpPr>
            <xdr:spPr>
              <a:xfrm>
                <a:off x="5286384" y="2343150"/>
                <a:ext cx="219074" cy="190500"/>
              </a:xfrm>
              <a:prstGeom prst="rect">
                <a:avLst/>
              </a:prstGeom>
            </xdr:spPr>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104775</xdr:colOff>
          <xdr:row>24</xdr:row>
          <xdr:rowOff>152400</xdr:rowOff>
        </xdr:from>
        <xdr:to>
          <xdr:col>11</xdr:col>
          <xdr:colOff>314325</xdr:colOff>
          <xdr:row>26</xdr:row>
          <xdr:rowOff>28575</xdr:rowOff>
        </xdr:to>
        <xdr:grpSp>
          <xdr:nvGrpSpPr>
            <xdr:cNvPr id="39" name="Group 38"/>
            <xdr:cNvGrpSpPr/>
          </xdr:nvGrpSpPr>
          <xdr:grpSpPr>
            <a:xfrm>
              <a:off x="3797540" y="3962400"/>
              <a:ext cx="1814150" cy="198560"/>
              <a:chOff x="3686162" y="2333625"/>
              <a:chExt cx="1819296" cy="200025"/>
            </a:xfrm>
          </xdr:grpSpPr>
          <xdr:sp macro="" textlink="">
            <xdr:nvSpPr>
              <xdr:cNvPr id="3104" name="Check Box 32" hidden="1">
                <a:extLst>
                  <a:ext uri="{63B3BB69-23CF-44E3-9099-C40C66FF867C}">
                    <a14:compatExt spid="_x0000_s3104"/>
                  </a:ext>
                </a:extLst>
              </xdr:cNvPr>
              <xdr:cNvSpPr/>
            </xdr:nvSpPr>
            <xdr:spPr>
              <a:xfrm>
                <a:off x="3686162" y="2333625"/>
                <a:ext cx="219075" cy="190500"/>
              </a:xfrm>
              <a:prstGeom prst="rect">
                <a:avLst/>
              </a:prstGeom>
            </xdr:spPr>
          </xdr:sp>
          <xdr:sp macro="" textlink="">
            <xdr:nvSpPr>
              <xdr:cNvPr id="3105" name="Check Box 33" hidden="1">
                <a:extLst>
                  <a:ext uri="{63B3BB69-23CF-44E3-9099-C40C66FF867C}">
                    <a14:compatExt spid="_x0000_s3105"/>
                  </a:ext>
                </a:extLst>
              </xdr:cNvPr>
              <xdr:cNvSpPr/>
            </xdr:nvSpPr>
            <xdr:spPr>
              <a:xfrm>
                <a:off x="4229100" y="2343150"/>
                <a:ext cx="219075" cy="190500"/>
              </a:xfrm>
              <a:prstGeom prst="rect">
                <a:avLst/>
              </a:prstGeom>
            </xdr:spPr>
          </xdr:sp>
          <xdr:sp macro="" textlink="">
            <xdr:nvSpPr>
              <xdr:cNvPr id="3106" name="Check Box 34" hidden="1">
                <a:extLst>
                  <a:ext uri="{63B3BB69-23CF-44E3-9099-C40C66FF867C}">
                    <a14:compatExt spid="_x0000_s3106"/>
                  </a:ext>
                </a:extLst>
              </xdr:cNvPr>
              <xdr:cNvSpPr/>
            </xdr:nvSpPr>
            <xdr:spPr>
              <a:xfrm>
                <a:off x="4781550" y="2333625"/>
                <a:ext cx="219075" cy="190500"/>
              </a:xfrm>
              <a:prstGeom prst="rect">
                <a:avLst/>
              </a:prstGeom>
            </xdr:spPr>
          </xdr:sp>
          <xdr:sp macro="" textlink="">
            <xdr:nvSpPr>
              <xdr:cNvPr id="3107" name="Check Box 35" hidden="1">
                <a:extLst>
                  <a:ext uri="{63B3BB69-23CF-44E3-9099-C40C66FF867C}">
                    <a14:compatExt spid="_x0000_s3107"/>
                  </a:ext>
                </a:extLst>
              </xdr:cNvPr>
              <xdr:cNvSpPr/>
            </xdr:nvSpPr>
            <xdr:spPr>
              <a:xfrm>
                <a:off x="5286384" y="2343150"/>
                <a:ext cx="219074" cy="190500"/>
              </a:xfrm>
              <a:prstGeom prst="rect">
                <a:avLst/>
              </a:prstGeom>
            </xdr:spPr>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104775</xdr:colOff>
          <xdr:row>20</xdr:row>
          <xdr:rowOff>133350</xdr:rowOff>
        </xdr:from>
        <xdr:to>
          <xdr:col>11</xdr:col>
          <xdr:colOff>314325</xdr:colOff>
          <xdr:row>22</xdr:row>
          <xdr:rowOff>9525</xdr:rowOff>
        </xdr:to>
        <xdr:grpSp>
          <xdr:nvGrpSpPr>
            <xdr:cNvPr id="44" name="Group 43"/>
            <xdr:cNvGrpSpPr/>
          </xdr:nvGrpSpPr>
          <xdr:grpSpPr>
            <a:xfrm>
              <a:off x="3797540" y="3298581"/>
              <a:ext cx="1814150" cy="198559"/>
              <a:chOff x="3686162" y="2333625"/>
              <a:chExt cx="1819296" cy="200025"/>
            </a:xfrm>
          </xdr:grpSpPr>
          <xdr:sp macro="" textlink="">
            <xdr:nvSpPr>
              <xdr:cNvPr id="3108" name="Check Box 36" hidden="1">
                <a:extLst>
                  <a:ext uri="{63B3BB69-23CF-44E3-9099-C40C66FF867C}">
                    <a14:compatExt spid="_x0000_s3108"/>
                  </a:ext>
                </a:extLst>
              </xdr:cNvPr>
              <xdr:cNvSpPr/>
            </xdr:nvSpPr>
            <xdr:spPr>
              <a:xfrm>
                <a:off x="3686162" y="2333625"/>
                <a:ext cx="219075" cy="190500"/>
              </a:xfrm>
              <a:prstGeom prst="rect">
                <a:avLst/>
              </a:prstGeom>
            </xdr:spPr>
          </xdr:sp>
          <xdr:sp macro="" textlink="">
            <xdr:nvSpPr>
              <xdr:cNvPr id="3109" name="Check Box 37" hidden="1">
                <a:extLst>
                  <a:ext uri="{63B3BB69-23CF-44E3-9099-C40C66FF867C}">
                    <a14:compatExt spid="_x0000_s3109"/>
                  </a:ext>
                </a:extLst>
              </xdr:cNvPr>
              <xdr:cNvSpPr/>
            </xdr:nvSpPr>
            <xdr:spPr>
              <a:xfrm>
                <a:off x="4229100" y="2343150"/>
                <a:ext cx="219075" cy="190500"/>
              </a:xfrm>
              <a:prstGeom prst="rect">
                <a:avLst/>
              </a:prstGeom>
            </xdr:spPr>
          </xdr:sp>
          <xdr:sp macro="" textlink="">
            <xdr:nvSpPr>
              <xdr:cNvPr id="3110" name="Check Box 38" hidden="1">
                <a:extLst>
                  <a:ext uri="{63B3BB69-23CF-44E3-9099-C40C66FF867C}">
                    <a14:compatExt spid="_x0000_s3110"/>
                  </a:ext>
                </a:extLst>
              </xdr:cNvPr>
              <xdr:cNvSpPr/>
            </xdr:nvSpPr>
            <xdr:spPr>
              <a:xfrm>
                <a:off x="4781550" y="2333625"/>
                <a:ext cx="219075" cy="190500"/>
              </a:xfrm>
              <a:prstGeom prst="rect">
                <a:avLst/>
              </a:prstGeom>
            </xdr:spPr>
          </xdr:sp>
          <xdr:sp macro="" textlink="">
            <xdr:nvSpPr>
              <xdr:cNvPr id="3111" name="Check Box 39" hidden="1">
                <a:extLst>
                  <a:ext uri="{63B3BB69-23CF-44E3-9099-C40C66FF867C}">
                    <a14:compatExt spid="_x0000_s3111"/>
                  </a:ext>
                </a:extLst>
              </xdr:cNvPr>
              <xdr:cNvSpPr/>
            </xdr:nvSpPr>
            <xdr:spPr>
              <a:xfrm>
                <a:off x="5286384" y="2343150"/>
                <a:ext cx="219074" cy="190500"/>
              </a:xfrm>
              <a:prstGeom prst="rect">
                <a:avLst/>
              </a:prstGeom>
            </xdr:spPr>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104775</xdr:colOff>
          <xdr:row>18</xdr:row>
          <xdr:rowOff>133350</xdr:rowOff>
        </xdr:from>
        <xdr:to>
          <xdr:col>11</xdr:col>
          <xdr:colOff>314325</xdr:colOff>
          <xdr:row>20</xdr:row>
          <xdr:rowOff>9525</xdr:rowOff>
        </xdr:to>
        <xdr:grpSp>
          <xdr:nvGrpSpPr>
            <xdr:cNvPr id="49" name="Group 48"/>
            <xdr:cNvGrpSpPr/>
          </xdr:nvGrpSpPr>
          <xdr:grpSpPr>
            <a:xfrm>
              <a:off x="3797540" y="2976196"/>
              <a:ext cx="1814150" cy="198560"/>
              <a:chOff x="3686162" y="2333625"/>
              <a:chExt cx="1819296" cy="200025"/>
            </a:xfrm>
          </xdr:grpSpPr>
          <xdr:sp macro="" textlink="">
            <xdr:nvSpPr>
              <xdr:cNvPr id="3112" name="Check Box 40" hidden="1">
                <a:extLst>
                  <a:ext uri="{63B3BB69-23CF-44E3-9099-C40C66FF867C}">
                    <a14:compatExt spid="_x0000_s3112"/>
                  </a:ext>
                </a:extLst>
              </xdr:cNvPr>
              <xdr:cNvSpPr/>
            </xdr:nvSpPr>
            <xdr:spPr>
              <a:xfrm>
                <a:off x="3686162" y="2333625"/>
                <a:ext cx="219075" cy="190500"/>
              </a:xfrm>
              <a:prstGeom prst="rect">
                <a:avLst/>
              </a:prstGeom>
            </xdr:spPr>
          </xdr:sp>
          <xdr:sp macro="" textlink="">
            <xdr:nvSpPr>
              <xdr:cNvPr id="3113" name="Check Box 41" hidden="1">
                <a:extLst>
                  <a:ext uri="{63B3BB69-23CF-44E3-9099-C40C66FF867C}">
                    <a14:compatExt spid="_x0000_s3113"/>
                  </a:ext>
                </a:extLst>
              </xdr:cNvPr>
              <xdr:cNvSpPr/>
            </xdr:nvSpPr>
            <xdr:spPr>
              <a:xfrm>
                <a:off x="4229100" y="2343150"/>
                <a:ext cx="219075" cy="190500"/>
              </a:xfrm>
              <a:prstGeom prst="rect">
                <a:avLst/>
              </a:prstGeom>
            </xdr:spPr>
          </xdr:sp>
          <xdr:sp macro="" textlink="">
            <xdr:nvSpPr>
              <xdr:cNvPr id="3114" name="Check Box 42" hidden="1">
                <a:extLst>
                  <a:ext uri="{63B3BB69-23CF-44E3-9099-C40C66FF867C}">
                    <a14:compatExt spid="_x0000_s3114"/>
                  </a:ext>
                </a:extLst>
              </xdr:cNvPr>
              <xdr:cNvSpPr/>
            </xdr:nvSpPr>
            <xdr:spPr>
              <a:xfrm>
                <a:off x="4781550" y="2333625"/>
                <a:ext cx="219075" cy="190500"/>
              </a:xfrm>
              <a:prstGeom prst="rect">
                <a:avLst/>
              </a:prstGeom>
            </xdr:spPr>
          </xdr:sp>
          <xdr:sp macro="" textlink="">
            <xdr:nvSpPr>
              <xdr:cNvPr id="3115" name="Check Box 43" hidden="1">
                <a:extLst>
                  <a:ext uri="{63B3BB69-23CF-44E3-9099-C40C66FF867C}">
                    <a14:compatExt spid="_x0000_s3115"/>
                  </a:ext>
                </a:extLst>
              </xdr:cNvPr>
              <xdr:cNvSpPr/>
            </xdr:nvSpPr>
            <xdr:spPr>
              <a:xfrm>
                <a:off x="5286384" y="2343150"/>
                <a:ext cx="219074" cy="190500"/>
              </a:xfrm>
              <a:prstGeom prst="rect">
                <a:avLst/>
              </a:prstGeom>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25</xdr:row>
          <xdr:rowOff>133350</xdr:rowOff>
        </xdr:from>
        <xdr:to>
          <xdr:col>8</xdr:col>
          <xdr:colOff>314325</xdr:colOff>
          <xdr:row>27</xdr:row>
          <xdr:rowOff>19050</xdr:rowOff>
        </xdr:to>
        <xdr:sp macro="" textlink="">
          <xdr:nvSpPr>
            <xdr:cNvPr id="3116" name="Check Box 44" hidden="1">
              <a:extLst>
                <a:ext uri="{63B3BB69-23CF-44E3-9099-C40C66FF867C}">
                  <a14:compatExt spid="_x0000_s31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35</xdr:row>
          <xdr:rowOff>85725</xdr:rowOff>
        </xdr:from>
        <xdr:to>
          <xdr:col>2</xdr:col>
          <xdr:colOff>523875</xdr:colOff>
          <xdr:row>36</xdr:row>
          <xdr:rowOff>114300</xdr:rowOff>
        </xdr:to>
        <xdr:sp macro="" textlink="">
          <xdr:nvSpPr>
            <xdr:cNvPr id="3117" name="Check Box 45" hidden="1">
              <a:extLst>
                <a:ext uri="{63B3BB69-23CF-44E3-9099-C40C66FF867C}">
                  <a14:compatExt spid="_x0000_s31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33</xdr:row>
          <xdr:rowOff>123825</xdr:rowOff>
        </xdr:from>
        <xdr:to>
          <xdr:col>2</xdr:col>
          <xdr:colOff>514350</xdr:colOff>
          <xdr:row>34</xdr:row>
          <xdr:rowOff>152400</xdr:rowOff>
        </xdr:to>
        <xdr:sp macro="" textlink="">
          <xdr:nvSpPr>
            <xdr:cNvPr id="3118" name="Check Box 46" hidden="1">
              <a:extLst>
                <a:ext uri="{63B3BB69-23CF-44E3-9099-C40C66FF867C}">
                  <a14:compatExt spid="_x0000_s3118"/>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38100</xdr:colOff>
          <xdr:row>1</xdr:row>
          <xdr:rowOff>123825</xdr:rowOff>
        </xdr:from>
        <xdr:to>
          <xdr:col>7</xdr:col>
          <xdr:colOff>38100</xdr:colOff>
          <xdr:row>1</xdr:row>
          <xdr:rowOff>304800</xdr:rowOff>
        </xdr:to>
        <xdr:sp macro="" textlink="">
          <xdr:nvSpPr>
            <xdr:cNvPr id="4097" name="Check Box 1" hidden="1">
              <a:extLst>
                <a:ext uri="{63B3BB69-23CF-44E3-9099-C40C66FF867C}">
                  <a14:compatExt spid="_x0000_s4097"/>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38100</xdr:colOff>
          <xdr:row>1</xdr:row>
          <xdr:rowOff>123825</xdr:rowOff>
        </xdr:from>
        <xdr:to>
          <xdr:col>7</xdr:col>
          <xdr:colOff>38100</xdr:colOff>
          <xdr:row>1</xdr:row>
          <xdr:rowOff>304800</xdr:rowOff>
        </xdr:to>
        <xdr:sp macro="" textlink="">
          <xdr:nvSpPr>
            <xdr:cNvPr id="7169" name="Check Box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38100</xdr:colOff>
          <xdr:row>1</xdr:row>
          <xdr:rowOff>123825</xdr:rowOff>
        </xdr:from>
        <xdr:to>
          <xdr:col>7</xdr:col>
          <xdr:colOff>38100</xdr:colOff>
          <xdr:row>1</xdr:row>
          <xdr:rowOff>304800</xdr:rowOff>
        </xdr:to>
        <xdr:sp macro="" textlink="">
          <xdr:nvSpPr>
            <xdr:cNvPr id="9217" name="Check Box 1" hidden="1">
              <a:extLst>
                <a:ext uri="{63B3BB69-23CF-44E3-9099-C40C66FF867C}">
                  <a14:compatExt spid="_x0000_s9217"/>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38100</xdr:colOff>
          <xdr:row>1</xdr:row>
          <xdr:rowOff>104775</xdr:rowOff>
        </xdr:from>
        <xdr:to>
          <xdr:col>4</xdr:col>
          <xdr:colOff>257175</xdr:colOff>
          <xdr:row>1</xdr:row>
          <xdr:rowOff>304800</xdr:rowOff>
        </xdr:to>
        <xdr:sp macro="" textlink="">
          <xdr:nvSpPr>
            <xdr:cNvPr id="12290" name="Check Box 2" hidden="1">
              <a:extLst>
                <a:ext uri="{63B3BB69-23CF-44E3-9099-C40C66FF867C}">
                  <a14:compatExt spid="_x0000_s12290"/>
                </a:ext>
              </a:extLst>
            </xdr:cNvPr>
            <xdr:cNvSpPr/>
          </xdr:nvSpPr>
          <xdr:spPr>
            <a:xfrm>
              <a:off x="0" y="0"/>
              <a:ext cx="0" cy="0"/>
            </a:xfrm>
            <a:prstGeom prst="rect">
              <a:avLst/>
            </a:prstGeom>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66675</xdr:colOff>
          <xdr:row>1</xdr:row>
          <xdr:rowOff>104775</xdr:rowOff>
        </xdr:from>
        <xdr:to>
          <xdr:col>5</xdr:col>
          <xdr:colOff>19050</xdr:colOff>
          <xdr:row>1</xdr:row>
          <xdr:rowOff>304800</xdr:rowOff>
        </xdr:to>
        <xdr:sp macro="" textlink="">
          <xdr:nvSpPr>
            <xdr:cNvPr id="13313" name="Check Box 1" hidden="1">
              <a:extLst>
                <a:ext uri="{63B3BB69-23CF-44E3-9099-C40C66FF867C}">
                  <a14:compatExt spid="_x0000_s13313"/>
                </a:ext>
              </a:extLst>
            </xdr:cNvPr>
            <xdr:cNvSpPr/>
          </xdr:nvSpPr>
          <xdr:spPr>
            <a:xfrm>
              <a:off x="0" y="0"/>
              <a:ext cx="0" cy="0"/>
            </a:xfrm>
            <a:prstGeom prst="rect">
              <a:avLst/>
            </a:prstGeom>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76200</xdr:colOff>
          <xdr:row>1</xdr:row>
          <xdr:rowOff>104775</xdr:rowOff>
        </xdr:from>
        <xdr:to>
          <xdr:col>5</xdr:col>
          <xdr:colOff>28575</xdr:colOff>
          <xdr:row>1</xdr:row>
          <xdr:rowOff>304800</xdr:rowOff>
        </xdr:to>
        <xdr:sp macro="" textlink="">
          <xdr:nvSpPr>
            <xdr:cNvPr id="14337" name="Check Box 1" hidden="1">
              <a:extLst>
                <a:ext uri="{63B3BB69-23CF-44E3-9099-C40C66FF867C}">
                  <a14:compatExt spid="_x0000_s14337"/>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9.vml"/><Relationship Id="rId7" Type="http://schemas.openxmlformats.org/officeDocument/2006/relationships/image" Target="../media/image3.emf"/><Relationship Id="rId2" Type="http://schemas.openxmlformats.org/officeDocument/2006/relationships/drawing" Target="../drawings/drawing10.xml"/><Relationship Id="rId1" Type="http://schemas.openxmlformats.org/officeDocument/2006/relationships/printerSettings" Target="../printerSettings/printerSettings10.bin"/><Relationship Id="rId6" Type="http://schemas.openxmlformats.org/officeDocument/2006/relationships/oleObject" Target="../embeddings/oleObject2.bin"/><Relationship Id="rId11" Type="http://schemas.openxmlformats.org/officeDocument/2006/relationships/image" Target="../media/image5.emf"/><Relationship Id="rId5" Type="http://schemas.openxmlformats.org/officeDocument/2006/relationships/image" Target="../media/image2.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4.emf"/></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ctrlProp" Target="../ctrlProps/ctrlProp57.xml"/><Relationship Id="rId5" Type="http://schemas.openxmlformats.org/officeDocument/2006/relationships/ctrlProp" Target="../ctrlProps/ctrlProp56.xml"/><Relationship Id="rId4" Type="http://schemas.openxmlformats.org/officeDocument/2006/relationships/ctrlProp" Target="../ctrlProps/ctrlProp55.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2.bin"/><Relationship Id="rId6" Type="http://schemas.openxmlformats.org/officeDocument/2006/relationships/ctrlProp" Target="../ctrlProps/ctrlProp60.xml"/><Relationship Id="rId5" Type="http://schemas.openxmlformats.org/officeDocument/2006/relationships/ctrlProp" Target="../ctrlProps/ctrlProp59.xml"/><Relationship Id="rId4" Type="http://schemas.openxmlformats.org/officeDocument/2006/relationships/ctrlProp" Target="../ctrlProps/ctrlProp58.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6" Type="http://schemas.openxmlformats.org/officeDocument/2006/relationships/ctrlProp" Target="../ctrlProps/ctrlProp13.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8.xml"/><Relationship Id="rId13" Type="http://schemas.openxmlformats.org/officeDocument/2006/relationships/ctrlProp" Target="../ctrlProps/ctrlProp23.xml"/><Relationship Id="rId18" Type="http://schemas.openxmlformats.org/officeDocument/2006/relationships/ctrlProp" Target="../ctrlProps/ctrlProp28.xml"/><Relationship Id="rId26" Type="http://schemas.openxmlformats.org/officeDocument/2006/relationships/ctrlProp" Target="../ctrlProps/ctrlProp36.xml"/><Relationship Id="rId3" Type="http://schemas.openxmlformats.org/officeDocument/2006/relationships/vmlDrawing" Target="../drawings/vmlDrawing2.vml"/><Relationship Id="rId21" Type="http://schemas.openxmlformats.org/officeDocument/2006/relationships/ctrlProp" Target="../ctrlProps/ctrlProp31.xml"/><Relationship Id="rId34" Type="http://schemas.openxmlformats.org/officeDocument/2006/relationships/ctrlProp" Target="../ctrlProps/ctrlProp44.xml"/><Relationship Id="rId7" Type="http://schemas.openxmlformats.org/officeDocument/2006/relationships/ctrlProp" Target="../ctrlProps/ctrlProp17.xml"/><Relationship Id="rId12" Type="http://schemas.openxmlformats.org/officeDocument/2006/relationships/ctrlProp" Target="../ctrlProps/ctrlProp22.xml"/><Relationship Id="rId17" Type="http://schemas.openxmlformats.org/officeDocument/2006/relationships/ctrlProp" Target="../ctrlProps/ctrlProp27.xml"/><Relationship Id="rId25" Type="http://schemas.openxmlformats.org/officeDocument/2006/relationships/ctrlProp" Target="../ctrlProps/ctrlProp35.xml"/><Relationship Id="rId33" Type="http://schemas.openxmlformats.org/officeDocument/2006/relationships/ctrlProp" Target="../ctrlProps/ctrlProp43.xml"/><Relationship Id="rId38" Type="http://schemas.openxmlformats.org/officeDocument/2006/relationships/ctrlProp" Target="../ctrlProps/ctrlProp48.xml"/><Relationship Id="rId2" Type="http://schemas.openxmlformats.org/officeDocument/2006/relationships/drawing" Target="../drawings/drawing3.xml"/><Relationship Id="rId16" Type="http://schemas.openxmlformats.org/officeDocument/2006/relationships/ctrlProp" Target="../ctrlProps/ctrlProp26.xml"/><Relationship Id="rId20" Type="http://schemas.openxmlformats.org/officeDocument/2006/relationships/ctrlProp" Target="../ctrlProps/ctrlProp30.xml"/><Relationship Id="rId29" Type="http://schemas.openxmlformats.org/officeDocument/2006/relationships/ctrlProp" Target="../ctrlProps/ctrlProp39.xml"/><Relationship Id="rId1" Type="http://schemas.openxmlformats.org/officeDocument/2006/relationships/printerSettings" Target="../printerSettings/printerSettings3.bin"/><Relationship Id="rId6" Type="http://schemas.openxmlformats.org/officeDocument/2006/relationships/ctrlProp" Target="../ctrlProps/ctrlProp16.xml"/><Relationship Id="rId11" Type="http://schemas.openxmlformats.org/officeDocument/2006/relationships/ctrlProp" Target="../ctrlProps/ctrlProp21.xml"/><Relationship Id="rId24" Type="http://schemas.openxmlformats.org/officeDocument/2006/relationships/ctrlProp" Target="../ctrlProps/ctrlProp34.xml"/><Relationship Id="rId32" Type="http://schemas.openxmlformats.org/officeDocument/2006/relationships/ctrlProp" Target="../ctrlProps/ctrlProp42.xml"/><Relationship Id="rId37" Type="http://schemas.openxmlformats.org/officeDocument/2006/relationships/ctrlProp" Target="../ctrlProps/ctrlProp47.xml"/><Relationship Id="rId5" Type="http://schemas.openxmlformats.org/officeDocument/2006/relationships/ctrlProp" Target="../ctrlProps/ctrlProp15.xml"/><Relationship Id="rId15" Type="http://schemas.openxmlformats.org/officeDocument/2006/relationships/ctrlProp" Target="../ctrlProps/ctrlProp25.xml"/><Relationship Id="rId23" Type="http://schemas.openxmlformats.org/officeDocument/2006/relationships/ctrlProp" Target="../ctrlProps/ctrlProp33.xml"/><Relationship Id="rId28" Type="http://schemas.openxmlformats.org/officeDocument/2006/relationships/ctrlProp" Target="../ctrlProps/ctrlProp38.xml"/><Relationship Id="rId36" Type="http://schemas.openxmlformats.org/officeDocument/2006/relationships/ctrlProp" Target="../ctrlProps/ctrlProp46.xml"/><Relationship Id="rId10" Type="http://schemas.openxmlformats.org/officeDocument/2006/relationships/ctrlProp" Target="../ctrlProps/ctrlProp20.xml"/><Relationship Id="rId19" Type="http://schemas.openxmlformats.org/officeDocument/2006/relationships/ctrlProp" Target="../ctrlProps/ctrlProp29.xml"/><Relationship Id="rId31" Type="http://schemas.openxmlformats.org/officeDocument/2006/relationships/ctrlProp" Target="../ctrlProps/ctrlProp41.xml"/><Relationship Id="rId4" Type="http://schemas.openxmlformats.org/officeDocument/2006/relationships/ctrlProp" Target="../ctrlProps/ctrlProp14.xml"/><Relationship Id="rId9" Type="http://schemas.openxmlformats.org/officeDocument/2006/relationships/ctrlProp" Target="../ctrlProps/ctrlProp19.xml"/><Relationship Id="rId14" Type="http://schemas.openxmlformats.org/officeDocument/2006/relationships/ctrlProp" Target="../ctrlProps/ctrlProp24.xml"/><Relationship Id="rId22" Type="http://schemas.openxmlformats.org/officeDocument/2006/relationships/ctrlProp" Target="../ctrlProps/ctrlProp32.xml"/><Relationship Id="rId27" Type="http://schemas.openxmlformats.org/officeDocument/2006/relationships/ctrlProp" Target="../ctrlProps/ctrlProp37.xml"/><Relationship Id="rId30" Type="http://schemas.openxmlformats.org/officeDocument/2006/relationships/ctrlProp" Target="../ctrlProps/ctrlProp40.xml"/><Relationship Id="rId35" Type="http://schemas.openxmlformats.org/officeDocument/2006/relationships/ctrlProp" Target="../ctrlProps/ctrlProp45.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trlProp" Target="../ctrlProps/ctrlProp49.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trlProp" Target="../ctrlProps/ctrlProp50.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trlProp" Target="../ctrlProps/ctrlProp5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trlProp" Target="../ctrlProps/ctrlProp5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trlProp" Target="../ctrlProps/ctrlProp5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trlProp" Target="../ctrlProps/ctrlProp5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9"/>
  <sheetViews>
    <sheetView tabSelected="1" zoomScale="130" zoomScaleNormal="130" workbookViewId="0">
      <selection activeCell="L1" sqref="L1"/>
    </sheetView>
  </sheetViews>
  <sheetFormatPr defaultRowHeight="12.75" x14ac:dyDescent="0.2"/>
  <cols>
    <col min="10" max="10" width="9.33203125" customWidth="1"/>
    <col min="11" max="11" width="7.83203125" customWidth="1"/>
  </cols>
  <sheetData>
    <row r="1" spans="1:11" x14ac:dyDescent="0.2">
      <c r="A1" s="11" t="s">
        <v>202</v>
      </c>
      <c r="B1" s="11"/>
      <c r="C1" s="11"/>
      <c r="D1" s="11"/>
      <c r="E1" s="11"/>
      <c r="F1" s="11" t="s">
        <v>10</v>
      </c>
      <c r="G1" s="11" t="s">
        <v>11</v>
      </c>
      <c r="H1" s="11"/>
      <c r="I1" s="11"/>
      <c r="J1" s="11"/>
      <c r="K1" s="12"/>
    </row>
    <row r="2" spans="1:11" x14ac:dyDescent="0.2">
      <c r="A2" s="2"/>
      <c r="B2" s="2"/>
      <c r="C2" s="2"/>
      <c r="D2" s="2"/>
      <c r="E2" s="2"/>
      <c r="F2" s="2"/>
      <c r="G2" s="2"/>
      <c r="H2" s="2"/>
      <c r="I2" s="146" t="s">
        <v>12</v>
      </c>
      <c r="J2" s="147"/>
      <c r="K2" s="148"/>
    </row>
    <row r="3" spans="1:11" ht="15.75" x14ac:dyDescent="0.2">
      <c r="A3" s="2"/>
      <c r="B3" s="2"/>
      <c r="C3" s="2"/>
      <c r="D3" s="2"/>
      <c r="E3" s="2"/>
      <c r="F3" s="2"/>
      <c r="G3" s="2"/>
      <c r="H3" s="2"/>
      <c r="I3" s="149"/>
      <c r="J3" s="150"/>
      <c r="K3" s="151"/>
    </row>
    <row r="4" spans="1:11" ht="15.75" x14ac:dyDescent="0.2">
      <c r="A4" s="2"/>
      <c r="B4" s="2"/>
      <c r="C4" s="1"/>
      <c r="D4" s="3"/>
      <c r="E4" s="3"/>
      <c r="F4" s="3"/>
      <c r="G4" s="3"/>
      <c r="H4" s="3"/>
      <c r="I4" s="2"/>
      <c r="J4" s="2"/>
      <c r="K4" s="2"/>
    </row>
    <row r="5" spans="1:11" ht="15.75" x14ac:dyDescent="0.2">
      <c r="A5" s="2"/>
      <c r="B5" s="4" t="s">
        <v>18</v>
      </c>
      <c r="C5" s="1"/>
      <c r="D5" s="3"/>
      <c r="E5" s="3"/>
      <c r="F5" s="3"/>
      <c r="G5" s="3"/>
      <c r="H5" s="3"/>
      <c r="I5" s="2"/>
      <c r="J5" s="2"/>
      <c r="K5" s="2"/>
    </row>
    <row r="6" spans="1:11" ht="15.75" x14ac:dyDescent="0.2">
      <c r="A6" s="2"/>
      <c r="B6" s="2"/>
      <c r="C6" s="4" t="s">
        <v>13</v>
      </c>
      <c r="D6" s="2"/>
      <c r="E6" s="2"/>
      <c r="F6" s="2"/>
      <c r="G6" s="2"/>
      <c r="H6" s="2"/>
      <c r="I6" s="2"/>
      <c r="J6" s="2"/>
      <c r="K6" s="2"/>
    </row>
    <row r="7" spans="1:11" x14ac:dyDescent="0.2">
      <c r="A7" s="2"/>
      <c r="B7" s="2"/>
      <c r="C7" s="2"/>
      <c r="D7" s="2"/>
      <c r="E7" s="2"/>
      <c r="F7" s="2"/>
      <c r="G7" s="2"/>
      <c r="H7" s="5" t="s">
        <v>31</v>
      </c>
      <c r="I7" s="2"/>
      <c r="J7" s="2"/>
      <c r="K7" s="2"/>
    </row>
    <row r="8" spans="1:11" x14ac:dyDescent="0.2">
      <c r="A8" s="5" t="s">
        <v>19</v>
      </c>
      <c r="B8" s="2"/>
      <c r="C8" s="2"/>
      <c r="D8" s="2"/>
      <c r="E8" s="2"/>
      <c r="F8" s="6" t="s">
        <v>14</v>
      </c>
      <c r="G8" s="2"/>
      <c r="H8" s="143"/>
      <c r="I8" s="144"/>
      <c r="J8" s="144"/>
      <c r="K8" s="145"/>
    </row>
    <row r="9" spans="1:11" x14ac:dyDescent="0.2">
      <c r="A9" s="7" t="s">
        <v>203</v>
      </c>
      <c r="B9" s="2"/>
      <c r="C9" s="2"/>
      <c r="D9" s="2"/>
      <c r="E9" s="2"/>
      <c r="F9" s="6" t="s">
        <v>15</v>
      </c>
      <c r="G9" s="2"/>
      <c r="H9" s="143"/>
      <c r="I9" s="144"/>
      <c r="J9" s="144"/>
      <c r="K9" s="145"/>
    </row>
    <row r="10" spans="1:11" x14ac:dyDescent="0.2">
      <c r="A10" s="8" t="s">
        <v>204</v>
      </c>
      <c r="B10" s="2"/>
      <c r="C10" s="2"/>
      <c r="D10" s="2"/>
      <c r="E10" s="2"/>
      <c r="F10" s="6" t="s">
        <v>560</v>
      </c>
      <c r="G10" s="2"/>
      <c r="H10" s="143"/>
      <c r="I10" s="144"/>
      <c r="J10" s="144"/>
      <c r="K10" s="145"/>
    </row>
    <row r="11" spans="1:11" x14ac:dyDescent="0.2">
      <c r="A11" s="2"/>
      <c r="B11" s="2"/>
      <c r="C11" s="2"/>
      <c r="D11" s="2"/>
      <c r="E11" s="2"/>
      <c r="F11" s="6" t="s">
        <v>559</v>
      </c>
      <c r="G11" s="2"/>
      <c r="H11" s="143"/>
      <c r="I11" s="145"/>
      <c r="J11" s="10" t="s">
        <v>16</v>
      </c>
      <c r="K11" s="109"/>
    </row>
    <row r="12" spans="1:11" x14ac:dyDescent="0.2">
      <c r="A12" s="5" t="s">
        <v>20</v>
      </c>
      <c r="B12" s="2"/>
      <c r="C12" s="2"/>
      <c r="D12" s="2"/>
      <c r="E12" s="2"/>
      <c r="F12" s="6" t="s">
        <v>17</v>
      </c>
      <c r="G12" s="2"/>
      <c r="H12" s="143"/>
      <c r="I12" s="144"/>
      <c r="J12" s="144"/>
      <c r="K12" s="145"/>
    </row>
    <row r="13" spans="1:11" x14ac:dyDescent="0.2">
      <c r="A13" s="7" t="s">
        <v>286</v>
      </c>
      <c r="B13" s="2"/>
      <c r="C13" s="2"/>
      <c r="D13" s="2"/>
      <c r="E13" s="2"/>
      <c r="F13" s="2"/>
      <c r="G13" s="2"/>
      <c r="H13" s="2"/>
      <c r="I13" s="2"/>
      <c r="J13" s="2"/>
      <c r="K13" s="2"/>
    </row>
    <row r="14" spans="1:11" x14ac:dyDescent="0.2">
      <c r="A14" s="5" t="s">
        <v>21</v>
      </c>
      <c r="B14" s="2"/>
      <c r="C14" s="2"/>
      <c r="D14" s="2"/>
      <c r="E14" s="2"/>
      <c r="F14" s="2"/>
      <c r="G14" s="2"/>
      <c r="H14" s="2"/>
      <c r="I14" s="2"/>
      <c r="J14" s="2"/>
      <c r="K14" s="2"/>
    </row>
    <row r="15" spans="1:11" x14ac:dyDescent="0.2">
      <c r="A15" s="9" t="s">
        <v>22</v>
      </c>
      <c r="B15" s="2"/>
      <c r="C15" s="2"/>
      <c r="D15" s="2"/>
      <c r="E15" s="2"/>
      <c r="F15" s="2"/>
      <c r="G15" s="2"/>
      <c r="H15" s="2"/>
      <c r="I15" s="2"/>
      <c r="J15" s="2"/>
      <c r="K15" s="2"/>
    </row>
    <row r="16" spans="1:11" x14ac:dyDescent="0.2">
      <c r="A16" s="5" t="s">
        <v>23</v>
      </c>
      <c r="B16" s="2"/>
      <c r="C16" s="2"/>
      <c r="D16" s="2"/>
      <c r="E16" s="2"/>
      <c r="F16" s="1"/>
      <c r="G16" s="5" t="s">
        <v>25</v>
      </c>
      <c r="H16" s="2"/>
      <c r="I16" s="2"/>
      <c r="J16" s="2"/>
      <c r="K16" s="2"/>
    </row>
    <row r="17" spans="1:11" x14ac:dyDescent="0.2">
      <c r="A17" s="7" t="s">
        <v>199</v>
      </c>
      <c r="B17" s="2"/>
      <c r="C17" s="2"/>
      <c r="D17" s="2"/>
      <c r="E17" s="2"/>
      <c r="F17" s="1"/>
      <c r="G17" s="9" t="s">
        <v>26</v>
      </c>
      <c r="H17" s="2"/>
      <c r="I17" s="2"/>
      <c r="J17" s="2"/>
      <c r="K17" s="2"/>
    </row>
    <row r="18" spans="1:11" x14ac:dyDescent="0.2">
      <c r="A18" s="9" t="s">
        <v>200</v>
      </c>
      <c r="B18" s="2"/>
      <c r="C18" s="2"/>
      <c r="D18" s="2"/>
      <c r="E18" s="2"/>
      <c r="F18" s="1"/>
      <c r="G18" s="5" t="s">
        <v>27</v>
      </c>
      <c r="H18" s="2"/>
      <c r="I18" s="2"/>
      <c r="J18" s="2"/>
      <c r="K18" s="2"/>
    </row>
    <row r="19" spans="1:11" x14ac:dyDescent="0.2">
      <c r="A19" s="5" t="s">
        <v>24</v>
      </c>
      <c r="B19" s="2"/>
      <c r="C19" s="2"/>
      <c r="D19" s="2"/>
      <c r="E19" s="2"/>
      <c r="F19" s="1"/>
      <c r="G19" s="9" t="s">
        <v>28</v>
      </c>
      <c r="H19" s="2"/>
      <c r="I19" s="2"/>
      <c r="J19" s="2"/>
      <c r="K19" s="2"/>
    </row>
    <row r="20" spans="1:11" x14ac:dyDescent="0.2">
      <c r="A20" s="7" t="s">
        <v>199</v>
      </c>
      <c r="B20" s="2"/>
      <c r="C20" s="2"/>
      <c r="D20" s="2"/>
      <c r="E20" s="2"/>
      <c r="F20" s="1"/>
      <c r="G20" s="9" t="s">
        <v>29</v>
      </c>
      <c r="H20" s="2"/>
      <c r="I20" s="2"/>
      <c r="J20" s="2"/>
      <c r="K20" s="2"/>
    </row>
    <row r="21" spans="1:11" x14ac:dyDescent="0.2">
      <c r="A21" s="9" t="s">
        <v>201</v>
      </c>
      <c r="B21" s="2"/>
      <c r="C21" s="2"/>
      <c r="D21" s="2"/>
      <c r="E21" s="2"/>
      <c r="F21" s="1"/>
      <c r="G21" s="9" t="s">
        <v>30</v>
      </c>
      <c r="H21" s="2"/>
      <c r="I21" s="2"/>
      <c r="J21" s="2"/>
      <c r="K21" s="2"/>
    </row>
    <row r="22" spans="1:11" x14ac:dyDescent="0.2">
      <c r="A22" s="2"/>
      <c r="B22" s="2"/>
      <c r="C22" s="2"/>
      <c r="D22" s="2"/>
      <c r="E22" s="2"/>
      <c r="F22" s="2"/>
      <c r="G22" s="2"/>
      <c r="H22" s="2"/>
      <c r="I22" s="2"/>
      <c r="J22" s="2"/>
      <c r="K22" s="2"/>
    </row>
    <row r="23" spans="1:11" x14ac:dyDescent="0.2">
      <c r="A23" s="5" t="s">
        <v>32</v>
      </c>
      <c r="B23" s="2"/>
      <c r="C23" s="2"/>
      <c r="D23" s="2"/>
      <c r="E23" s="2"/>
      <c r="F23" s="2"/>
      <c r="G23" s="2"/>
      <c r="H23" s="2"/>
      <c r="I23" s="2"/>
      <c r="J23" s="2"/>
      <c r="K23" s="2"/>
    </row>
    <row r="24" spans="1:11" x14ac:dyDescent="0.2">
      <c r="A24" s="7" t="s">
        <v>34</v>
      </c>
      <c r="B24" s="2"/>
      <c r="C24" s="2"/>
      <c r="D24" s="2"/>
      <c r="E24" s="2"/>
      <c r="F24" s="2"/>
      <c r="G24" s="2"/>
      <c r="H24" s="2"/>
      <c r="I24" s="2"/>
      <c r="J24" s="2"/>
      <c r="K24" s="2"/>
    </row>
    <row r="25" spans="1:11" x14ac:dyDescent="0.2">
      <c r="A25" s="8" t="s">
        <v>205</v>
      </c>
      <c r="B25" s="2"/>
      <c r="C25" s="2"/>
      <c r="D25" s="2"/>
      <c r="E25" s="2"/>
      <c r="F25" s="2"/>
      <c r="G25" s="2"/>
      <c r="H25" s="2"/>
      <c r="I25" s="2"/>
      <c r="J25" s="2"/>
      <c r="K25" s="2"/>
    </row>
    <row r="26" spans="1:11" x14ac:dyDescent="0.2">
      <c r="A26" s="8" t="s">
        <v>206</v>
      </c>
      <c r="B26" s="2"/>
      <c r="C26" s="2"/>
      <c r="D26" s="2"/>
      <c r="E26" s="2"/>
      <c r="F26" s="2"/>
      <c r="G26" s="2"/>
      <c r="H26" s="2"/>
      <c r="I26" s="2"/>
      <c r="J26" s="2"/>
      <c r="K26" s="2"/>
    </row>
    <row r="27" spans="1:11" x14ac:dyDescent="0.2">
      <c r="A27" s="8" t="s">
        <v>35</v>
      </c>
      <c r="B27" s="2"/>
      <c r="C27" s="2"/>
      <c r="D27" s="2"/>
      <c r="E27" s="2"/>
      <c r="F27" s="2"/>
      <c r="G27" s="2"/>
      <c r="H27" s="2"/>
      <c r="I27" s="2"/>
      <c r="J27" s="2"/>
      <c r="K27" s="2"/>
    </row>
    <row r="28" spans="1:11" x14ac:dyDescent="0.2">
      <c r="A28" s="1"/>
      <c r="B28" s="2"/>
      <c r="C28" s="2"/>
      <c r="D28" s="2"/>
      <c r="E28" s="2"/>
      <c r="F28" s="2"/>
      <c r="G28" s="2"/>
      <c r="H28" s="2"/>
      <c r="I28" s="2"/>
      <c r="J28" s="2"/>
      <c r="K28" s="2"/>
    </row>
    <row r="29" spans="1:11" x14ac:dyDescent="0.2">
      <c r="A29" s="5" t="s">
        <v>33</v>
      </c>
      <c r="B29" s="2"/>
      <c r="C29" s="2"/>
      <c r="D29" s="2"/>
      <c r="E29" s="2"/>
      <c r="F29" s="2"/>
      <c r="G29" s="2"/>
      <c r="H29" s="2"/>
      <c r="I29" s="2"/>
      <c r="J29" s="2"/>
      <c r="K29" s="2"/>
    </row>
    <row r="30" spans="1:11" x14ac:dyDescent="0.2">
      <c r="A30" s="7" t="s">
        <v>36</v>
      </c>
      <c r="B30" s="2"/>
      <c r="C30" s="2"/>
      <c r="D30" s="2"/>
      <c r="E30" s="2"/>
      <c r="F30" s="2"/>
      <c r="G30" s="2"/>
      <c r="H30" s="2"/>
      <c r="I30" s="2"/>
      <c r="J30" s="2"/>
      <c r="K30" s="2"/>
    </row>
    <row r="31" spans="1:11" x14ac:dyDescent="0.2">
      <c r="A31" s="8" t="s">
        <v>37</v>
      </c>
      <c r="B31" s="2"/>
      <c r="C31" s="2"/>
      <c r="D31" s="2"/>
      <c r="E31" s="2"/>
      <c r="F31" s="2"/>
      <c r="G31" s="2"/>
      <c r="H31" s="2"/>
      <c r="I31" s="2"/>
      <c r="J31" s="2"/>
      <c r="K31" s="2"/>
    </row>
    <row r="32" spans="1:11" x14ac:dyDescent="0.2">
      <c r="A32" s="8" t="s">
        <v>287</v>
      </c>
      <c r="B32" s="2"/>
      <c r="C32" s="2"/>
      <c r="D32" s="2"/>
      <c r="E32" s="2"/>
      <c r="F32" s="2"/>
      <c r="G32" s="2"/>
      <c r="H32" s="2"/>
      <c r="I32" s="2"/>
      <c r="J32" s="2"/>
      <c r="K32" s="2"/>
    </row>
    <row r="33" spans="1:11" x14ac:dyDescent="0.2">
      <c r="A33" s="1"/>
      <c r="B33" s="2"/>
      <c r="C33" s="2"/>
      <c r="D33" s="2"/>
      <c r="E33" s="2"/>
      <c r="F33" s="2"/>
      <c r="G33" s="2"/>
      <c r="H33" s="2"/>
      <c r="I33" s="2"/>
      <c r="J33" s="2"/>
      <c r="K33" s="2"/>
    </row>
    <row r="34" spans="1:11" x14ac:dyDescent="0.2">
      <c r="A34" s="5" t="s">
        <v>39</v>
      </c>
      <c r="B34" s="2"/>
      <c r="C34" s="2"/>
      <c r="D34" s="2"/>
      <c r="E34" s="2"/>
      <c r="F34" s="2"/>
      <c r="G34" s="2"/>
      <c r="H34" s="2"/>
      <c r="I34" s="2"/>
      <c r="J34" s="2"/>
      <c r="K34" s="2"/>
    </row>
    <row r="35" spans="1:11" x14ac:dyDescent="0.2">
      <c r="A35" s="5" t="s">
        <v>38</v>
      </c>
      <c r="B35" s="2"/>
      <c r="C35" s="2"/>
      <c r="D35" s="2"/>
      <c r="E35" s="2"/>
      <c r="F35" s="2"/>
      <c r="G35" s="2"/>
      <c r="H35" s="2"/>
      <c r="I35" s="2"/>
      <c r="J35" s="2"/>
      <c r="K35" s="2"/>
    </row>
    <row r="36" spans="1:11" x14ac:dyDescent="0.2">
      <c r="A36" s="13">
        <v>10004</v>
      </c>
      <c r="B36" s="14" t="s">
        <v>46</v>
      </c>
      <c r="C36" s="143"/>
      <c r="D36" s="144"/>
      <c r="E36" s="144"/>
      <c r="F36" s="145"/>
      <c r="G36" s="2"/>
      <c r="H36" s="2"/>
      <c r="I36" s="2"/>
      <c r="J36" s="2"/>
      <c r="K36" s="2"/>
    </row>
    <row r="37" spans="1:11" x14ac:dyDescent="0.2">
      <c r="A37" s="13">
        <v>10005</v>
      </c>
      <c r="B37" s="14" t="s">
        <v>47</v>
      </c>
      <c r="C37" s="143"/>
      <c r="D37" s="144"/>
      <c r="E37" s="144"/>
      <c r="F37" s="145"/>
      <c r="G37" s="15">
        <v>10008</v>
      </c>
      <c r="H37" s="14" t="s">
        <v>49</v>
      </c>
      <c r="I37" s="143"/>
      <c r="J37" s="144"/>
      <c r="K37" s="145"/>
    </row>
    <row r="38" spans="1:11" x14ac:dyDescent="0.2">
      <c r="A38" s="13">
        <v>10006</v>
      </c>
      <c r="B38" s="14" t="s">
        <v>48</v>
      </c>
      <c r="C38" s="143"/>
      <c r="D38" s="144"/>
      <c r="E38" s="144"/>
      <c r="F38" s="145"/>
      <c r="G38" s="15">
        <v>10009</v>
      </c>
      <c r="H38" s="14" t="s">
        <v>50</v>
      </c>
      <c r="I38" s="143"/>
      <c r="J38" s="144"/>
      <c r="K38" s="145"/>
    </row>
    <row r="39" spans="1:11" x14ac:dyDescent="0.2">
      <c r="A39" s="13" t="s">
        <v>52</v>
      </c>
      <c r="B39" s="8"/>
      <c r="C39" s="143"/>
      <c r="D39" s="144"/>
      <c r="E39" s="144"/>
      <c r="F39" s="145"/>
      <c r="G39" s="15">
        <v>10010</v>
      </c>
      <c r="H39" s="14" t="s">
        <v>51</v>
      </c>
      <c r="I39" s="143"/>
      <c r="J39" s="144"/>
      <c r="K39" s="145"/>
    </row>
    <row r="40" spans="1:11" x14ac:dyDescent="0.2">
      <c r="A40" s="7" t="s">
        <v>41</v>
      </c>
      <c r="B40" s="2"/>
      <c r="C40" s="2"/>
      <c r="D40" s="2"/>
      <c r="E40" s="2"/>
      <c r="F40" s="2"/>
      <c r="G40" s="2"/>
      <c r="H40" s="2"/>
      <c r="I40" s="2"/>
      <c r="J40" s="2"/>
      <c r="K40" s="2"/>
    </row>
    <row r="41" spans="1:11" x14ac:dyDescent="0.2">
      <c r="A41" s="8" t="s">
        <v>42</v>
      </c>
      <c r="B41" s="2"/>
      <c r="C41" s="2"/>
      <c r="D41" s="2"/>
      <c r="E41" s="2"/>
      <c r="F41" s="2"/>
      <c r="G41" s="2"/>
      <c r="H41" s="2"/>
      <c r="I41" s="2"/>
      <c r="J41" s="2"/>
      <c r="K41" s="2"/>
    </row>
    <row r="42" spans="1:11" x14ac:dyDescent="0.2">
      <c r="A42" s="8" t="s">
        <v>43</v>
      </c>
      <c r="B42" s="2"/>
      <c r="C42" s="2"/>
      <c r="D42" s="2"/>
      <c r="E42" s="2"/>
      <c r="F42" s="2"/>
      <c r="G42" s="2"/>
      <c r="H42" s="2"/>
      <c r="I42" s="2"/>
      <c r="J42" s="2"/>
      <c r="K42" s="2"/>
    </row>
    <row r="43" spans="1:11" x14ac:dyDescent="0.2">
      <c r="A43" s="1"/>
      <c r="B43" s="2"/>
      <c r="C43" s="2"/>
      <c r="D43" s="2"/>
      <c r="E43" s="2"/>
      <c r="F43" s="2"/>
      <c r="G43" s="2"/>
      <c r="H43" s="2"/>
      <c r="I43" s="2"/>
      <c r="J43" s="2"/>
      <c r="K43" s="2"/>
    </row>
    <row r="44" spans="1:11" x14ac:dyDescent="0.2">
      <c r="A44" s="5" t="s">
        <v>40</v>
      </c>
      <c r="B44" s="2"/>
      <c r="C44" s="2"/>
      <c r="D44" s="2"/>
      <c r="E44" s="2"/>
      <c r="F44" s="2"/>
      <c r="G44" s="2"/>
      <c r="H44" s="2"/>
      <c r="I44" s="2"/>
      <c r="J44" s="2"/>
      <c r="K44" s="2"/>
    </row>
    <row r="45" spans="1:11" x14ac:dyDescent="0.2">
      <c r="A45" s="7" t="s">
        <v>44</v>
      </c>
      <c r="B45" s="2"/>
      <c r="C45" s="2"/>
      <c r="D45" s="2"/>
      <c r="E45" s="2"/>
      <c r="F45" s="2"/>
      <c r="G45" s="2"/>
      <c r="H45" s="2"/>
      <c r="I45" s="2"/>
      <c r="J45" s="2"/>
      <c r="K45" s="2"/>
    </row>
    <row r="46" spans="1:11" x14ac:dyDescent="0.2">
      <c r="A46" s="8" t="s">
        <v>45</v>
      </c>
      <c r="B46" s="2"/>
      <c r="C46" s="2"/>
      <c r="D46" s="2"/>
      <c r="E46" s="2"/>
      <c r="F46" s="2"/>
      <c r="G46" s="2"/>
      <c r="H46" s="2"/>
      <c r="I46" s="2"/>
      <c r="J46" s="2"/>
      <c r="K46" s="2"/>
    </row>
    <row r="47" spans="1:11" x14ac:dyDescent="0.2">
      <c r="A47" s="8" t="s">
        <v>54</v>
      </c>
      <c r="B47" s="2"/>
      <c r="C47" s="1"/>
      <c r="D47" s="1"/>
      <c r="E47" s="1"/>
      <c r="F47" s="1"/>
      <c r="G47" s="1"/>
      <c r="H47" s="1"/>
      <c r="I47" s="1"/>
      <c r="J47" s="1"/>
      <c r="K47" s="1"/>
    </row>
    <row r="48" spans="1:11" x14ac:dyDescent="0.2">
      <c r="A48" s="152"/>
      <c r="B48" s="144"/>
      <c r="C48" s="153"/>
      <c r="D48" s="154"/>
      <c r="E48" s="8" t="s">
        <v>53</v>
      </c>
      <c r="F48" s="109"/>
      <c r="G48" s="2"/>
      <c r="H48" s="2"/>
      <c r="I48" s="2"/>
      <c r="J48" s="2"/>
      <c r="K48" s="2"/>
    </row>
    <row r="49" spans="1:11" x14ac:dyDescent="0.2">
      <c r="A49" s="13" t="s">
        <v>55</v>
      </c>
      <c r="B49" s="2"/>
      <c r="C49" s="143"/>
      <c r="D49" s="144"/>
      <c r="E49" s="144"/>
      <c r="F49" s="145"/>
      <c r="G49" s="15">
        <v>10012</v>
      </c>
      <c r="H49" s="8" t="s">
        <v>49</v>
      </c>
      <c r="I49" s="143"/>
      <c r="J49" s="144"/>
      <c r="K49" s="145"/>
    </row>
  </sheetData>
  <sheetProtection password="CDD0" sheet="1" objects="1" scenarios="1"/>
  <mergeCells count="17">
    <mergeCell ref="I49:K49"/>
    <mergeCell ref="A48:D48"/>
    <mergeCell ref="C49:F49"/>
    <mergeCell ref="C36:F36"/>
    <mergeCell ref="C37:F37"/>
    <mergeCell ref="C38:F38"/>
    <mergeCell ref="C39:F39"/>
    <mergeCell ref="I37:K37"/>
    <mergeCell ref="I38:K38"/>
    <mergeCell ref="I39:K39"/>
    <mergeCell ref="H12:K12"/>
    <mergeCell ref="I2:K2"/>
    <mergeCell ref="I3:K3"/>
    <mergeCell ref="H8:K8"/>
    <mergeCell ref="H9:K9"/>
    <mergeCell ref="H10:K10"/>
    <mergeCell ref="H11:I11"/>
  </mergeCells>
  <printOptions gridLines="1"/>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zoomScale="150" zoomScaleNormal="150" workbookViewId="0">
      <selection activeCell="L1" sqref="L1"/>
    </sheetView>
  </sheetViews>
  <sheetFormatPr defaultRowHeight="12.75" x14ac:dyDescent="0.2"/>
  <sheetData/>
  <printOptions gridLines="1"/>
  <pageMargins left="0.7" right="0.7" top="0.75" bottom="0.75" header="0.3" footer="0.3"/>
  <pageSetup orientation="portrait" horizontalDpi="90" verticalDpi="90" r:id="rId1"/>
  <drawing r:id="rId2"/>
  <legacyDrawing r:id="rId3"/>
  <oleObjects>
    <mc:AlternateContent xmlns:mc="http://schemas.openxmlformats.org/markup-compatibility/2006">
      <mc:Choice Requires="x14">
        <oleObject progId="Acrobat.Document.2017" shapeId="22552" r:id="rId4">
          <objectPr defaultSize="0" r:id="rId5">
            <anchor moveWithCells="1">
              <from>
                <xdr:col>0</xdr:col>
                <xdr:colOff>0</xdr:colOff>
                <xdr:row>0</xdr:row>
                <xdr:rowOff>0</xdr:rowOff>
              </from>
              <to>
                <xdr:col>10</xdr:col>
                <xdr:colOff>495300</xdr:colOff>
                <xdr:row>46</xdr:row>
                <xdr:rowOff>95250</xdr:rowOff>
              </to>
            </anchor>
          </objectPr>
        </oleObject>
      </mc:Choice>
      <mc:Fallback>
        <oleObject progId="Acrobat.Document.2017" shapeId="22552" r:id="rId4"/>
      </mc:Fallback>
    </mc:AlternateContent>
    <mc:AlternateContent xmlns:mc="http://schemas.openxmlformats.org/markup-compatibility/2006">
      <mc:Choice Requires="x14">
        <oleObject progId="Acrobat.Document.2017" shapeId="22553" r:id="rId6">
          <objectPr defaultSize="0" r:id="rId7">
            <anchor moveWithCells="1">
              <from>
                <xdr:col>0</xdr:col>
                <xdr:colOff>0</xdr:colOff>
                <xdr:row>47</xdr:row>
                <xdr:rowOff>0</xdr:rowOff>
              </from>
              <to>
                <xdr:col>10</xdr:col>
                <xdr:colOff>495300</xdr:colOff>
                <xdr:row>93</xdr:row>
                <xdr:rowOff>95250</xdr:rowOff>
              </to>
            </anchor>
          </objectPr>
        </oleObject>
      </mc:Choice>
      <mc:Fallback>
        <oleObject progId="Acrobat.Document.2017" shapeId="22553" r:id="rId6"/>
      </mc:Fallback>
    </mc:AlternateContent>
    <mc:AlternateContent xmlns:mc="http://schemas.openxmlformats.org/markup-compatibility/2006">
      <mc:Choice Requires="x14">
        <oleObject progId="Acrobat.Document.2017" shapeId="22554" r:id="rId8">
          <objectPr defaultSize="0" r:id="rId9">
            <anchor moveWithCells="1">
              <from>
                <xdr:col>0</xdr:col>
                <xdr:colOff>0</xdr:colOff>
                <xdr:row>94</xdr:row>
                <xdr:rowOff>0</xdr:rowOff>
              </from>
              <to>
                <xdr:col>10</xdr:col>
                <xdr:colOff>495300</xdr:colOff>
                <xdr:row>140</xdr:row>
                <xdr:rowOff>95250</xdr:rowOff>
              </to>
            </anchor>
          </objectPr>
        </oleObject>
      </mc:Choice>
      <mc:Fallback>
        <oleObject progId="Acrobat.Document.2017" shapeId="22554" r:id="rId8"/>
      </mc:Fallback>
    </mc:AlternateContent>
    <mc:AlternateContent xmlns:mc="http://schemas.openxmlformats.org/markup-compatibility/2006">
      <mc:Choice Requires="x14">
        <oleObject progId="Acrobat.Document.2017" shapeId="22555" r:id="rId10">
          <objectPr defaultSize="0" r:id="rId11">
            <anchor moveWithCells="1">
              <from>
                <xdr:col>0</xdr:col>
                <xdr:colOff>0</xdr:colOff>
                <xdr:row>141</xdr:row>
                <xdr:rowOff>0</xdr:rowOff>
              </from>
              <to>
                <xdr:col>10</xdr:col>
                <xdr:colOff>495300</xdr:colOff>
                <xdr:row>187</xdr:row>
                <xdr:rowOff>95250</xdr:rowOff>
              </to>
            </anchor>
          </objectPr>
        </oleObject>
      </mc:Choice>
      <mc:Fallback>
        <oleObject progId="Acrobat.Document.2017" shapeId="22555" r:id="rId10"/>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K43"/>
  <sheetViews>
    <sheetView zoomScale="130" zoomScaleNormal="130" workbookViewId="0">
      <selection activeCell="A2" sqref="A2:BE2"/>
    </sheetView>
  </sheetViews>
  <sheetFormatPr defaultRowHeight="12.75" x14ac:dyDescent="0.2"/>
  <cols>
    <col min="1" max="1" width="3.6640625" style="56" customWidth="1"/>
    <col min="2" max="2" width="1.1640625" style="56" customWidth="1"/>
    <col min="3" max="3" width="1.6640625" style="56" customWidth="1"/>
    <col min="4" max="4" width="1.1640625" style="56" customWidth="1"/>
    <col min="5" max="6" width="1.6640625" style="56" customWidth="1"/>
    <col min="7" max="7" width="2.1640625" style="56" customWidth="1"/>
    <col min="8" max="8" width="1.5" style="56" customWidth="1"/>
    <col min="9" max="9" width="6.5" style="56" customWidth="1"/>
    <col min="10" max="12" width="1.1640625" style="56" customWidth="1"/>
    <col min="13" max="13" width="0.83203125" style="56" customWidth="1"/>
    <col min="14" max="14" width="0.33203125" style="56" hidden="1" customWidth="1"/>
    <col min="15" max="17" width="1.1640625" style="56" customWidth="1"/>
    <col min="18" max="19" width="1.6640625" style="56" customWidth="1"/>
    <col min="20" max="20" width="2.33203125" style="56" customWidth="1"/>
    <col min="21" max="21" width="3.33203125" style="56" customWidth="1"/>
    <col min="22" max="23" width="1.1640625" style="56" customWidth="1"/>
    <col min="24" max="24" width="3.5" style="56" customWidth="1"/>
    <col min="25" max="26" width="1.1640625" style="56" customWidth="1"/>
    <col min="27" max="28" width="2" style="56" customWidth="1"/>
    <col min="29" max="29" width="2.1640625" style="56" customWidth="1"/>
    <col min="30" max="30" width="2.6640625" style="56" customWidth="1"/>
    <col min="31" max="31" width="1.6640625" style="56" customWidth="1"/>
    <col min="32" max="32" width="2.1640625" style="56" customWidth="1"/>
    <col min="33" max="33" width="1.1640625" style="56" customWidth="1"/>
    <col min="34" max="34" width="1.5" style="56" customWidth="1"/>
    <col min="35" max="36" width="1.1640625" style="56" customWidth="1"/>
    <col min="37" max="37" width="2.1640625" style="56" customWidth="1"/>
    <col min="38" max="38" width="2" style="56" customWidth="1"/>
    <col min="39" max="40" width="1.1640625" style="56" customWidth="1"/>
    <col min="41" max="41" width="2.1640625" style="56" customWidth="1"/>
    <col min="42" max="42" width="1.1640625" style="56" customWidth="1"/>
    <col min="43" max="43" width="2.6640625" style="56" customWidth="1"/>
    <col min="44" max="44" width="3" style="56" customWidth="1"/>
    <col min="45" max="45" width="2.1640625" style="56" customWidth="1"/>
    <col min="46" max="46" width="2.33203125" style="56" customWidth="1"/>
    <col min="47" max="47" width="1.6640625" style="56" customWidth="1"/>
    <col min="48" max="48" width="2.5" style="56" customWidth="1"/>
    <col min="49" max="49" width="1.1640625" style="56" customWidth="1"/>
    <col min="50" max="50" width="1.83203125" style="56" customWidth="1"/>
    <col min="51" max="51" width="1.1640625" style="56" customWidth="1"/>
    <col min="52" max="52" width="2.1640625" style="56" customWidth="1"/>
    <col min="53" max="53" width="2.5" style="56" customWidth="1"/>
    <col min="54" max="56" width="1.1640625" style="56" customWidth="1"/>
    <col min="57" max="57" width="0.83203125" style="56" customWidth="1"/>
    <col min="58" max="58" width="1" style="56" hidden="1" customWidth="1"/>
    <col min="59" max="60" width="0.1640625" style="56" hidden="1" customWidth="1"/>
    <col min="61" max="61" width="12.6640625" style="56" customWidth="1"/>
    <col min="62" max="62" width="39.5" style="56" customWidth="1"/>
    <col min="63" max="63" width="103.83203125" style="56" customWidth="1"/>
    <col min="64" max="64" width="255.5" style="56" customWidth="1"/>
    <col min="65" max="16384" width="9.33203125" style="56"/>
  </cols>
  <sheetData>
    <row r="1" spans="1:63" ht="35.25" customHeight="1" x14ac:dyDescent="0.2">
      <c r="A1" s="357" t="s">
        <v>184</v>
      </c>
      <c r="B1" s="358"/>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c r="AI1" s="358"/>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J1" s="59"/>
    </row>
    <row r="2" spans="1:63" s="59" customFormat="1" ht="18" customHeight="1" x14ac:dyDescent="0.2">
      <c r="A2" s="383" t="s">
        <v>185</v>
      </c>
      <c r="B2" s="384"/>
      <c r="C2" s="384"/>
      <c r="D2" s="384"/>
      <c r="E2" s="384"/>
      <c r="F2" s="384"/>
      <c r="G2" s="384"/>
      <c r="H2" s="384"/>
      <c r="I2" s="384"/>
      <c r="J2" s="384"/>
      <c r="K2" s="384"/>
      <c r="L2" s="384"/>
      <c r="M2" s="384"/>
      <c r="N2" s="384"/>
      <c r="O2" s="384"/>
      <c r="P2" s="384"/>
      <c r="Q2" s="384"/>
      <c r="R2" s="384"/>
      <c r="S2" s="384"/>
      <c r="T2" s="384"/>
      <c r="U2" s="384"/>
      <c r="V2" s="384"/>
      <c r="W2" s="384"/>
      <c r="X2" s="384"/>
      <c r="Y2" s="384"/>
      <c r="Z2" s="384"/>
      <c r="AA2" s="384"/>
      <c r="AB2" s="384"/>
      <c r="AC2" s="384"/>
      <c r="AD2" s="384"/>
      <c r="AE2" s="384"/>
      <c r="AF2" s="384"/>
      <c r="AG2" s="384"/>
      <c r="AH2" s="384"/>
      <c r="AI2" s="384"/>
      <c r="AJ2" s="384"/>
      <c r="AK2" s="384"/>
      <c r="AL2" s="384"/>
      <c r="AM2" s="384"/>
      <c r="AN2" s="384"/>
      <c r="AO2" s="384"/>
      <c r="AP2" s="384"/>
      <c r="AQ2" s="384"/>
      <c r="AR2" s="384"/>
      <c r="AS2" s="384"/>
      <c r="AT2" s="384"/>
      <c r="AU2" s="384"/>
      <c r="AV2" s="384"/>
      <c r="AW2" s="384"/>
      <c r="AX2" s="384"/>
      <c r="AY2" s="384"/>
      <c r="AZ2" s="384"/>
      <c r="BA2" s="384"/>
      <c r="BB2" s="384"/>
      <c r="BC2" s="384"/>
      <c r="BD2" s="384"/>
      <c r="BE2" s="384"/>
      <c r="BF2" s="91"/>
      <c r="BG2" s="91"/>
      <c r="BH2" s="91"/>
    </row>
    <row r="3" spans="1:63" s="59" customFormat="1" ht="17.25" customHeight="1" x14ac:dyDescent="0.2">
      <c r="A3" s="383" t="s">
        <v>195</v>
      </c>
      <c r="B3" s="384"/>
      <c r="C3" s="384"/>
      <c r="D3" s="384"/>
      <c r="E3" s="384"/>
      <c r="F3" s="384"/>
      <c r="G3" s="384"/>
      <c r="H3" s="384"/>
      <c r="I3" s="384"/>
      <c r="J3" s="384"/>
      <c r="K3" s="384"/>
      <c r="L3" s="384"/>
      <c r="M3" s="384"/>
      <c r="N3" s="384"/>
      <c r="O3" s="384"/>
      <c r="P3" s="384"/>
      <c r="Q3" s="384"/>
      <c r="R3" s="384"/>
      <c r="S3" s="384"/>
      <c r="T3" s="384"/>
      <c r="U3" s="384"/>
      <c r="V3" s="384"/>
      <c r="W3" s="384"/>
      <c r="X3" s="384"/>
      <c r="Y3" s="384"/>
      <c r="Z3" s="384"/>
      <c r="AA3" s="384"/>
      <c r="AB3" s="384"/>
      <c r="AC3" s="384"/>
      <c r="AD3" s="384"/>
      <c r="AE3" s="384"/>
      <c r="AF3" s="384"/>
      <c r="AG3" s="384"/>
      <c r="AH3" s="384"/>
      <c r="AI3" s="384"/>
      <c r="AJ3" s="384"/>
      <c r="AK3" s="384"/>
      <c r="AL3" s="384"/>
      <c r="AM3" s="384"/>
      <c r="AN3" s="384"/>
      <c r="AO3" s="384"/>
      <c r="AP3" s="384"/>
      <c r="AQ3" s="384"/>
      <c r="AR3" s="384"/>
      <c r="AS3" s="384"/>
      <c r="AT3" s="384"/>
      <c r="AU3" s="384"/>
      <c r="AV3" s="384"/>
      <c r="AW3" s="384"/>
      <c r="AX3" s="384"/>
      <c r="AY3" s="384"/>
      <c r="AZ3" s="384"/>
      <c r="BA3" s="384"/>
      <c r="BB3" s="384"/>
      <c r="BC3" s="384"/>
      <c r="BD3" s="384"/>
      <c r="BE3" s="384"/>
      <c r="BF3" s="384"/>
      <c r="BG3" s="384"/>
      <c r="BH3" s="384"/>
    </row>
    <row r="4" spans="1:63" s="59" customFormat="1" ht="18.75" customHeight="1" x14ac:dyDescent="0.2">
      <c r="A4" s="345" t="s">
        <v>253</v>
      </c>
      <c r="B4" s="346"/>
      <c r="C4" s="346"/>
      <c r="D4" s="346"/>
      <c r="E4" s="346"/>
      <c r="F4" s="346"/>
      <c r="G4" s="346"/>
      <c r="H4" s="346"/>
      <c r="I4" s="346"/>
      <c r="J4" s="346"/>
      <c r="K4" s="346"/>
      <c r="L4" s="346"/>
      <c r="M4" s="346"/>
      <c r="N4" s="346"/>
      <c r="O4" s="346"/>
      <c r="P4" s="346"/>
      <c r="Q4" s="346"/>
      <c r="R4" s="346"/>
      <c r="S4" s="346"/>
      <c r="T4" s="346"/>
      <c r="U4" s="346"/>
      <c r="V4" s="346"/>
      <c r="W4" s="346"/>
      <c r="X4" s="346"/>
      <c r="Y4" s="346"/>
      <c r="Z4" s="346"/>
      <c r="AA4" s="346"/>
      <c r="AB4" s="346"/>
      <c r="AC4" s="346"/>
      <c r="AD4" s="346"/>
      <c r="AE4" s="346"/>
      <c r="AF4" s="346"/>
      <c r="AG4" s="346"/>
      <c r="AH4" s="346"/>
      <c r="AI4" s="346"/>
      <c r="AJ4" s="346"/>
      <c r="AK4" s="346"/>
      <c r="AL4" s="346"/>
      <c r="AM4" s="346"/>
      <c r="AN4" s="346"/>
      <c r="AO4" s="346"/>
      <c r="AP4" s="346"/>
      <c r="AQ4" s="346"/>
      <c r="AR4" s="346"/>
      <c r="AS4" s="346"/>
      <c r="AT4" s="346"/>
      <c r="AU4" s="346"/>
      <c r="AV4" s="346"/>
      <c r="AW4" s="346"/>
      <c r="AX4" s="346"/>
      <c r="AY4" s="346"/>
      <c r="AZ4" s="346"/>
      <c r="BA4" s="346"/>
      <c r="BB4" s="346"/>
      <c r="BC4" s="346"/>
      <c r="BD4" s="346"/>
      <c r="BE4" s="346"/>
      <c r="BF4" s="66"/>
      <c r="BG4" s="66"/>
      <c r="BH4" s="66"/>
    </row>
    <row r="5" spans="1:63" s="59" customFormat="1" ht="15.75" customHeight="1" x14ac:dyDescent="0.2">
      <c r="A5" s="345" t="s">
        <v>198</v>
      </c>
      <c r="B5" s="346"/>
      <c r="C5" s="346"/>
      <c r="D5" s="346"/>
      <c r="E5" s="346"/>
      <c r="F5" s="346"/>
      <c r="G5" s="346"/>
      <c r="H5" s="346"/>
      <c r="I5" s="346"/>
      <c r="J5" s="346"/>
      <c r="K5" s="346"/>
      <c r="L5" s="346"/>
      <c r="M5" s="346"/>
      <c r="N5" s="346"/>
      <c r="O5" s="346"/>
      <c r="P5" s="346"/>
      <c r="Q5" s="346"/>
      <c r="R5" s="346"/>
      <c r="S5" s="346"/>
      <c r="T5" s="346"/>
      <c r="U5" s="346"/>
      <c r="V5" s="346"/>
      <c r="W5" s="346"/>
      <c r="X5" s="346"/>
      <c r="Y5" s="346"/>
      <c r="Z5" s="346"/>
      <c r="AA5" s="346"/>
      <c r="AB5" s="346"/>
      <c r="AC5" s="346"/>
      <c r="AD5" s="346"/>
      <c r="AE5" s="346"/>
      <c r="AF5" s="346"/>
      <c r="AG5" s="346"/>
      <c r="AH5" s="346"/>
      <c r="AI5" s="346"/>
      <c r="AJ5" s="346"/>
      <c r="AK5" s="346"/>
      <c r="AL5" s="346"/>
      <c r="AM5" s="346"/>
      <c r="AN5" s="346"/>
      <c r="AO5" s="346"/>
      <c r="AP5" s="346"/>
      <c r="AQ5" s="346"/>
      <c r="AR5" s="346"/>
      <c r="AS5" s="346"/>
      <c r="AT5" s="346"/>
      <c r="AU5" s="346"/>
      <c r="AV5" s="346"/>
      <c r="AW5" s="346"/>
      <c r="AX5" s="346"/>
      <c r="AY5" s="346"/>
      <c r="AZ5" s="346"/>
      <c r="BA5" s="346"/>
      <c r="BB5" s="346"/>
      <c r="BC5" s="346"/>
      <c r="BD5" s="346"/>
      <c r="BE5" s="346"/>
      <c r="BF5" s="347"/>
      <c r="BG5" s="348"/>
      <c r="BH5" s="348"/>
    </row>
    <row r="6" spans="1:63" s="59" customFormat="1" ht="15.75" customHeight="1" x14ac:dyDescent="0.2">
      <c r="A6" s="345" t="s">
        <v>197</v>
      </c>
      <c r="B6" s="346"/>
      <c r="C6" s="346"/>
      <c r="D6" s="346"/>
      <c r="E6" s="346"/>
      <c r="F6" s="346"/>
      <c r="G6" s="346"/>
      <c r="H6" s="346"/>
      <c r="I6" s="346"/>
      <c r="J6" s="346"/>
      <c r="K6" s="346"/>
      <c r="L6" s="346"/>
      <c r="M6" s="346"/>
      <c r="N6" s="346"/>
      <c r="O6" s="346"/>
      <c r="P6" s="346"/>
      <c r="Q6" s="346"/>
      <c r="R6" s="346"/>
      <c r="S6" s="346"/>
      <c r="T6" s="346"/>
      <c r="U6" s="346"/>
      <c r="V6" s="346"/>
      <c r="W6" s="346"/>
      <c r="X6" s="346"/>
      <c r="Y6" s="346"/>
      <c r="Z6" s="346"/>
      <c r="AA6" s="346"/>
      <c r="AB6" s="346"/>
      <c r="AC6" s="346"/>
      <c r="AD6" s="346"/>
      <c r="AE6" s="346"/>
      <c r="AF6" s="346"/>
      <c r="AG6" s="346"/>
      <c r="AH6" s="346"/>
      <c r="AI6" s="346"/>
      <c r="AJ6" s="346"/>
      <c r="AK6" s="346"/>
      <c r="AL6" s="346"/>
      <c r="AM6" s="346"/>
      <c r="AN6" s="346"/>
      <c r="AO6" s="346"/>
      <c r="AP6" s="346"/>
      <c r="AQ6" s="346"/>
      <c r="AR6" s="346"/>
      <c r="AS6" s="346"/>
      <c r="AT6" s="346"/>
      <c r="AU6" s="346"/>
      <c r="AV6" s="346"/>
      <c r="AW6" s="346"/>
      <c r="AX6" s="346"/>
      <c r="AY6" s="346"/>
      <c r="AZ6" s="346"/>
      <c r="BA6" s="346"/>
      <c r="BB6" s="346"/>
      <c r="BC6" s="346"/>
      <c r="BD6" s="346"/>
      <c r="BE6" s="346"/>
      <c r="BF6" s="347"/>
      <c r="BG6" s="348"/>
      <c r="BH6" s="348"/>
    </row>
    <row r="7" spans="1:63" s="59" customFormat="1" ht="18.75" customHeight="1" x14ac:dyDescent="0.2">
      <c r="A7" s="345" t="s">
        <v>196</v>
      </c>
      <c r="B7" s="346"/>
      <c r="C7" s="346"/>
      <c r="D7" s="346"/>
      <c r="E7" s="346"/>
      <c r="F7" s="346"/>
      <c r="G7" s="346"/>
      <c r="H7" s="346"/>
      <c r="I7" s="346"/>
      <c r="J7" s="346"/>
      <c r="K7" s="346"/>
      <c r="L7" s="346"/>
      <c r="M7" s="346"/>
      <c r="N7" s="346"/>
      <c r="O7" s="346"/>
      <c r="P7" s="346"/>
      <c r="Q7" s="346"/>
      <c r="R7" s="346"/>
      <c r="S7" s="346"/>
      <c r="T7" s="346"/>
      <c r="U7" s="346"/>
      <c r="V7" s="346"/>
      <c r="W7" s="346"/>
      <c r="X7" s="346"/>
      <c r="Y7" s="346"/>
      <c r="Z7" s="346"/>
      <c r="AA7" s="346"/>
      <c r="AB7" s="346"/>
      <c r="AC7" s="346"/>
      <c r="AD7" s="346"/>
      <c r="AE7" s="346"/>
      <c r="AF7" s="346"/>
      <c r="AG7" s="346"/>
      <c r="AH7" s="346"/>
      <c r="AI7" s="346"/>
      <c r="AJ7" s="346"/>
      <c r="AK7" s="346"/>
      <c r="AL7" s="346"/>
      <c r="AM7" s="346"/>
      <c r="AN7" s="346"/>
      <c r="AO7" s="346"/>
      <c r="AP7" s="346"/>
      <c r="AQ7" s="346"/>
      <c r="AR7" s="346"/>
      <c r="AS7" s="346"/>
      <c r="AT7" s="346"/>
      <c r="AU7" s="346"/>
      <c r="AV7" s="346"/>
      <c r="AW7" s="346"/>
      <c r="AX7" s="346"/>
      <c r="AY7" s="346"/>
      <c r="AZ7" s="346"/>
      <c r="BA7" s="346"/>
      <c r="BB7" s="346"/>
      <c r="BC7" s="346"/>
      <c r="BD7" s="346"/>
      <c r="BE7" s="346"/>
      <c r="BF7" s="347"/>
      <c r="BG7" s="348"/>
      <c r="BH7" s="348"/>
    </row>
    <row r="8" spans="1:63" ht="12" customHeight="1" x14ac:dyDescent="0.2">
      <c r="A8" s="359" t="s">
        <v>186</v>
      </c>
      <c r="B8" s="360"/>
      <c r="C8" s="360"/>
      <c r="D8" s="360"/>
      <c r="E8" s="360"/>
      <c r="F8" s="360"/>
      <c r="G8" s="360"/>
      <c r="H8" s="360"/>
      <c r="I8" s="360"/>
      <c r="J8" s="365" t="s">
        <v>187</v>
      </c>
      <c r="K8" s="366"/>
      <c r="L8" s="366"/>
      <c r="M8" s="366"/>
      <c r="N8" s="366"/>
      <c r="O8" s="366"/>
      <c r="P8" s="366"/>
      <c r="Q8" s="366"/>
      <c r="R8" s="367"/>
      <c r="S8" s="378" t="s">
        <v>180</v>
      </c>
      <c r="T8" s="379"/>
      <c r="U8" s="379"/>
      <c r="V8" s="379"/>
      <c r="W8" s="379"/>
      <c r="X8" s="379"/>
      <c r="Y8" s="379"/>
      <c r="Z8" s="379"/>
      <c r="AA8" s="380"/>
      <c r="AB8" s="381" t="s">
        <v>181</v>
      </c>
      <c r="AC8" s="379"/>
      <c r="AD8" s="379"/>
      <c r="AE8" s="379"/>
      <c r="AF8" s="379"/>
      <c r="AG8" s="379"/>
      <c r="AH8" s="379"/>
      <c r="AI8" s="379"/>
      <c r="AJ8" s="379"/>
      <c r="AK8" s="382"/>
      <c r="AL8" s="378" t="s">
        <v>182</v>
      </c>
      <c r="AM8" s="379"/>
      <c r="AN8" s="379"/>
      <c r="AO8" s="379"/>
      <c r="AP8" s="379"/>
      <c r="AQ8" s="379"/>
      <c r="AR8" s="379"/>
      <c r="AS8" s="379"/>
      <c r="AT8" s="379"/>
      <c r="AU8" s="381" t="s">
        <v>183</v>
      </c>
      <c r="AV8" s="379"/>
      <c r="AW8" s="379"/>
      <c r="AX8" s="379"/>
      <c r="AY8" s="379"/>
      <c r="AZ8" s="379"/>
      <c r="BA8" s="379"/>
      <c r="BB8" s="379"/>
      <c r="BC8" s="379"/>
      <c r="BD8" s="379"/>
      <c r="BE8" s="379"/>
      <c r="BF8" s="135"/>
    </row>
    <row r="9" spans="1:63" ht="44.25" customHeight="1" x14ac:dyDescent="0.2">
      <c r="A9" s="361"/>
      <c r="B9" s="362"/>
      <c r="C9" s="362"/>
      <c r="D9" s="362"/>
      <c r="E9" s="362"/>
      <c r="F9" s="362"/>
      <c r="G9" s="362"/>
      <c r="H9" s="362"/>
      <c r="I9" s="362"/>
      <c r="J9" s="368"/>
      <c r="K9" s="369"/>
      <c r="L9" s="369"/>
      <c r="M9" s="369"/>
      <c r="N9" s="369"/>
      <c r="O9" s="369"/>
      <c r="P9" s="369"/>
      <c r="Q9" s="369"/>
      <c r="R9" s="370"/>
      <c r="S9" s="371" t="s">
        <v>188</v>
      </c>
      <c r="T9" s="372"/>
      <c r="U9" s="372"/>
      <c r="V9" s="372"/>
      <c r="W9" s="372"/>
      <c r="X9" s="372"/>
      <c r="Y9" s="372"/>
      <c r="Z9" s="372"/>
      <c r="AA9" s="373"/>
      <c r="AB9" s="371" t="s">
        <v>189</v>
      </c>
      <c r="AC9" s="372"/>
      <c r="AD9" s="372"/>
      <c r="AE9" s="372"/>
      <c r="AF9" s="372"/>
      <c r="AG9" s="372"/>
      <c r="AH9" s="372"/>
      <c r="AI9" s="372"/>
      <c r="AJ9" s="372"/>
      <c r="AK9" s="373"/>
      <c r="AL9" s="371" t="s">
        <v>190</v>
      </c>
      <c r="AM9" s="372"/>
      <c r="AN9" s="372"/>
      <c r="AO9" s="372"/>
      <c r="AP9" s="372"/>
      <c r="AQ9" s="372"/>
      <c r="AR9" s="372"/>
      <c r="AS9" s="372"/>
      <c r="AT9" s="373"/>
      <c r="AU9" s="371" t="s">
        <v>191</v>
      </c>
      <c r="AV9" s="372"/>
      <c r="AW9" s="372"/>
      <c r="AX9" s="372"/>
      <c r="AY9" s="372"/>
      <c r="AZ9" s="372"/>
      <c r="BA9" s="372"/>
      <c r="BB9" s="372"/>
      <c r="BC9" s="372"/>
      <c r="BD9" s="372"/>
      <c r="BE9" s="372"/>
      <c r="BF9" s="373"/>
    </row>
    <row r="10" spans="1:63" ht="67.5" customHeight="1" x14ac:dyDescent="0.2">
      <c r="A10" s="363"/>
      <c r="B10" s="364"/>
      <c r="C10" s="364"/>
      <c r="D10" s="364"/>
      <c r="E10" s="364"/>
      <c r="F10" s="364"/>
      <c r="G10" s="364"/>
      <c r="H10" s="364"/>
      <c r="I10" s="364"/>
      <c r="J10" s="353"/>
      <c r="K10" s="354"/>
      <c r="L10" s="354"/>
      <c r="M10" s="354"/>
      <c r="N10" s="354"/>
      <c r="O10" s="354"/>
      <c r="P10" s="354"/>
      <c r="Q10" s="355"/>
      <c r="R10" s="356"/>
      <c r="S10" s="374"/>
      <c r="T10" s="374"/>
      <c r="U10" s="374"/>
      <c r="V10" s="374"/>
      <c r="W10" s="374"/>
      <c r="X10" s="374"/>
      <c r="Y10" s="374"/>
      <c r="Z10" s="374"/>
      <c r="AA10" s="375"/>
      <c r="AB10" s="376"/>
      <c r="AC10" s="374"/>
      <c r="AD10" s="374"/>
      <c r="AE10" s="374"/>
      <c r="AF10" s="374"/>
      <c r="AG10" s="374"/>
      <c r="AH10" s="374"/>
      <c r="AI10" s="374"/>
      <c r="AJ10" s="374"/>
      <c r="AK10" s="375"/>
      <c r="AL10" s="376"/>
      <c r="AM10" s="374"/>
      <c r="AN10" s="374"/>
      <c r="AO10" s="374"/>
      <c r="AP10" s="374"/>
      <c r="AQ10" s="374"/>
      <c r="AR10" s="374"/>
      <c r="AS10" s="374"/>
      <c r="AT10" s="375"/>
      <c r="AU10" s="377"/>
      <c r="AV10" s="374"/>
      <c r="AW10" s="374"/>
      <c r="AX10" s="374"/>
      <c r="AY10" s="374"/>
      <c r="AZ10" s="374"/>
      <c r="BA10" s="374"/>
      <c r="BB10" s="374"/>
      <c r="BC10" s="374"/>
      <c r="BD10" s="374"/>
      <c r="BE10" s="374"/>
      <c r="BF10" s="375"/>
    </row>
    <row r="11" spans="1:63" s="59" customFormat="1" ht="12" customHeight="1" x14ac:dyDescent="0.2">
      <c r="A11" s="341" t="s">
        <v>192</v>
      </c>
      <c r="B11" s="341"/>
      <c r="C11" s="341"/>
      <c r="D11" s="341"/>
      <c r="E11" s="341"/>
      <c r="F11" s="341"/>
      <c r="G11" s="341"/>
      <c r="H11" s="341"/>
      <c r="I11" s="341"/>
      <c r="J11" s="342">
        <v>1</v>
      </c>
      <c r="K11" s="343"/>
      <c r="L11" s="343"/>
      <c r="M11" s="343"/>
      <c r="N11" s="343"/>
      <c r="O11" s="343"/>
      <c r="P11" s="344"/>
      <c r="Q11" s="342">
        <v>2</v>
      </c>
      <c r="R11" s="344"/>
      <c r="S11" s="77">
        <v>3</v>
      </c>
      <c r="T11" s="349"/>
      <c r="U11" s="349"/>
      <c r="V11" s="349"/>
      <c r="W11" s="349"/>
      <c r="X11" s="349"/>
      <c r="Y11" s="349"/>
      <c r="Z11" s="349"/>
      <c r="AA11" s="349"/>
      <c r="AB11" s="71">
        <v>4</v>
      </c>
      <c r="AC11" s="349"/>
      <c r="AD11" s="349"/>
      <c r="AE11" s="349"/>
      <c r="AF11" s="349"/>
      <c r="AG11" s="349"/>
      <c r="AH11" s="68"/>
      <c r="AI11" s="349"/>
      <c r="AJ11" s="349"/>
      <c r="AK11" s="349"/>
      <c r="AL11" s="71">
        <v>5</v>
      </c>
      <c r="AM11" s="349"/>
      <c r="AN11" s="349"/>
      <c r="AO11" s="349"/>
      <c r="AP11" s="349"/>
      <c r="AQ11" s="349"/>
      <c r="AR11" s="68"/>
      <c r="AS11" s="349"/>
      <c r="AT11" s="349"/>
      <c r="AU11" s="74">
        <v>6</v>
      </c>
      <c r="AV11" s="349"/>
      <c r="AW11" s="349"/>
      <c r="AX11" s="349"/>
      <c r="AY11" s="349"/>
      <c r="AZ11" s="349"/>
      <c r="BA11" s="349"/>
      <c r="BB11" s="349"/>
      <c r="BC11" s="349"/>
      <c r="BD11" s="349"/>
      <c r="BE11" s="349"/>
      <c r="BF11" s="352"/>
      <c r="BG11" s="350"/>
      <c r="BH11" s="351"/>
    </row>
    <row r="12" spans="1:63" ht="38.25" customHeight="1" x14ac:dyDescent="0.2">
      <c r="A12" s="341" t="s">
        <v>194</v>
      </c>
      <c r="B12" s="341"/>
      <c r="C12" s="341"/>
      <c r="D12" s="341"/>
      <c r="E12" s="341"/>
      <c r="F12" s="341"/>
      <c r="G12" s="341"/>
      <c r="H12" s="341"/>
      <c r="I12" s="341"/>
      <c r="J12" s="342">
        <v>1</v>
      </c>
      <c r="K12" s="343"/>
      <c r="L12" s="343"/>
      <c r="M12" s="343"/>
      <c r="N12" s="343"/>
      <c r="O12" s="343"/>
      <c r="P12" s="344"/>
      <c r="Q12" s="342">
        <v>2</v>
      </c>
      <c r="R12" s="344"/>
      <c r="S12" s="72">
        <v>3</v>
      </c>
      <c r="T12" s="396">
        <f>SUM(T13:X34)</f>
        <v>0</v>
      </c>
      <c r="U12" s="397"/>
      <c r="V12" s="397"/>
      <c r="W12" s="397"/>
      <c r="X12" s="397"/>
      <c r="Y12" s="398">
        <v>0</v>
      </c>
      <c r="Z12" s="398"/>
      <c r="AA12" s="399"/>
      <c r="AB12" s="72">
        <v>4</v>
      </c>
      <c r="AC12" s="396">
        <f>SUM(AC13:AK34)</f>
        <v>0</v>
      </c>
      <c r="AD12" s="397"/>
      <c r="AE12" s="397"/>
      <c r="AF12" s="397"/>
      <c r="AG12" s="397"/>
      <c r="AH12" s="400"/>
      <c r="AI12" s="398">
        <v>0</v>
      </c>
      <c r="AJ12" s="398"/>
      <c r="AK12" s="399"/>
      <c r="AL12" s="72">
        <v>5</v>
      </c>
      <c r="AM12" s="396">
        <f>SUM(AM13:AR34)</f>
        <v>0</v>
      </c>
      <c r="AN12" s="397"/>
      <c r="AO12" s="397"/>
      <c r="AP12" s="397"/>
      <c r="AQ12" s="397"/>
      <c r="AR12" s="400"/>
      <c r="AS12" s="398">
        <v>0</v>
      </c>
      <c r="AT12" s="399"/>
      <c r="AU12" s="75">
        <v>6</v>
      </c>
      <c r="AV12" s="385">
        <f>SUM(AV13:BA34)</f>
        <v>0</v>
      </c>
      <c r="AW12" s="386"/>
      <c r="AX12" s="386"/>
      <c r="AY12" s="386"/>
      <c r="AZ12" s="386"/>
      <c r="BA12" s="387"/>
      <c r="BB12" s="349">
        <v>0</v>
      </c>
      <c r="BC12" s="349"/>
      <c r="BD12" s="349"/>
      <c r="BE12" s="349"/>
      <c r="BF12" s="388"/>
      <c r="BG12" s="61"/>
      <c r="BH12" s="62"/>
      <c r="BJ12" s="63"/>
    </row>
    <row r="13" spans="1:63" ht="14.1" customHeight="1" x14ac:dyDescent="0.2">
      <c r="A13" s="69">
        <v>33</v>
      </c>
      <c r="B13" s="189"/>
      <c r="C13" s="190"/>
      <c r="D13" s="190"/>
      <c r="E13" s="190"/>
      <c r="F13" s="190"/>
      <c r="G13" s="190"/>
      <c r="H13" s="190"/>
      <c r="I13" s="191"/>
      <c r="J13" s="94">
        <v>1</v>
      </c>
      <c r="K13" s="194" t="e">
        <f>VLOOKUP(B13, country_codes!A:B,2,FALSE)</f>
        <v>#N/A</v>
      </c>
      <c r="L13" s="195"/>
      <c r="M13" s="195"/>
      <c r="N13" s="195"/>
      <c r="O13" s="195"/>
      <c r="P13" s="196"/>
      <c r="Q13" s="389">
        <v>2</v>
      </c>
      <c r="R13" s="390"/>
      <c r="S13" s="72">
        <v>3</v>
      </c>
      <c r="T13" s="391" t="s">
        <v>557</v>
      </c>
      <c r="U13" s="392"/>
      <c r="V13" s="392"/>
      <c r="W13" s="392"/>
      <c r="X13" s="392"/>
      <c r="Y13" s="393">
        <v>0</v>
      </c>
      <c r="Z13" s="393"/>
      <c r="AA13" s="394"/>
      <c r="AB13" s="72">
        <v>4</v>
      </c>
      <c r="AC13" s="391"/>
      <c r="AD13" s="392"/>
      <c r="AE13" s="392"/>
      <c r="AF13" s="392"/>
      <c r="AG13" s="392"/>
      <c r="AH13" s="395"/>
      <c r="AI13" s="393">
        <v>0</v>
      </c>
      <c r="AJ13" s="393"/>
      <c r="AK13" s="394"/>
      <c r="AL13" s="72">
        <v>5</v>
      </c>
      <c r="AM13" s="391"/>
      <c r="AN13" s="392"/>
      <c r="AO13" s="392"/>
      <c r="AP13" s="392"/>
      <c r="AQ13" s="392"/>
      <c r="AR13" s="395"/>
      <c r="AS13" s="393">
        <v>0</v>
      </c>
      <c r="AT13" s="394"/>
      <c r="AU13" s="75">
        <v>6</v>
      </c>
      <c r="AV13" s="396"/>
      <c r="AW13" s="397"/>
      <c r="AX13" s="397"/>
      <c r="AY13" s="397"/>
      <c r="AZ13" s="397"/>
      <c r="BA13" s="400"/>
      <c r="BB13" s="398">
        <v>0</v>
      </c>
      <c r="BC13" s="398"/>
      <c r="BD13" s="398"/>
      <c r="BE13" s="398"/>
      <c r="BF13" s="399"/>
      <c r="BK13" s="59"/>
    </row>
    <row r="14" spans="1:63" ht="14.1" customHeight="1" x14ac:dyDescent="0.2">
      <c r="A14" s="69">
        <v>34</v>
      </c>
      <c r="B14" s="189"/>
      <c r="C14" s="190"/>
      <c r="D14" s="190"/>
      <c r="E14" s="190"/>
      <c r="F14" s="190"/>
      <c r="G14" s="190"/>
      <c r="H14" s="190"/>
      <c r="I14" s="191"/>
      <c r="J14" s="94">
        <v>1</v>
      </c>
      <c r="K14" s="194" t="e">
        <f>VLOOKUP(B14, country_codes!A:B,2,FALSE)</f>
        <v>#N/A</v>
      </c>
      <c r="L14" s="195"/>
      <c r="M14" s="195"/>
      <c r="N14" s="195"/>
      <c r="O14" s="195"/>
      <c r="P14" s="196"/>
      <c r="Q14" s="389">
        <v>2</v>
      </c>
      <c r="R14" s="390"/>
      <c r="S14" s="72">
        <v>3</v>
      </c>
      <c r="T14" s="391"/>
      <c r="U14" s="392"/>
      <c r="V14" s="392"/>
      <c r="W14" s="392"/>
      <c r="X14" s="392"/>
      <c r="Y14" s="393">
        <v>0</v>
      </c>
      <c r="Z14" s="393"/>
      <c r="AA14" s="394"/>
      <c r="AB14" s="72">
        <v>4</v>
      </c>
      <c r="AC14" s="391"/>
      <c r="AD14" s="392"/>
      <c r="AE14" s="392"/>
      <c r="AF14" s="392"/>
      <c r="AG14" s="392"/>
      <c r="AH14" s="395"/>
      <c r="AI14" s="393">
        <v>0</v>
      </c>
      <c r="AJ14" s="393"/>
      <c r="AK14" s="394"/>
      <c r="AL14" s="72">
        <v>5</v>
      </c>
      <c r="AM14" s="391"/>
      <c r="AN14" s="392"/>
      <c r="AO14" s="392"/>
      <c r="AP14" s="392"/>
      <c r="AQ14" s="392"/>
      <c r="AR14" s="395"/>
      <c r="AS14" s="393">
        <v>0</v>
      </c>
      <c r="AT14" s="394"/>
      <c r="AU14" s="75">
        <v>6</v>
      </c>
      <c r="AV14" s="391"/>
      <c r="AW14" s="392"/>
      <c r="AX14" s="392"/>
      <c r="AY14" s="392"/>
      <c r="AZ14" s="392"/>
      <c r="BA14" s="395"/>
      <c r="BB14" s="393">
        <v>0</v>
      </c>
      <c r="BC14" s="393"/>
      <c r="BD14" s="393"/>
      <c r="BE14" s="393"/>
      <c r="BF14" s="394"/>
      <c r="BK14" s="67"/>
    </row>
    <row r="15" spans="1:63" ht="14.1" customHeight="1" x14ac:dyDescent="0.2">
      <c r="A15" s="69">
        <v>35</v>
      </c>
      <c r="B15" s="189"/>
      <c r="C15" s="190"/>
      <c r="D15" s="190"/>
      <c r="E15" s="190"/>
      <c r="F15" s="190"/>
      <c r="G15" s="190"/>
      <c r="H15" s="190"/>
      <c r="I15" s="191"/>
      <c r="J15" s="94">
        <v>1</v>
      </c>
      <c r="K15" s="194" t="e">
        <f>VLOOKUP(B15, country_codes!A:B,2,FALSE)</f>
        <v>#N/A</v>
      </c>
      <c r="L15" s="195"/>
      <c r="M15" s="195"/>
      <c r="N15" s="195"/>
      <c r="O15" s="195"/>
      <c r="P15" s="196"/>
      <c r="Q15" s="389">
        <v>2</v>
      </c>
      <c r="R15" s="390"/>
      <c r="S15" s="72">
        <v>3</v>
      </c>
      <c r="T15" s="391"/>
      <c r="U15" s="392"/>
      <c r="V15" s="392"/>
      <c r="W15" s="392"/>
      <c r="X15" s="392"/>
      <c r="Y15" s="393">
        <v>0</v>
      </c>
      <c r="Z15" s="393"/>
      <c r="AA15" s="394"/>
      <c r="AB15" s="72">
        <v>4</v>
      </c>
      <c r="AC15" s="391"/>
      <c r="AD15" s="392"/>
      <c r="AE15" s="392"/>
      <c r="AF15" s="392"/>
      <c r="AG15" s="392"/>
      <c r="AH15" s="395"/>
      <c r="AI15" s="393">
        <v>0</v>
      </c>
      <c r="AJ15" s="393"/>
      <c r="AK15" s="394"/>
      <c r="AL15" s="72">
        <v>5</v>
      </c>
      <c r="AM15" s="391"/>
      <c r="AN15" s="392"/>
      <c r="AO15" s="392"/>
      <c r="AP15" s="392"/>
      <c r="AQ15" s="392"/>
      <c r="AR15" s="395"/>
      <c r="AS15" s="393">
        <v>0</v>
      </c>
      <c r="AT15" s="394"/>
      <c r="AU15" s="75">
        <v>6</v>
      </c>
      <c r="AV15" s="391"/>
      <c r="AW15" s="392"/>
      <c r="AX15" s="392"/>
      <c r="AY15" s="392"/>
      <c r="AZ15" s="392"/>
      <c r="BA15" s="395"/>
      <c r="BB15" s="393">
        <v>0</v>
      </c>
      <c r="BC15" s="393"/>
      <c r="BD15" s="393"/>
      <c r="BE15" s="393"/>
      <c r="BF15" s="394"/>
      <c r="BK15" s="59"/>
    </row>
    <row r="16" spans="1:63" ht="14.1" customHeight="1" x14ac:dyDescent="0.2">
      <c r="A16" s="69">
        <v>36</v>
      </c>
      <c r="B16" s="189"/>
      <c r="C16" s="190"/>
      <c r="D16" s="190"/>
      <c r="E16" s="190"/>
      <c r="F16" s="190"/>
      <c r="G16" s="190"/>
      <c r="H16" s="190"/>
      <c r="I16" s="191"/>
      <c r="J16" s="94">
        <v>1</v>
      </c>
      <c r="K16" s="194" t="e">
        <f>VLOOKUP(B16, country_codes!A:B,2,FALSE)</f>
        <v>#N/A</v>
      </c>
      <c r="L16" s="195"/>
      <c r="M16" s="195"/>
      <c r="N16" s="195"/>
      <c r="O16" s="195"/>
      <c r="P16" s="196"/>
      <c r="Q16" s="389">
        <v>2</v>
      </c>
      <c r="R16" s="390"/>
      <c r="S16" s="72">
        <v>3</v>
      </c>
      <c r="T16" s="391"/>
      <c r="U16" s="392"/>
      <c r="V16" s="392"/>
      <c r="W16" s="392"/>
      <c r="X16" s="392"/>
      <c r="Y16" s="393">
        <v>0</v>
      </c>
      <c r="Z16" s="393"/>
      <c r="AA16" s="394"/>
      <c r="AB16" s="72">
        <v>4</v>
      </c>
      <c r="AC16" s="391"/>
      <c r="AD16" s="392"/>
      <c r="AE16" s="392"/>
      <c r="AF16" s="392"/>
      <c r="AG16" s="392"/>
      <c r="AH16" s="395"/>
      <c r="AI16" s="393">
        <v>0</v>
      </c>
      <c r="AJ16" s="393"/>
      <c r="AK16" s="394"/>
      <c r="AL16" s="72">
        <v>5</v>
      </c>
      <c r="AM16" s="391"/>
      <c r="AN16" s="392"/>
      <c r="AO16" s="392"/>
      <c r="AP16" s="392"/>
      <c r="AQ16" s="392"/>
      <c r="AR16" s="395"/>
      <c r="AS16" s="393">
        <v>0</v>
      </c>
      <c r="AT16" s="394"/>
      <c r="AU16" s="75">
        <v>6</v>
      </c>
      <c r="AV16" s="391"/>
      <c r="AW16" s="392"/>
      <c r="AX16" s="392"/>
      <c r="AY16" s="392"/>
      <c r="AZ16" s="392"/>
      <c r="BA16" s="395"/>
      <c r="BB16" s="393">
        <v>0</v>
      </c>
      <c r="BC16" s="393"/>
      <c r="BD16" s="393"/>
      <c r="BE16" s="393"/>
      <c r="BF16" s="394"/>
    </row>
    <row r="17" spans="1:58" ht="14.1" customHeight="1" x14ac:dyDescent="0.2">
      <c r="A17" s="69">
        <v>37</v>
      </c>
      <c r="B17" s="189"/>
      <c r="C17" s="190"/>
      <c r="D17" s="190"/>
      <c r="E17" s="190"/>
      <c r="F17" s="190"/>
      <c r="G17" s="190"/>
      <c r="H17" s="190"/>
      <c r="I17" s="191"/>
      <c r="J17" s="94">
        <v>1</v>
      </c>
      <c r="K17" s="194" t="e">
        <f>VLOOKUP(B17, country_codes!A:B,2,FALSE)</f>
        <v>#N/A</v>
      </c>
      <c r="L17" s="195"/>
      <c r="M17" s="195"/>
      <c r="N17" s="195"/>
      <c r="O17" s="195"/>
      <c r="P17" s="196"/>
      <c r="Q17" s="389">
        <v>2</v>
      </c>
      <c r="R17" s="390"/>
      <c r="S17" s="72">
        <v>3</v>
      </c>
      <c r="T17" s="391"/>
      <c r="U17" s="392"/>
      <c r="V17" s="392"/>
      <c r="W17" s="392"/>
      <c r="X17" s="392"/>
      <c r="Y17" s="393">
        <v>0</v>
      </c>
      <c r="Z17" s="393"/>
      <c r="AA17" s="394"/>
      <c r="AB17" s="72">
        <v>4</v>
      </c>
      <c r="AC17" s="391"/>
      <c r="AD17" s="392"/>
      <c r="AE17" s="392"/>
      <c r="AF17" s="392"/>
      <c r="AG17" s="392"/>
      <c r="AH17" s="395"/>
      <c r="AI17" s="393">
        <v>0</v>
      </c>
      <c r="AJ17" s="393"/>
      <c r="AK17" s="394"/>
      <c r="AL17" s="72">
        <v>5</v>
      </c>
      <c r="AM17" s="391"/>
      <c r="AN17" s="392"/>
      <c r="AO17" s="392"/>
      <c r="AP17" s="392"/>
      <c r="AQ17" s="392"/>
      <c r="AR17" s="395"/>
      <c r="AS17" s="393">
        <v>0</v>
      </c>
      <c r="AT17" s="394"/>
      <c r="AU17" s="75">
        <v>6</v>
      </c>
      <c r="AV17" s="391"/>
      <c r="AW17" s="392"/>
      <c r="AX17" s="392"/>
      <c r="AY17" s="392"/>
      <c r="AZ17" s="392"/>
      <c r="BA17" s="395"/>
      <c r="BB17" s="393">
        <v>0</v>
      </c>
      <c r="BC17" s="393"/>
      <c r="BD17" s="393"/>
      <c r="BE17" s="393"/>
      <c r="BF17" s="394"/>
    </row>
    <row r="18" spans="1:58" ht="14.1" customHeight="1" x14ac:dyDescent="0.2">
      <c r="A18" s="69">
        <v>38</v>
      </c>
      <c r="B18" s="189"/>
      <c r="C18" s="190"/>
      <c r="D18" s="190"/>
      <c r="E18" s="190"/>
      <c r="F18" s="190"/>
      <c r="G18" s="190"/>
      <c r="H18" s="190"/>
      <c r="I18" s="191"/>
      <c r="J18" s="94">
        <v>1</v>
      </c>
      <c r="K18" s="194" t="e">
        <f>VLOOKUP(B18, country_codes!A:B,2,FALSE)</f>
        <v>#N/A</v>
      </c>
      <c r="L18" s="195"/>
      <c r="M18" s="195"/>
      <c r="N18" s="195"/>
      <c r="O18" s="195"/>
      <c r="P18" s="196"/>
      <c r="Q18" s="389">
        <v>2</v>
      </c>
      <c r="R18" s="390"/>
      <c r="S18" s="72">
        <v>3</v>
      </c>
      <c r="T18" s="391"/>
      <c r="U18" s="392"/>
      <c r="V18" s="392"/>
      <c r="W18" s="392"/>
      <c r="X18" s="392"/>
      <c r="Y18" s="393">
        <v>0</v>
      </c>
      <c r="Z18" s="393"/>
      <c r="AA18" s="394"/>
      <c r="AB18" s="72">
        <v>4</v>
      </c>
      <c r="AC18" s="391"/>
      <c r="AD18" s="392"/>
      <c r="AE18" s="392"/>
      <c r="AF18" s="392"/>
      <c r="AG18" s="392"/>
      <c r="AH18" s="395"/>
      <c r="AI18" s="393">
        <v>0</v>
      </c>
      <c r="AJ18" s="393"/>
      <c r="AK18" s="394"/>
      <c r="AL18" s="72">
        <v>5</v>
      </c>
      <c r="AM18" s="391"/>
      <c r="AN18" s="392"/>
      <c r="AO18" s="392"/>
      <c r="AP18" s="392"/>
      <c r="AQ18" s="392"/>
      <c r="AR18" s="395"/>
      <c r="AS18" s="393">
        <v>0</v>
      </c>
      <c r="AT18" s="394"/>
      <c r="AU18" s="75">
        <v>6</v>
      </c>
      <c r="AV18" s="391"/>
      <c r="AW18" s="392"/>
      <c r="AX18" s="392"/>
      <c r="AY18" s="392"/>
      <c r="AZ18" s="392"/>
      <c r="BA18" s="395"/>
      <c r="BB18" s="393">
        <v>0</v>
      </c>
      <c r="BC18" s="393"/>
      <c r="BD18" s="393"/>
      <c r="BE18" s="393"/>
      <c r="BF18" s="394"/>
    </row>
    <row r="19" spans="1:58" ht="14.1" customHeight="1" x14ac:dyDescent="0.2">
      <c r="A19" s="69">
        <v>39</v>
      </c>
      <c r="B19" s="189"/>
      <c r="C19" s="190"/>
      <c r="D19" s="190"/>
      <c r="E19" s="190"/>
      <c r="F19" s="190"/>
      <c r="G19" s="190"/>
      <c r="H19" s="190"/>
      <c r="I19" s="191"/>
      <c r="J19" s="94">
        <v>1</v>
      </c>
      <c r="K19" s="194" t="e">
        <f>VLOOKUP(B19, country_codes!A:B,2,FALSE)</f>
        <v>#N/A</v>
      </c>
      <c r="L19" s="195"/>
      <c r="M19" s="195"/>
      <c r="N19" s="195"/>
      <c r="O19" s="195"/>
      <c r="P19" s="196"/>
      <c r="Q19" s="389">
        <v>2</v>
      </c>
      <c r="R19" s="390"/>
      <c r="S19" s="72">
        <v>3</v>
      </c>
      <c r="T19" s="391"/>
      <c r="U19" s="392"/>
      <c r="V19" s="392"/>
      <c r="W19" s="392"/>
      <c r="X19" s="392"/>
      <c r="Y19" s="393">
        <v>0</v>
      </c>
      <c r="Z19" s="393"/>
      <c r="AA19" s="394"/>
      <c r="AB19" s="72">
        <v>4</v>
      </c>
      <c r="AC19" s="391"/>
      <c r="AD19" s="392"/>
      <c r="AE19" s="392"/>
      <c r="AF19" s="392"/>
      <c r="AG19" s="392"/>
      <c r="AH19" s="395"/>
      <c r="AI19" s="393">
        <v>0</v>
      </c>
      <c r="AJ19" s="393"/>
      <c r="AK19" s="394"/>
      <c r="AL19" s="72">
        <v>5</v>
      </c>
      <c r="AM19" s="391"/>
      <c r="AN19" s="392"/>
      <c r="AO19" s="392"/>
      <c r="AP19" s="392"/>
      <c r="AQ19" s="392"/>
      <c r="AR19" s="395"/>
      <c r="AS19" s="393">
        <v>0</v>
      </c>
      <c r="AT19" s="394"/>
      <c r="AU19" s="75">
        <v>6</v>
      </c>
      <c r="AV19" s="391"/>
      <c r="AW19" s="392"/>
      <c r="AX19" s="392"/>
      <c r="AY19" s="392"/>
      <c r="AZ19" s="392"/>
      <c r="BA19" s="395"/>
      <c r="BB19" s="393">
        <v>0</v>
      </c>
      <c r="BC19" s="393"/>
      <c r="BD19" s="393"/>
      <c r="BE19" s="393"/>
      <c r="BF19" s="394"/>
    </row>
    <row r="20" spans="1:58" ht="14.1" customHeight="1" x14ac:dyDescent="0.2">
      <c r="A20" s="69">
        <v>40</v>
      </c>
      <c r="B20" s="189"/>
      <c r="C20" s="190"/>
      <c r="D20" s="190"/>
      <c r="E20" s="190"/>
      <c r="F20" s="190"/>
      <c r="G20" s="190"/>
      <c r="H20" s="190"/>
      <c r="I20" s="191"/>
      <c r="J20" s="94">
        <v>1</v>
      </c>
      <c r="K20" s="194" t="e">
        <f>VLOOKUP(B20, country_codes!A:B,2,FALSE)</f>
        <v>#N/A</v>
      </c>
      <c r="L20" s="195"/>
      <c r="M20" s="195"/>
      <c r="N20" s="195"/>
      <c r="O20" s="195"/>
      <c r="P20" s="196"/>
      <c r="Q20" s="389">
        <v>2</v>
      </c>
      <c r="R20" s="390"/>
      <c r="S20" s="72">
        <v>3</v>
      </c>
      <c r="T20" s="391"/>
      <c r="U20" s="392"/>
      <c r="V20" s="392"/>
      <c r="W20" s="392"/>
      <c r="X20" s="392"/>
      <c r="Y20" s="393">
        <v>0</v>
      </c>
      <c r="Z20" s="393"/>
      <c r="AA20" s="394"/>
      <c r="AB20" s="72">
        <v>4</v>
      </c>
      <c r="AC20" s="391"/>
      <c r="AD20" s="392"/>
      <c r="AE20" s="392"/>
      <c r="AF20" s="392"/>
      <c r="AG20" s="392"/>
      <c r="AH20" s="395"/>
      <c r="AI20" s="393">
        <v>0</v>
      </c>
      <c r="AJ20" s="393"/>
      <c r="AK20" s="394"/>
      <c r="AL20" s="72">
        <v>5</v>
      </c>
      <c r="AM20" s="391"/>
      <c r="AN20" s="392"/>
      <c r="AO20" s="392"/>
      <c r="AP20" s="392"/>
      <c r="AQ20" s="392"/>
      <c r="AR20" s="395"/>
      <c r="AS20" s="393">
        <v>0</v>
      </c>
      <c r="AT20" s="394"/>
      <c r="AU20" s="75">
        <v>6</v>
      </c>
      <c r="AV20" s="391"/>
      <c r="AW20" s="392"/>
      <c r="AX20" s="392"/>
      <c r="AY20" s="392"/>
      <c r="AZ20" s="392"/>
      <c r="BA20" s="395"/>
      <c r="BB20" s="393">
        <v>0</v>
      </c>
      <c r="BC20" s="393"/>
      <c r="BD20" s="393"/>
      <c r="BE20" s="393"/>
      <c r="BF20" s="394"/>
    </row>
    <row r="21" spans="1:58" ht="14.1" customHeight="1" x14ac:dyDescent="0.2">
      <c r="A21" s="69">
        <v>41</v>
      </c>
      <c r="B21" s="189"/>
      <c r="C21" s="190"/>
      <c r="D21" s="190"/>
      <c r="E21" s="190"/>
      <c r="F21" s="190"/>
      <c r="G21" s="190"/>
      <c r="H21" s="190"/>
      <c r="I21" s="191"/>
      <c r="J21" s="94">
        <v>1</v>
      </c>
      <c r="K21" s="194" t="e">
        <f>VLOOKUP(B21, country_codes!A:B,2,FALSE)</f>
        <v>#N/A</v>
      </c>
      <c r="L21" s="195"/>
      <c r="M21" s="195"/>
      <c r="N21" s="195"/>
      <c r="O21" s="195"/>
      <c r="P21" s="196"/>
      <c r="Q21" s="389">
        <v>2</v>
      </c>
      <c r="R21" s="390"/>
      <c r="S21" s="72">
        <v>3</v>
      </c>
      <c r="T21" s="391"/>
      <c r="U21" s="392"/>
      <c r="V21" s="392"/>
      <c r="W21" s="392"/>
      <c r="X21" s="392"/>
      <c r="Y21" s="393">
        <v>0</v>
      </c>
      <c r="Z21" s="393"/>
      <c r="AA21" s="394"/>
      <c r="AB21" s="72">
        <v>4</v>
      </c>
      <c r="AC21" s="391"/>
      <c r="AD21" s="392"/>
      <c r="AE21" s="392"/>
      <c r="AF21" s="392"/>
      <c r="AG21" s="392"/>
      <c r="AH21" s="395"/>
      <c r="AI21" s="393">
        <v>0</v>
      </c>
      <c r="AJ21" s="393"/>
      <c r="AK21" s="394"/>
      <c r="AL21" s="72">
        <v>5</v>
      </c>
      <c r="AM21" s="391"/>
      <c r="AN21" s="392"/>
      <c r="AO21" s="392"/>
      <c r="AP21" s="392"/>
      <c r="AQ21" s="392"/>
      <c r="AR21" s="395"/>
      <c r="AS21" s="393">
        <v>0</v>
      </c>
      <c r="AT21" s="394"/>
      <c r="AU21" s="75">
        <v>6</v>
      </c>
      <c r="AV21" s="391"/>
      <c r="AW21" s="392"/>
      <c r="AX21" s="392"/>
      <c r="AY21" s="392"/>
      <c r="AZ21" s="392"/>
      <c r="BA21" s="395"/>
      <c r="BB21" s="393">
        <v>0</v>
      </c>
      <c r="BC21" s="393"/>
      <c r="BD21" s="393"/>
      <c r="BE21" s="393"/>
      <c r="BF21" s="394"/>
    </row>
    <row r="22" spans="1:58" ht="14.1" customHeight="1" x14ac:dyDescent="0.2">
      <c r="A22" s="69">
        <v>42</v>
      </c>
      <c r="B22" s="189"/>
      <c r="C22" s="190"/>
      <c r="D22" s="190"/>
      <c r="E22" s="190"/>
      <c r="F22" s="190"/>
      <c r="G22" s="190"/>
      <c r="H22" s="190"/>
      <c r="I22" s="191"/>
      <c r="J22" s="94">
        <v>1</v>
      </c>
      <c r="K22" s="194" t="e">
        <f>VLOOKUP(B22, country_codes!A:B,2,FALSE)</f>
        <v>#N/A</v>
      </c>
      <c r="L22" s="195"/>
      <c r="M22" s="195"/>
      <c r="N22" s="195"/>
      <c r="O22" s="195"/>
      <c r="P22" s="196"/>
      <c r="Q22" s="389">
        <v>2</v>
      </c>
      <c r="R22" s="390"/>
      <c r="S22" s="72">
        <v>3</v>
      </c>
      <c r="T22" s="391"/>
      <c r="U22" s="392"/>
      <c r="V22" s="392"/>
      <c r="W22" s="392"/>
      <c r="X22" s="392"/>
      <c r="Y22" s="393">
        <v>0</v>
      </c>
      <c r="Z22" s="393"/>
      <c r="AA22" s="394"/>
      <c r="AB22" s="72">
        <v>4</v>
      </c>
      <c r="AC22" s="391"/>
      <c r="AD22" s="392"/>
      <c r="AE22" s="392"/>
      <c r="AF22" s="392"/>
      <c r="AG22" s="392"/>
      <c r="AH22" s="395"/>
      <c r="AI22" s="393">
        <v>0</v>
      </c>
      <c r="AJ22" s="393"/>
      <c r="AK22" s="394"/>
      <c r="AL22" s="72">
        <v>5</v>
      </c>
      <c r="AM22" s="391"/>
      <c r="AN22" s="392"/>
      <c r="AO22" s="392"/>
      <c r="AP22" s="392"/>
      <c r="AQ22" s="392"/>
      <c r="AR22" s="395"/>
      <c r="AS22" s="393">
        <v>0</v>
      </c>
      <c r="AT22" s="394"/>
      <c r="AU22" s="75">
        <v>6</v>
      </c>
      <c r="AV22" s="391"/>
      <c r="AW22" s="392"/>
      <c r="AX22" s="392"/>
      <c r="AY22" s="392"/>
      <c r="AZ22" s="392"/>
      <c r="BA22" s="395"/>
      <c r="BB22" s="393">
        <v>0</v>
      </c>
      <c r="BC22" s="393"/>
      <c r="BD22" s="393"/>
      <c r="BE22" s="393"/>
      <c r="BF22" s="394"/>
    </row>
    <row r="23" spans="1:58" ht="14.1" customHeight="1" x14ac:dyDescent="0.2">
      <c r="A23" s="69">
        <v>43</v>
      </c>
      <c r="B23" s="189"/>
      <c r="C23" s="190"/>
      <c r="D23" s="190"/>
      <c r="E23" s="190"/>
      <c r="F23" s="190"/>
      <c r="G23" s="190"/>
      <c r="H23" s="190"/>
      <c r="I23" s="191"/>
      <c r="J23" s="94">
        <v>1</v>
      </c>
      <c r="K23" s="194" t="e">
        <f>VLOOKUP(B23, country_codes!A:B,2,FALSE)</f>
        <v>#N/A</v>
      </c>
      <c r="L23" s="195"/>
      <c r="M23" s="195"/>
      <c r="N23" s="195"/>
      <c r="O23" s="195"/>
      <c r="P23" s="196"/>
      <c r="Q23" s="389">
        <v>2</v>
      </c>
      <c r="R23" s="390"/>
      <c r="S23" s="72">
        <v>3</v>
      </c>
      <c r="T23" s="391"/>
      <c r="U23" s="392"/>
      <c r="V23" s="392"/>
      <c r="W23" s="392"/>
      <c r="X23" s="392"/>
      <c r="Y23" s="393">
        <v>0</v>
      </c>
      <c r="Z23" s="393"/>
      <c r="AA23" s="394"/>
      <c r="AB23" s="72">
        <v>4</v>
      </c>
      <c r="AC23" s="391"/>
      <c r="AD23" s="392"/>
      <c r="AE23" s="392"/>
      <c r="AF23" s="392"/>
      <c r="AG23" s="392"/>
      <c r="AH23" s="395"/>
      <c r="AI23" s="393">
        <v>0</v>
      </c>
      <c r="AJ23" s="393"/>
      <c r="AK23" s="394"/>
      <c r="AL23" s="72">
        <v>5</v>
      </c>
      <c r="AM23" s="391"/>
      <c r="AN23" s="392"/>
      <c r="AO23" s="392"/>
      <c r="AP23" s="392"/>
      <c r="AQ23" s="392"/>
      <c r="AR23" s="395"/>
      <c r="AS23" s="393">
        <v>0</v>
      </c>
      <c r="AT23" s="394"/>
      <c r="AU23" s="75">
        <v>6</v>
      </c>
      <c r="AV23" s="391"/>
      <c r="AW23" s="392"/>
      <c r="AX23" s="392"/>
      <c r="AY23" s="392"/>
      <c r="AZ23" s="392"/>
      <c r="BA23" s="395"/>
      <c r="BB23" s="393">
        <v>0</v>
      </c>
      <c r="BC23" s="393"/>
      <c r="BD23" s="393"/>
      <c r="BE23" s="393"/>
      <c r="BF23" s="394"/>
    </row>
    <row r="24" spans="1:58" ht="14.1" customHeight="1" x14ac:dyDescent="0.2">
      <c r="A24" s="69">
        <v>44</v>
      </c>
      <c r="B24" s="189"/>
      <c r="C24" s="190"/>
      <c r="D24" s="190"/>
      <c r="E24" s="190"/>
      <c r="F24" s="190"/>
      <c r="G24" s="190"/>
      <c r="H24" s="190"/>
      <c r="I24" s="191"/>
      <c r="J24" s="94">
        <v>1</v>
      </c>
      <c r="K24" s="194" t="e">
        <f>VLOOKUP(B24, country_codes!A:B,2,FALSE)</f>
        <v>#N/A</v>
      </c>
      <c r="L24" s="195"/>
      <c r="M24" s="195"/>
      <c r="N24" s="195"/>
      <c r="O24" s="195"/>
      <c r="P24" s="196"/>
      <c r="Q24" s="389">
        <v>2</v>
      </c>
      <c r="R24" s="390"/>
      <c r="S24" s="72">
        <v>3</v>
      </c>
      <c r="T24" s="391"/>
      <c r="U24" s="392"/>
      <c r="V24" s="392"/>
      <c r="W24" s="392"/>
      <c r="X24" s="392"/>
      <c r="Y24" s="393">
        <v>0</v>
      </c>
      <c r="Z24" s="393"/>
      <c r="AA24" s="394"/>
      <c r="AB24" s="72">
        <v>4</v>
      </c>
      <c r="AC24" s="391"/>
      <c r="AD24" s="392"/>
      <c r="AE24" s="392"/>
      <c r="AF24" s="392"/>
      <c r="AG24" s="392"/>
      <c r="AH24" s="395"/>
      <c r="AI24" s="393">
        <v>0</v>
      </c>
      <c r="AJ24" s="393"/>
      <c r="AK24" s="394"/>
      <c r="AL24" s="72">
        <v>5</v>
      </c>
      <c r="AM24" s="391"/>
      <c r="AN24" s="392"/>
      <c r="AO24" s="392"/>
      <c r="AP24" s="392"/>
      <c r="AQ24" s="392"/>
      <c r="AR24" s="395"/>
      <c r="AS24" s="393">
        <v>0</v>
      </c>
      <c r="AT24" s="394"/>
      <c r="AU24" s="75">
        <v>6</v>
      </c>
      <c r="AV24" s="391"/>
      <c r="AW24" s="392"/>
      <c r="AX24" s="392"/>
      <c r="AY24" s="392"/>
      <c r="AZ24" s="392"/>
      <c r="BA24" s="395"/>
      <c r="BB24" s="393">
        <v>0</v>
      </c>
      <c r="BC24" s="393"/>
      <c r="BD24" s="393"/>
      <c r="BE24" s="393"/>
      <c r="BF24" s="394"/>
    </row>
    <row r="25" spans="1:58" ht="14.1" customHeight="1" x14ac:dyDescent="0.2">
      <c r="A25" s="69">
        <v>45</v>
      </c>
      <c r="B25" s="189"/>
      <c r="C25" s="190"/>
      <c r="D25" s="190"/>
      <c r="E25" s="190"/>
      <c r="F25" s="190"/>
      <c r="G25" s="190"/>
      <c r="H25" s="190"/>
      <c r="I25" s="191"/>
      <c r="J25" s="94">
        <v>1</v>
      </c>
      <c r="K25" s="194" t="e">
        <f>VLOOKUP(B25, country_codes!A:B,2,FALSE)</f>
        <v>#N/A</v>
      </c>
      <c r="L25" s="195"/>
      <c r="M25" s="195"/>
      <c r="N25" s="195"/>
      <c r="O25" s="195"/>
      <c r="P25" s="196"/>
      <c r="Q25" s="389">
        <v>2</v>
      </c>
      <c r="R25" s="390"/>
      <c r="S25" s="72">
        <v>3</v>
      </c>
      <c r="T25" s="391"/>
      <c r="U25" s="392"/>
      <c r="V25" s="392"/>
      <c r="W25" s="392"/>
      <c r="X25" s="392"/>
      <c r="Y25" s="393">
        <v>0</v>
      </c>
      <c r="Z25" s="393"/>
      <c r="AA25" s="394"/>
      <c r="AB25" s="72">
        <v>4</v>
      </c>
      <c r="AC25" s="391"/>
      <c r="AD25" s="392"/>
      <c r="AE25" s="392"/>
      <c r="AF25" s="392"/>
      <c r="AG25" s="392"/>
      <c r="AH25" s="395"/>
      <c r="AI25" s="393">
        <v>0</v>
      </c>
      <c r="AJ25" s="393"/>
      <c r="AK25" s="394"/>
      <c r="AL25" s="72">
        <v>5</v>
      </c>
      <c r="AM25" s="391"/>
      <c r="AN25" s="392"/>
      <c r="AO25" s="392"/>
      <c r="AP25" s="392"/>
      <c r="AQ25" s="392"/>
      <c r="AR25" s="395"/>
      <c r="AS25" s="393">
        <v>0</v>
      </c>
      <c r="AT25" s="394"/>
      <c r="AU25" s="75">
        <v>6</v>
      </c>
      <c r="AV25" s="391"/>
      <c r="AW25" s="392"/>
      <c r="AX25" s="392"/>
      <c r="AY25" s="392"/>
      <c r="AZ25" s="392"/>
      <c r="BA25" s="395"/>
      <c r="BB25" s="393">
        <v>0</v>
      </c>
      <c r="BC25" s="393"/>
      <c r="BD25" s="393"/>
      <c r="BE25" s="393"/>
      <c r="BF25" s="394"/>
    </row>
    <row r="26" spans="1:58" ht="14.1" customHeight="1" x14ac:dyDescent="0.2">
      <c r="A26" s="69">
        <v>46</v>
      </c>
      <c r="B26" s="189"/>
      <c r="C26" s="190"/>
      <c r="D26" s="190"/>
      <c r="E26" s="190"/>
      <c r="F26" s="190"/>
      <c r="G26" s="190"/>
      <c r="H26" s="190"/>
      <c r="I26" s="191"/>
      <c r="J26" s="94">
        <v>1</v>
      </c>
      <c r="K26" s="194" t="e">
        <f>VLOOKUP(B26, country_codes!A:B,2,FALSE)</f>
        <v>#N/A</v>
      </c>
      <c r="L26" s="195"/>
      <c r="M26" s="195"/>
      <c r="N26" s="195"/>
      <c r="O26" s="195"/>
      <c r="P26" s="196"/>
      <c r="Q26" s="389">
        <v>2</v>
      </c>
      <c r="R26" s="390"/>
      <c r="S26" s="72">
        <v>3</v>
      </c>
      <c r="T26" s="391"/>
      <c r="U26" s="392"/>
      <c r="V26" s="392"/>
      <c r="W26" s="392"/>
      <c r="X26" s="392"/>
      <c r="Y26" s="393">
        <v>0</v>
      </c>
      <c r="Z26" s="393"/>
      <c r="AA26" s="394"/>
      <c r="AB26" s="72">
        <v>4</v>
      </c>
      <c r="AC26" s="391"/>
      <c r="AD26" s="392"/>
      <c r="AE26" s="392"/>
      <c r="AF26" s="392"/>
      <c r="AG26" s="392"/>
      <c r="AH26" s="395"/>
      <c r="AI26" s="393">
        <v>0</v>
      </c>
      <c r="AJ26" s="393"/>
      <c r="AK26" s="394"/>
      <c r="AL26" s="72">
        <v>5</v>
      </c>
      <c r="AM26" s="391"/>
      <c r="AN26" s="392"/>
      <c r="AO26" s="392"/>
      <c r="AP26" s="392"/>
      <c r="AQ26" s="392"/>
      <c r="AR26" s="395"/>
      <c r="AS26" s="393">
        <v>0</v>
      </c>
      <c r="AT26" s="394"/>
      <c r="AU26" s="75">
        <v>6</v>
      </c>
      <c r="AV26" s="391"/>
      <c r="AW26" s="392"/>
      <c r="AX26" s="392"/>
      <c r="AY26" s="392"/>
      <c r="AZ26" s="392"/>
      <c r="BA26" s="395"/>
      <c r="BB26" s="393">
        <v>0</v>
      </c>
      <c r="BC26" s="393"/>
      <c r="BD26" s="393"/>
      <c r="BE26" s="393"/>
      <c r="BF26" s="394"/>
    </row>
    <row r="27" spans="1:58" ht="14.1" customHeight="1" x14ac:dyDescent="0.2">
      <c r="A27" s="69">
        <v>47</v>
      </c>
      <c r="B27" s="189"/>
      <c r="C27" s="190"/>
      <c r="D27" s="190"/>
      <c r="E27" s="190"/>
      <c r="F27" s="190"/>
      <c r="G27" s="190"/>
      <c r="H27" s="190"/>
      <c r="I27" s="191"/>
      <c r="J27" s="94">
        <v>1</v>
      </c>
      <c r="K27" s="194" t="e">
        <f>VLOOKUP(B27, country_codes!A:B,2,FALSE)</f>
        <v>#N/A</v>
      </c>
      <c r="L27" s="195"/>
      <c r="M27" s="195"/>
      <c r="N27" s="195"/>
      <c r="O27" s="195"/>
      <c r="P27" s="196"/>
      <c r="Q27" s="389">
        <v>2</v>
      </c>
      <c r="R27" s="390"/>
      <c r="S27" s="72">
        <v>3</v>
      </c>
      <c r="T27" s="391"/>
      <c r="U27" s="392"/>
      <c r="V27" s="392"/>
      <c r="W27" s="392"/>
      <c r="X27" s="392"/>
      <c r="Y27" s="393">
        <v>0</v>
      </c>
      <c r="Z27" s="393"/>
      <c r="AA27" s="394"/>
      <c r="AB27" s="72">
        <v>4</v>
      </c>
      <c r="AC27" s="391"/>
      <c r="AD27" s="392"/>
      <c r="AE27" s="392"/>
      <c r="AF27" s="392"/>
      <c r="AG27" s="392"/>
      <c r="AH27" s="395"/>
      <c r="AI27" s="393">
        <v>0</v>
      </c>
      <c r="AJ27" s="393"/>
      <c r="AK27" s="394"/>
      <c r="AL27" s="72">
        <v>5</v>
      </c>
      <c r="AM27" s="391"/>
      <c r="AN27" s="392"/>
      <c r="AO27" s="392"/>
      <c r="AP27" s="392"/>
      <c r="AQ27" s="392"/>
      <c r="AR27" s="395"/>
      <c r="AS27" s="393">
        <v>0</v>
      </c>
      <c r="AT27" s="394"/>
      <c r="AU27" s="75">
        <v>6</v>
      </c>
      <c r="AV27" s="391"/>
      <c r="AW27" s="392"/>
      <c r="AX27" s="392"/>
      <c r="AY27" s="392"/>
      <c r="AZ27" s="392"/>
      <c r="BA27" s="395"/>
      <c r="BB27" s="393">
        <v>0</v>
      </c>
      <c r="BC27" s="393"/>
      <c r="BD27" s="393"/>
      <c r="BE27" s="393"/>
      <c r="BF27" s="394"/>
    </row>
    <row r="28" spans="1:58" ht="14.1" customHeight="1" x14ac:dyDescent="0.2">
      <c r="A28" s="69">
        <v>48</v>
      </c>
      <c r="B28" s="189"/>
      <c r="C28" s="190"/>
      <c r="D28" s="190"/>
      <c r="E28" s="190"/>
      <c r="F28" s="190"/>
      <c r="G28" s="190"/>
      <c r="H28" s="190"/>
      <c r="I28" s="191"/>
      <c r="J28" s="94">
        <v>1</v>
      </c>
      <c r="K28" s="194" t="e">
        <f>VLOOKUP(B28, country_codes!A:B,2,FALSE)</f>
        <v>#N/A</v>
      </c>
      <c r="L28" s="195"/>
      <c r="M28" s="195"/>
      <c r="N28" s="195"/>
      <c r="O28" s="195"/>
      <c r="P28" s="196"/>
      <c r="Q28" s="389">
        <v>2</v>
      </c>
      <c r="R28" s="390"/>
      <c r="S28" s="72">
        <v>3</v>
      </c>
      <c r="T28" s="391"/>
      <c r="U28" s="392"/>
      <c r="V28" s="392"/>
      <c r="W28" s="392"/>
      <c r="X28" s="392"/>
      <c r="Y28" s="393">
        <v>0</v>
      </c>
      <c r="Z28" s="393"/>
      <c r="AA28" s="394"/>
      <c r="AB28" s="72">
        <v>4</v>
      </c>
      <c r="AC28" s="391"/>
      <c r="AD28" s="392"/>
      <c r="AE28" s="392"/>
      <c r="AF28" s="392"/>
      <c r="AG28" s="392"/>
      <c r="AH28" s="395"/>
      <c r="AI28" s="393">
        <v>0</v>
      </c>
      <c r="AJ28" s="393"/>
      <c r="AK28" s="394"/>
      <c r="AL28" s="72">
        <v>5</v>
      </c>
      <c r="AM28" s="391"/>
      <c r="AN28" s="392"/>
      <c r="AO28" s="392"/>
      <c r="AP28" s="392"/>
      <c r="AQ28" s="392"/>
      <c r="AR28" s="395"/>
      <c r="AS28" s="393">
        <v>0</v>
      </c>
      <c r="AT28" s="394"/>
      <c r="AU28" s="75">
        <v>6</v>
      </c>
      <c r="AV28" s="391"/>
      <c r="AW28" s="392"/>
      <c r="AX28" s="392"/>
      <c r="AY28" s="392"/>
      <c r="AZ28" s="392"/>
      <c r="BA28" s="395"/>
      <c r="BB28" s="393">
        <v>0</v>
      </c>
      <c r="BC28" s="393"/>
      <c r="BD28" s="393"/>
      <c r="BE28" s="393"/>
      <c r="BF28" s="394"/>
    </row>
    <row r="29" spans="1:58" ht="14.1" customHeight="1" x14ac:dyDescent="0.2">
      <c r="A29" s="69">
        <v>49</v>
      </c>
      <c r="B29" s="189"/>
      <c r="C29" s="190"/>
      <c r="D29" s="190"/>
      <c r="E29" s="190"/>
      <c r="F29" s="190"/>
      <c r="G29" s="190"/>
      <c r="H29" s="190"/>
      <c r="I29" s="191"/>
      <c r="J29" s="94">
        <v>1</v>
      </c>
      <c r="K29" s="194" t="e">
        <f>VLOOKUP(B29, country_codes!A:B,2,FALSE)</f>
        <v>#N/A</v>
      </c>
      <c r="L29" s="195"/>
      <c r="M29" s="195"/>
      <c r="N29" s="195"/>
      <c r="O29" s="195"/>
      <c r="P29" s="196"/>
      <c r="Q29" s="389">
        <v>2</v>
      </c>
      <c r="R29" s="390"/>
      <c r="S29" s="72">
        <v>3</v>
      </c>
      <c r="T29" s="391"/>
      <c r="U29" s="392"/>
      <c r="V29" s="392"/>
      <c r="W29" s="392"/>
      <c r="X29" s="392"/>
      <c r="Y29" s="393">
        <v>0</v>
      </c>
      <c r="Z29" s="393"/>
      <c r="AA29" s="394"/>
      <c r="AB29" s="72">
        <v>4</v>
      </c>
      <c r="AC29" s="391"/>
      <c r="AD29" s="392"/>
      <c r="AE29" s="392"/>
      <c r="AF29" s="392"/>
      <c r="AG29" s="392"/>
      <c r="AH29" s="395"/>
      <c r="AI29" s="393">
        <v>0</v>
      </c>
      <c r="AJ29" s="393"/>
      <c r="AK29" s="394"/>
      <c r="AL29" s="72">
        <v>5</v>
      </c>
      <c r="AM29" s="391"/>
      <c r="AN29" s="392"/>
      <c r="AO29" s="392"/>
      <c r="AP29" s="392"/>
      <c r="AQ29" s="392"/>
      <c r="AR29" s="395"/>
      <c r="AS29" s="393">
        <v>0</v>
      </c>
      <c r="AT29" s="394"/>
      <c r="AU29" s="75">
        <v>6</v>
      </c>
      <c r="AV29" s="391"/>
      <c r="AW29" s="392"/>
      <c r="AX29" s="392"/>
      <c r="AY29" s="392"/>
      <c r="AZ29" s="392"/>
      <c r="BA29" s="395"/>
      <c r="BB29" s="393">
        <v>0</v>
      </c>
      <c r="BC29" s="393"/>
      <c r="BD29" s="393"/>
      <c r="BE29" s="393"/>
      <c r="BF29" s="394"/>
    </row>
    <row r="30" spans="1:58" ht="14.1" customHeight="1" x14ac:dyDescent="0.2">
      <c r="A30" s="69">
        <v>50</v>
      </c>
      <c r="B30" s="189"/>
      <c r="C30" s="190"/>
      <c r="D30" s="190"/>
      <c r="E30" s="190"/>
      <c r="F30" s="190"/>
      <c r="G30" s="190"/>
      <c r="H30" s="190"/>
      <c r="I30" s="191"/>
      <c r="J30" s="94">
        <v>1</v>
      </c>
      <c r="K30" s="194" t="e">
        <f>VLOOKUP(B30, country_codes!A:B,2,FALSE)</f>
        <v>#N/A</v>
      </c>
      <c r="L30" s="195"/>
      <c r="M30" s="195"/>
      <c r="N30" s="195"/>
      <c r="O30" s="195"/>
      <c r="P30" s="196"/>
      <c r="Q30" s="389">
        <v>2</v>
      </c>
      <c r="R30" s="390"/>
      <c r="S30" s="72">
        <v>3</v>
      </c>
      <c r="T30" s="391"/>
      <c r="U30" s="392"/>
      <c r="V30" s="392"/>
      <c r="W30" s="392"/>
      <c r="X30" s="392"/>
      <c r="Y30" s="393">
        <v>0</v>
      </c>
      <c r="Z30" s="393"/>
      <c r="AA30" s="394"/>
      <c r="AB30" s="72">
        <v>4</v>
      </c>
      <c r="AC30" s="391"/>
      <c r="AD30" s="392"/>
      <c r="AE30" s="392"/>
      <c r="AF30" s="392"/>
      <c r="AG30" s="392"/>
      <c r="AH30" s="395"/>
      <c r="AI30" s="393">
        <v>0</v>
      </c>
      <c r="AJ30" s="393"/>
      <c r="AK30" s="394"/>
      <c r="AL30" s="72">
        <v>5</v>
      </c>
      <c r="AM30" s="391"/>
      <c r="AN30" s="392"/>
      <c r="AO30" s="392"/>
      <c r="AP30" s="392"/>
      <c r="AQ30" s="392"/>
      <c r="AR30" s="395"/>
      <c r="AS30" s="393">
        <v>0</v>
      </c>
      <c r="AT30" s="394"/>
      <c r="AU30" s="75">
        <v>6</v>
      </c>
      <c r="AV30" s="391"/>
      <c r="AW30" s="392"/>
      <c r="AX30" s="392"/>
      <c r="AY30" s="392"/>
      <c r="AZ30" s="392"/>
      <c r="BA30" s="395"/>
      <c r="BB30" s="393">
        <v>0</v>
      </c>
      <c r="BC30" s="393"/>
      <c r="BD30" s="393"/>
      <c r="BE30" s="393"/>
      <c r="BF30" s="394"/>
    </row>
    <row r="31" spans="1:58" ht="14.1" customHeight="1" x14ac:dyDescent="0.2">
      <c r="A31" s="69">
        <v>51</v>
      </c>
      <c r="B31" s="189"/>
      <c r="C31" s="190"/>
      <c r="D31" s="190"/>
      <c r="E31" s="190"/>
      <c r="F31" s="190"/>
      <c r="G31" s="190"/>
      <c r="H31" s="190"/>
      <c r="I31" s="191"/>
      <c r="J31" s="94">
        <v>1</v>
      </c>
      <c r="K31" s="194" t="e">
        <f>VLOOKUP(B31, country_codes!A:B,2,FALSE)</f>
        <v>#N/A</v>
      </c>
      <c r="L31" s="195"/>
      <c r="M31" s="195"/>
      <c r="N31" s="195"/>
      <c r="O31" s="195"/>
      <c r="P31" s="196"/>
      <c r="Q31" s="389">
        <v>2</v>
      </c>
      <c r="R31" s="390"/>
      <c r="S31" s="72">
        <v>3</v>
      </c>
      <c r="T31" s="391"/>
      <c r="U31" s="392"/>
      <c r="V31" s="392"/>
      <c r="W31" s="392"/>
      <c r="X31" s="392"/>
      <c r="Y31" s="393">
        <v>0</v>
      </c>
      <c r="Z31" s="393"/>
      <c r="AA31" s="394"/>
      <c r="AB31" s="72">
        <v>4</v>
      </c>
      <c r="AC31" s="391"/>
      <c r="AD31" s="392"/>
      <c r="AE31" s="392"/>
      <c r="AF31" s="392"/>
      <c r="AG31" s="392"/>
      <c r="AH31" s="395"/>
      <c r="AI31" s="393">
        <v>0</v>
      </c>
      <c r="AJ31" s="393"/>
      <c r="AK31" s="394"/>
      <c r="AL31" s="72">
        <v>5</v>
      </c>
      <c r="AM31" s="391"/>
      <c r="AN31" s="392"/>
      <c r="AO31" s="392"/>
      <c r="AP31" s="392"/>
      <c r="AQ31" s="392"/>
      <c r="AR31" s="395"/>
      <c r="AS31" s="393">
        <v>0</v>
      </c>
      <c r="AT31" s="394"/>
      <c r="AU31" s="75">
        <v>6</v>
      </c>
      <c r="AV31" s="391"/>
      <c r="AW31" s="392"/>
      <c r="AX31" s="392"/>
      <c r="AY31" s="392"/>
      <c r="AZ31" s="392"/>
      <c r="BA31" s="395"/>
      <c r="BB31" s="393">
        <v>0</v>
      </c>
      <c r="BC31" s="393"/>
      <c r="BD31" s="393"/>
      <c r="BE31" s="393"/>
      <c r="BF31" s="394"/>
    </row>
    <row r="32" spans="1:58" ht="14.1" customHeight="1" x14ac:dyDescent="0.2">
      <c r="A32" s="69">
        <v>52</v>
      </c>
      <c r="B32" s="189"/>
      <c r="C32" s="190"/>
      <c r="D32" s="190"/>
      <c r="E32" s="190"/>
      <c r="F32" s="190"/>
      <c r="G32" s="190"/>
      <c r="H32" s="190"/>
      <c r="I32" s="191"/>
      <c r="J32" s="94">
        <v>1</v>
      </c>
      <c r="K32" s="194" t="e">
        <f>VLOOKUP(B32, country_codes!A:B,2,FALSE)</f>
        <v>#N/A</v>
      </c>
      <c r="L32" s="195"/>
      <c r="M32" s="195"/>
      <c r="N32" s="195"/>
      <c r="O32" s="195"/>
      <c r="P32" s="196"/>
      <c r="Q32" s="389">
        <v>2</v>
      </c>
      <c r="R32" s="390"/>
      <c r="S32" s="72">
        <v>3</v>
      </c>
      <c r="T32" s="391"/>
      <c r="U32" s="392"/>
      <c r="V32" s="392"/>
      <c r="W32" s="392"/>
      <c r="X32" s="392"/>
      <c r="Y32" s="393">
        <v>0</v>
      </c>
      <c r="Z32" s="393"/>
      <c r="AA32" s="394"/>
      <c r="AB32" s="72">
        <v>4</v>
      </c>
      <c r="AC32" s="391"/>
      <c r="AD32" s="392"/>
      <c r="AE32" s="392"/>
      <c r="AF32" s="392"/>
      <c r="AG32" s="392"/>
      <c r="AH32" s="395"/>
      <c r="AI32" s="393">
        <v>0</v>
      </c>
      <c r="AJ32" s="393"/>
      <c r="AK32" s="394"/>
      <c r="AL32" s="72">
        <v>5</v>
      </c>
      <c r="AM32" s="391"/>
      <c r="AN32" s="392"/>
      <c r="AO32" s="392"/>
      <c r="AP32" s="392"/>
      <c r="AQ32" s="392"/>
      <c r="AR32" s="395"/>
      <c r="AS32" s="393">
        <v>0</v>
      </c>
      <c r="AT32" s="394"/>
      <c r="AU32" s="75">
        <v>6</v>
      </c>
      <c r="AV32" s="391"/>
      <c r="AW32" s="392"/>
      <c r="AX32" s="392"/>
      <c r="AY32" s="392"/>
      <c r="AZ32" s="392"/>
      <c r="BA32" s="395"/>
      <c r="BB32" s="393">
        <v>0</v>
      </c>
      <c r="BC32" s="393"/>
      <c r="BD32" s="393"/>
      <c r="BE32" s="393"/>
      <c r="BF32" s="394"/>
    </row>
    <row r="33" spans="1:58" ht="14.1" customHeight="1" x14ac:dyDescent="0.2">
      <c r="A33" s="69">
        <v>53</v>
      </c>
      <c r="B33" s="189"/>
      <c r="C33" s="190"/>
      <c r="D33" s="190"/>
      <c r="E33" s="190"/>
      <c r="F33" s="190"/>
      <c r="G33" s="190"/>
      <c r="H33" s="190"/>
      <c r="I33" s="191"/>
      <c r="J33" s="94">
        <v>1</v>
      </c>
      <c r="K33" s="194" t="e">
        <f>VLOOKUP(B33, country_codes!A:B,2,FALSE)</f>
        <v>#N/A</v>
      </c>
      <c r="L33" s="195"/>
      <c r="M33" s="195"/>
      <c r="N33" s="195"/>
      <c r="O33" s="195"/>
      <c r="P33" s="196"/>
      <c r="Q33" s="389">
        <v>2</v>
      </c>
      <c r="R33" s="390"/>
      <c r="S33" s="72">
        <v>3</v>
      </c>
      <c r="T33" s="391"/>
      <c r="U33" s="392"/>
      <c r="V33" s="392"/>
      <c r="W33" s="392"/>
      <c r="X33" s="392"/>
      <c r="Y33" s="393">
        <v>0</v>
      </c>
      <c r="Z33" s="393"/>
      <c r="AA33" s="394"/>
      <c r="AB33" s="72">
        <v>4</v>
      </c>
      <c r="AC33" s="391"/>
      <c r="AD33" s="392"/>
      <c r="AE33" s="392"/>
      <c r="AF33" s="392"/>
      <c r="AG33" s="392"/>
      <c r="AH33" s="395"/>
      <c r="AI33" s="393">
        <v>0</v>
      </c>
      <c r="AJ33" s="393"/>
      <c r="AK33" s="394"/>
      <c r="AL33" s="72">
        <v>5</v>
      </c>
      <c r="AM33" s="391"/>
      <c r="AN33" s="392"/>
      <c r="AO33" s="392"/>
      <c r="AP33" s="392"/>
      <c r="AQ33" s="392"/>
      <c r="AR33" s="395"/>
      <c r="AS33" s="393">
        <v>0</v>
      </c>
      <c r="AT33" s="394"/>
      <c r="AU33" s="75">
        <v>6</v>
      </c>
      <c r="AV33" s="391"/>
      <c r="AW33" s="392"/>
      <c r="AX33" s="392"/>
      <c r="AY33" s="392"/>
      <c r="AZ33" s="392"/>
      <c r="BA33" s="395"/>
      <c r="BB33" s="393">
        <v>0</v>
      </c>
      <c r="BC33" s="393"/>
      <c r="BD33" s="393"/>
      <c r="BE33" s="393"/>
      <c r="BF33" s="394"/>
    </row>
    <row r="34" spans="1:58" ht="14.1" customHeight="1" x14ac:dyDescent="0.2">
      <c r="A34" s="69">
        <v>54</v>
      </c>
      <c r="B34" s="189"/>
      <c r="C34" s="190"/>
      <c r="D34" s="190"/>
      <c r="E34" s="190"/>
      <c r="F34" s="190"/>
      <c r="G34" s="190"/>
      <c r="H34" s="190"/>
      <c r="I34" s="191"/>
      <c r="J34" s="94">
        <v>1</v>
      </c>
      <c r="K34" s="194" t="e">
        <f>VLOOKUP(B34, country_codes!A:B,2,FALSE)</f>
        <v>#N/A</v>
      </c>
      <c r="L34" s="195"/>
      <c r="M34" s="195"/>
      <c r="N34" s="195"/>
      <c r="O34" s="195"/>
      <c r="P34" s="196"/>
      <c r="Q34" s="404">
        <v>2</v>
      </c>
      <c r="R34" s="405"/>
      <c r="S34" s="73">
        <v>3</v>
      </c>
      <c r="T34" s="401" t="s">
        <v>557</v>
      </c>
      <c r="U34" s="402"/>
      <c r="V34" s="402"/>
      <c r="W34" s="402"/>
      <c r="X34" s="402"/>
      <c r="Y34" s="393">
        <v>0</v>
      </c>
      <c r="Z34" s="393"/>
      <c r="AA34" s="394"/>
      <c r="AB34" s="73">
        <v>4</v>
      </c>
      <c r="AC34" s="401"/>
      <c r="AD34" s="402"/>
      <c r="AE34" s="402"/>
      <c r="AF34" s="402"/>
      <c r="AG34" s="402"/>
      <c r="AH34" s="403"/>
      <c r="AI34" s="393">
        <v>0</v>
      </c>
      <c r="AJ34" s="393"/>
      <c r="AK34" s="394"/>
      <c r="AL34" s="73">
        <v>5</v>
      </c>
      <c r="AM34" s="401"/>
      <c r="AN34" s="402"/>
      <c r="AO34" s="402"/>
      <c r="AP34" s="402"/>
      <c r="AQ34" s="402"/>
      <c r="AR34" s="403"/>
      <c r="AS34" s="393">
        <v>0</v>
      </c>
      <c r="AT34" s="394"/>
      <c r="AU34" s="76">
        <v>6</v>
      </c>
      <c r="AV34" s="401"/>
      <c r="AW34" s="402"/>
      <c r="AX34" s="402"/>
      <c r="AY34" s="402"/>
      <c r="AZ34" s="402"/>
      <c r="BA34" s="403"/>
      <c r="BB34" s="393">
        <v>0</v>
      </c>
      <c r="BC34" s="393"/>
      <c r="BD34" s="393"/>
      <c r="BE34" s="393"/>
      <c r="BF34" s="394"/>
    </row>
    <row r="35" spans="1:58" ht="14.1" customHeight="1" x14ac:dyDescent="0.2">
      <c r="A35" s="406" t="s">
        <v>193</v>
      </c>
      <c r="B35" s="407"/>
      <c r="C35" s="407"/>
      <c r="D35" s="407"/>
      <c r="E35" s="407"/>
      <c r="F35" s="407"/>
      <c r="G35" s="407"/>
      <c r="H35" s="407"/>
      <c r="I35" s="407"/>
      <c r="J35" s="407"/>
      <c r="K35" s="407"/>
      <c r="L35" s="407"/>
      <c r="M35" s="407"/>
      <c r="N35" s="407"/>
      <c r="O35" s="407"/>
      <c r="P35" s="407"/>
      <c r="Q35" s="407"/>
      <c r="R35" s="407"/>
      <c r="S35" s="407"/>
      <c r="T35" s="407"/>
      <c r="U35" s="407"/>
      <c r="V35" s="407"/>
      <c r="W35" s="407"/>
      <c r="X35" s="407"/>
      <c r="Y35" s="407"/>
      <c r="Z35" s="407"/>
      <c r="AA35" s="407"/>
      <c r="AB35" s="407"/>
      <c r="AC35" s="407"/>
      <c r="AD35" s="407"/>
      <c r="AE35" s="407"/>
      <c r="AF35" s="407"/>
      <c r="AG35" s="407"/>
      <c r="AH35" s="407"/>
      <c r="AI35" s="407"/>
      <c r="AJ35" s="407"/>
      <c r="AK35" s="407"/>
      <c r="AL35" s="407"/>
      <c r="AM35" s="407"/>
      <c r="AN35" s="407"/>
      <c r="AO35" s="407"/>
      <c r="AP35" s="407"/>
      <c r="AQ35" s="407"/>
      <c r="AR35" s="407"/>
      <c r="AS35" s="407"/>
      <c r="AT35" s="407"/>
      <c r="AU35" s="407"/>
      <c r="AV35" s="407"/>
      <c r="AW35" s="407"/>
      <c r="AX35" s="407"/>
      <c r="AY35" s="407"/>
      <c r="AZ35" s="407"/>
      <c r="BA35" s="407"/>
      <c r="BB35" s="407"/>
      <c r="BC35" s="407"/>
      <c r="BD35" s="407"/>
      <c r="BE35" s="407"/>
      <c r="BF35" s="70"/>
    </row>
    <row r="36" spans="1:58" ht="14.1" customHeight="1" x14ac:dyDescent="0.2">
      <c r="A36" s="407"/>
      <c r="B36" s="407"/>
      <c r="C36" s="407"/>
      <c r="D36" s="407"/>
      <c r="E36" s="407"/>
      <c r="F36" s="407"/>
      <c r="G36" s="407"/>
      <c r="H36" s="407"/>
      <c r="I36" s="407"/>
      <c r="J36" s="407"/>
      <c r="K36" s="407"/>
      <c r="L36" s="407"/>
      <c r="M36" s="407"/>
      <c r="N36" s="407"/>
      <c r="O36" s="407"/>
      <c r="P36" s="407"/>
      <c r="Q36" s="407"/>
      <c r="R36" s="407"/>
      <c r="S36" s="407"/>
      <c r="T36" s="407"/>
      <c r="U36" s="407"/>
      <c r="V36" s="407"/>
      <c r="W36" s="407"/>
      <c r="X36" s="407"/>
      <c r="Y36" s="407"/>
      <c r="Z36" s="407"/>
      <c r="AA36" s="407"/>
      <c r="AB36" s="407"/>
      <c r="AC36" s="407"/>
      <c r="AD36" s="407"/>
      <c r="AE36" s="407"/>
      <c r="AF36" s="407"/>
      <c r="AG36" s="407"/>
      <c r="AH36" s="407"/>
      <c r="AI36" s="407"/>
      <c r="AJ36" s="407"/>
      <c r="AK36" s="407"/>
      <c r="AL36" s="407"/>
      <c r="AM36" s="407"/>
      <c r="AN36" s="407"/>
      <c r="AO36" s="407"/>
      <c r="AP36" s="407"/>
      <c r="AQ36" s="407"/>
      <c r="AR36" s="407"/>
      <c r="AS36" s="407"/>
      <c r="AT36" s="407"/>
      <c r="AU36" s="407"/>
      <c r="AV36" s="407"/>
      <c r="AW36" s="407"/>
      <c r="AX36" s="407"/>
      <c r="AY36" s="407"/>
      <c r="AZ36" s="407"/>
      <c r="BA36" s="407"/>
      <c r="BB36" s="407"/>
      <c r="BC36" s="407"/>
      <c r="BD36" s="407"/>
      <c r="BE36" s="407"/>
      <c r="BF36" s="70"/>
    </row>
    <row r="37" spans="1:58" ht="14.1" customHeight="1" x14ac:dyDescent="0.2">
      <c r="A37" s="64"/>
      <c r="B37" s="412"/>
      <c r="C37" s="413"/>
      <c r="D37" s="413"/>
      <c r="E37" s="413"/>
      <c r="F37" s="413"/>
      <c r="G37" s="413"/>
      <c r="H37" s="413"/>
      <c r="I37" s="413"/>
      <c r="J37" s="414"/>
      <c r="K37" s="414"/>
      <c r="L37" s="414"/>
      <c r="M37" s="414"/>
      <c r="N37" s="414"/>
      <c r="O37" s="414"/>
      <c r="P37" s="414"/>
      <c r="Q37" s="414"/>
      <c r="R37" s="414"/>
      <c r="S37" s="65"/>
      <c r="T37" s="408"/>
      <c r="U37" s="409"/>
      <c r="V37" s="409"/>
      <c r="W37" s="409"/>
      <c r="X37" s="409"/>
      <c r="Y37" s="411"/>
      <c r="Z37" s="411"/>
      <c r="AA37" s="411"/>
      <c r="AB37" s="65"/>
      <c r="AC37" s="408"/>
      <c r="AD37" s="409"/>
      <c r="AE37" s="409"/>
      <c r="AF37" s="409"/>
      <c r="AG37" s="409"/>
      <c r="AH37" s="410"/>
      <c r="AI37" s="411"/>
      <c r="AJ37" s="411"/>
      <c r="AK37" s="411"/>
      <c r="AL37" s="65"/>
      <c r="AM37" s="408"/>
      <c r="AN37" s="409"/>
      <c r="AO37" s="409"/>
      <c r="AP37" s="409"/>
      <c r="AQ37" s="409"/>
      <c r="AR37" s="410"/>
      <c r="AS37" s="411"/>
      <c r="AT37" s="411"/>
      <c r="AU37" s="65"/>
      <c r="AV37" s="408"/>
      <c r="AW37" s="409"/>
      <c r="AX37" s="409"/>
      <c r="AY37" s="409"/>
      <c r="AZ37" s="409"/>
      <c r="BA37" s="410"/>
      <c r="BB37" s="411"/>
      <c r="BC37" s="411"/>
      <c r="BD37" s="411"/>
      <c r="BE37" s="411"/>
      <c r="BF37" s="411"/>
    </row>
    <row r="38" spans="1:58" ht="14.1" customHeight="1" x14ac:dyDescent="0.2">
      <c r="A38" s="64"/>
      <c r="B38" s="412"/>
      <c r="C38" s="413"/>
      <c r="D38" s="413"/>
      <c r="E38" s="413"/>
      <c r="F38" s="413"/>
      <c r="G38" s="413"/>
      <c r="H38" s="413"/>
      <c r="I38" s="413"/>
      <c r="J38" s="414"/>
      <c r="K38" s="414"/>
      <c r="L38" s="414"/>
      <c r="M38" s="414"/>
      <c r="N38" s="414"/>
      <c r="O38" s="414"/>
      <c r="P38" s="414"/>
      <c r="Q38" s="414"/>
      <c r="R38" s="414"/>
      <c r="S38" s="65"/>
      <c r="T38" s="408"/>
      <c r="U38" s="409"/>
      <c r="V38" s="409"/>
      <c r="W38" s="409"/>
      <c r="X38" s="409"/>
      <c r="Y38" s="411"/>
      <c r="Z38" s="411"/>
      <c r="AA38" s="411"/>
      <c r="AB38" s="65"/>
      <c r="AC38" s="408"/>
      <c r="AD38" s="409"/>
      <c r="AE38" s="409"/>
      <c r="AF38" s="409"/>
      <c r="AG38" s="409"/>
      <c r="AH38" s="410"/>
      <c r="AI38" s="411"/>
      <c r="AJ38" s="411"/>
      <c r="AK38" s="411"/>
      <c r="AL38" s="65"/>
      <c r="AM38" s="408"/>
      <c r="AN38" s="409"/>
      <c r="AO38" s="409"/>
      <c r="AP38" s="409"/>
      <c r="AQ38" s="409"/>
      <c r="AR38" s="410"/>
      <c r="AS38" s="411"/>
      <c r="AT38" s="411"/>
      <c r="AU38" s="65"/>
      <c r="AV38" s="408"/>
      <c r="AW38" s="409"/>
      <c r="AX38" s="409"/>
      <c r="AY38" s="409"/>
      <c r="AZ38" s="409"/>
      <c r="BA38" s="410"/>
      <c r="BB38" s="411"/>
      <c r="BC38" s="411"/>
      <c r="BD38" s="411"/>
      <c r="BE38" s="411"/>
      <c r="BF38" s="411"/>
    </row>
    <row r="39" spans="1:58" ht="14.1" customHeight="1" x14ac:dyDescent="0.2">
      <c r="A39" s="64"/>
      <c r="B39" s="412"/>
      <c r="C39" s="413"/>
      <c r="D39" s="413"/>
      <c r="E39" s="413"/>
      <c r="F39" s="413"/>
      <c r="G39" s="413"/>
      <c r="H39" s="413"/>
      <c r="I39" s="413"/>
      <c r="J39" s="414"/>
      <c r="K39" s="414"/>
      <c r="L39" s="414"/>
      <c r="M39" s="414"/>
      <c r="N39" s="414"/>
      <c r="O39" s="414"/>
      <c r="P39" s="414"/>
      <c r="Q39" s="414"/>
      <c r="R39" s="414"/>
      <c r="S39" s="65"/>
      <c r="T39" s="408"/>
      <c r="U39" s="409"/>
      <c r="V39" s="409"/>
      <c r="W39" s="409"/>
      <c r="X39" s="409"/>
      <c r="Y39" s="411"/>
      <c r="Z39" s="411"/>
      <c r="AA39" s="411"/>
      <c r="AB39" s="65"/>
      <c r="AC39" s="408"/>
      <c r="AD39" s="409"/>
      <c r="AE39" s="409"/>
      <c r="AF39" s="409"/>
      <c r="AG39" s="409"/>
      <c r="AH39" s="410"/>
      <c r="AI39" s="411"/>
      <c r="AJ39" s="411"/>
      <c r="AK39" s="411"/>
      <c r="AL39" s="65"/>
      <c r="AM39" s="408"/>
      <c r="AN39" s="409"/>
      <c r="AO39" s="409"/>
      <c r="AP39" s="409"/>
      <c r="AQ39" s="409"/>
      <c r="AR39" s="410"/>
      <c r="AS39" s="411"/>
      <c r="AT39" s="411"/>
      <c r="AU39" s="65"/>
      <c r="AV39" s="408"/>
      <c r="AW39" s="409"/>
      <c r="AX39" s="409"/>
      <c r="AY39" s="409"/>
      <c r="AZ39" s="409"/>
      <c r="BA39" s="410"/>
      <c r="BB39" s="411"/>
      <c r="BC39" s="411"/>
      <c r="BD39" s="411"/>
      <c r="BE39" s="411"/>
      <c r="BF39" s="411"/>
    </row>
    <row r="40" spans="1:58" ht="14.1" customHeight="1" x14ac:dyDescent="0.2">
      <c r="A40" s="64"/>
      <c r="B40" s="412"/>
      <c r="C40" s="413"/>
      <c r="D40" s="413"/>
      <c r="E40" s="413"/>
      <c r="F40" s="413"/>
      <c r="G40" s="413"/>
      <c r="H40" s="413"/>
      <c r="I40" s="413"/>
      <c r="J40" s="414"/>
      <c r="K40" s="414"/>
      <c r="L40" s="414"/>
      <c r="M40" s="414"/>
      <c r="N40" s="414"/>
      <c r="O40" s="414"/>
      <c r="P40" s="414"/>
      <c r="Q40" s="414"/>
      <c r="R40" s="414"/>
      <c r="S40" s="65"/>
      <c r="T40" s="408"/>
      <c r="U40" s="409"/>
      <c r="V40" s="409"/>
      <c r="W40" s="409"/>
      <c r="X40" s="409"/>
      <c r="Y40" s="411"/>
      <c r="Z40" s="411"/>
      <c r="AA40" s="411"/>
      <c r="AB40" s="65"/>
      <c r="AC40" s="408"/>
      <c r="AD40" s="409"/>
      <c r="AE40" s="409"/>
      <c r="AF40" s="409"/>
      <c r="AG40" s="409"/>
      <c r="AH40" s="410"/>
      <c r="AI40" s="411"/>
      <c r="AJ40" s="411"/>
      <c r="AK40" s="411"/>
      <c r="AL40" s="65"/>
      <c r="AM40" s="408"/>
      <c r="AN40" s="409"/>
      <c r="AO40" s="409"/>
      <c r="AP40" s="409"/>
      <c r="AQ40" s="409"/>
      <c r="AR40" s="410"/>
      <c r="AS40" s="411"/>
      <c r="AT40" s="411"/>
      <c r="AU40" s="65"/>
      <c r="AV40" s="408"/>
      <c r="AW40" s="409"/>
      <c r="AX40" s="409"/>
      <c r="AY40" s="409"/>
      <c r="AZ40" s="409"/>
      <c r="BA40" s="410"/>
      <c r="BB40" s="411"/>
      <c r="BC40" s="411"/>
      <c r="BD40" s="411"/>
      <c r="BE40" s="411"/>
      <c r="BF40" s="411"/>
    </row>
    <row r="41" spans="1:58" ht="14.1" customHeight="1" x14ac:dyDescent="0.2">
      <c r="A41" s="64"/>
      <c r="B41" s="412"/>
      <c r="C41" s="413"/>
      <c r="D41" s="413"/>
      <c r="E41" s="413"/>
      <c r="F41" s="413"/>
      <c r="G41" s="413"/>
      <c r="H41" s="413"/>
      <c r="I41" s="413"/>
      <c r="J41" s="414"/>
      <c r="K41" s="414"/>
      <c r="L41" s="414"/>
      <c r="M41" s="414"/>
      <c r="N41" s="414"/>
      <c r="O41" s="414"/>
      <c r="P41" s="414"/>
      <c r="Q41" s="414"/>
      <c r="R41" s="414"/>
      <c r="S41" s="65"/>
      <c r="T41" s="408"/>
      <c r="U41" s="409"/>
      <c r="V41" s="409"/>
      <c r="W41" s="409"/>
      <c r="X41" s="409"/>
      <c r="Y41" s="411"/>
      <c r="Z41" s="411"/>
      <c r="AA41" s="411"/>
      <c r="AB41" s="65"/>
      <c r="AC41" s="408"/>
      <c r="AD41" s="409"/>
      <c r="AE41" s="409"/>
      <c r="AF41" s="409"/>
      <c r="AG41" s="409"/>
      <c r="AH41" s="410"/>
      <c r="AI41" s="411"/>
      <c r="AJ41" s="411"/>
      <c r="AK41" s="411"/>
      <c r="AL41" s="65"/>
      <c r="AM41" s="408"/>
      <c r="AN41" s="409"/>
      <c r="AO41" s="409"/>
      <c r="AP41" s="409"/>
      <c r="AQ41" s="409"/>
      <c r="AR41" s="410"/>
      <c r="AS41" s="411"/>
      <c r="AT41" s="411"/>
      <c r="AU41" s="65"/>
      <c r="AV41" s="408"/>
      <c r="AW41" s="409"/>
      <c r="AX41" s="409"/>
      <c r="AY41" s="409"/>
      <c r="AZ41" s="409"/>
      <c r="BA41" s="410"/>
      <c r="BB41" s="411"/>
      <c r="BC41" s="411"/>
      <c r="BD41" s="411"/>
      <c r="BE41" s="411"/>
      <c r="BF41" s="411"/>
    </row>
    <row r="42" spans="1:58" ht="14.1" customHeight="1" x14ac:dyDescent="0.2">
      <c r="A42" s="64"/>
      <c r="B42" s="412"/>
      <c r="C42" s="413"/>
      <c r="D42" s="413"/>
      <c r="E42" s="413"/>
      <c r="F42" s="413"/>
      <c r="G42" s="413"/>
      <c r="H42" s="413"/>
      <c r="I42" s="413"/>
      <c r="J42" s="414"/>
      <c r="K42" s="414"/>
      <c r="L42" s="414"/>
      <c r="M42" s="414"/>
      <c r="N42" s="414"/>
      <c r="O42" s="414"/>
      <c r="P42" s="414"/>
      <c r="Q42" s="414"/>
      <c r="R42" s="414"/>
      <c r="S42" s="65"/>
      <c r="T42" s="408"/>
      <c r="U42" s="409"/>
      <c r="V42" s="409"/>
      <c r="W42" s="409"/>
      <c r="X42" s="409"/>
      <c r="Y42" s="411"/>
      <c r="Z42" s="411"/>
      <c r="AA42" s="411"/>
      <c r="AB42" s="65"/>
      <c r="AC42" s="408"/>
      <c r="AD42" s="409"/>
      <c r="AE42" s="409"/>
      <c r="AF42" s="409"/>
      <c r="AG42" s="409"/>
      <c r="AH42" s="410"/>
      <c r="AI42" s="411"/>
      <c r="AJ42" s="411"/>
      <c r="AK42" s="411"/>
      <c r="AL42" s="65"/>
      <c r="AM42" s="408"/>
      <c r="AN42" s="409"/>
      <c r="AO42" s="409"/>
      <c r="AP42" s="409"/>
      <c r="AQ42" s="409"/>
      <c r="AR42" s="410"/>
      <c r="AS42" s="411"/>
      <c r="AT42" s="411"/>
      <c r="AU42" s="65"/>
      <c r="AV42" s="408"/>
      <c r="AW42" s="409"/>
      <c r="AX42" s="409"/>
      <c r="AY42" s="409"/>
      <c r="AZ42" s="409"/>
      <c r="BA42" s="410"/>
      <c r="BB42" s="411"/>
      <c r="BC42" s="411"/>
      <c r="BD42" s="411"/>
      <c r="BE42" s="411"/>
      <c r="BF42" s="411"/>
    </row>
    <row r="43" spans="1:58" ht="48" customHeight="1" x14ac:dyDescent="0.2">
      <c r="A43" s="415"/>
      <c r="B43" s="415"/>
      <c r="C43" s="415"/>
      <c r="D43" s="415"/>
      <c r="E43" s="415"/>
      <c r="F43" s="415"/>
      <c r="G43" s="415"/>
      <c r="H43" s="415"/>
      <c r="I43" s="415"/>
      <c r="J43" s="415"/>
      <c r="K43" s="415"/>
      <c r="L43" s="415"/>
      <c r="M43" s="415"/>
      <c r="N43" s="415"/>
      <c r="O43" s="415"/>
      <c r="P43" s="415"/>
      <c r="Q43" s="414"/>
      <c r="R43" s="414"/>
      <c r="S43" s="65"/>
      <c r="T43" s="408"/>
      <c r="U43" s="409"/>
      <c r="V43" s="409"/>
      <c r="W43" s="409"/>
      <c r="X43" s="409"/>
      <c r="Y43" s="411"/>
      <c r="Z43" s="411"/>
      <c r="AA43" s="411"/>
      <c r="AB43" s="65"/>
      <c r="AC43" s="408"/>
      <c r="AD43" s="409"/>
      <c r="AE43" s="409"/>
      <c r="AF43" s="409"/>
      <c r="AG43" s="409"/>
      <c r="AH43" s="410"/>
      <c r="AI43" s="411"/>
      <c r="AJ43" s="411"/>
      <c r="AK43" s="411"/>
      <c r="AL43" s="65"/>
      <c r="AM43" s="408"/>
      <c r="AN43" s="409"/>
      <c r="AO43" s="409"/>
      <c r="AP43" s="409"/>
      <c r="AQ43" s="409"/>
      <c r="AR43" s="410"/>
      <c r="AS43" s="411"/>
      <c r="AT43" s="411"/>
      <c r="AU43" s="65"/>
      <c r="AV43" s="408"/>
      <c r="AW43" s="409"/>
      <c r="AX43" s="409"/>
      <c r="AY43" s="409"/>
      <c r="AZ43" s="409"/>
      <c r="BA43" s="410"/>
      <c r="BB43" s="411"/>
      <c r="BC43" s="411"/>
      <c r="BD43" s="411"/>
      <c r="BE43" s="411"/>
      <c r="BF43" s="411"/>
    </row>
  </sheetData>
  <sheetProtection password="CDD0" sheet="1" objects="1" scenarios="1" selectLockedCells="1"/>
  <mergeCells count="364">
    <mergeCell ref="AS40:AT40"/>
    <mergeCell ref="AV40:BA40"/>
    <mergeCell ref="BB40:BF40"/>
    <mergeCell ref="AC39:AH39"/>
    <mergeCell ref="AI39:AK39"/>
    <mergeCell ref="AS43:AT43"/>
    <mergeCell ref="AV43:BA43"/>
    <mergeCell ref="BB43:BF43"/>
    <mergeCell ref="AS42:AT42"/>
    <mergeCell ref="AV42:BA42"/>
    <mergeCell ref="BB42:BF42"/>
    <mergeCell ref="AC41:AH41"/>
    <mergeCell ref="AI41:AK41"/>
    <mergeCell ref="AM41:AR41"/>
    <mergeCell ref="AS41:AT41"/>
    <mergeCell ref="AV41:BA41"/>
    <mergeCell ref="BB41:BF41"/>
    <mergeCell ref="AM39:AR39"/>
    <mergeCell ref="AS39:AT39"/>
    <mergeCell ref="AV39:BA39"/>
    <mergeCell ref="BB39:BF39"/>
    <mergeCell ref="A43:I43"/>
    <mergeCell ref="J43:P43"/>
    <mergeCell ref="Q43:R43"/>
    <mergeCell ref="T43:X43"/>
    <mergeCell ref="Y43:AA43"/>
    <mergeCell ref="AC42:AH42"/>
    <mergeCell ref="AI42:AK42"/>
    <mergeCell ref="AM42:AR42"/>
    <mergeCell ref="B42:I42"/>
    <mergeCell ref="J42:P42"/>
    <mergeCell ref="Q42:R42"/>
    <mergeCell ref="T42:X42"/>
    <mergeCell ref="Y42:AA42"/>
    <mergeCell ref="AC43:AH43"/>
    <mergeCell ref="AI43:AK43"/>
    <mergeCell ref="AM43:AR43"/>
    <mergeCell ref="B41:I41"/>
    <mergeCell ref="J41:P41"/>
    <mergeCell ref="Q41:R41"/>
    <mergeCell ref="T41:X41"/>
    <mergeCell ref="Y41:AA41"/>
    <mergeCell ref="AC40:AH40"/>
    <mergeCell ref="AI40:AK40"/>
    <mergeCell ref="AM40:AR40"/>
    <mergeCell ref="B40:I40"/>
    <mergeCell ref="J40:P40"/>
    <mergeCell ref="Q40:R40"/>
    <mergeCell ref="T40:X40"/>
    <mergeCell ref="Y40:AA40"/>
    <mergeCell ref="AS38:AT38"/>
    <mergeCell ref="AV38:BA38"/>
    <mergeCell ref="BB38:BF38"/>
    <mergeCell ref="B38:I38"/>
    <mergeCell ref="J38:P38"/>
    <mergeCell ref="Q38:R38"/>
    <mergeCell ref="T38:X38"/>
    <mergeCell ref="Y38:AA38"/>
    <mergeCell ref="B39:I39"/>
    <mergeCell ref="J39:P39"/>
    <mergeCell ref="Q39:R39"/>
    <mergeCell ref="T39:X39"/>
    <mergeCell ref="Y39:AA39"/>
    <mergeCell ref="AC38:AH38"/>
    <mergeCell ref="AI38:AK38"/>
    <mergeCell ref="AM38:AR38"/>
    <mergeCell ref="A35:BE36"/>
    <mergeCell ref="AC37:AH37"/>
    <mergeCell ref="AI37:AK37"/>
    <mergeCell ref="AM37:AR37"/>
    <mergeCell ref="AS37:AT37"/>
    <mergeCell ref="AV37:BA37"/>
    <mergeCell ref="BB37:BF37"/>
    <mergeCell ref="B37:I37"/>
    <mergeCell ref="J37:P37"/>
    <mergeCell ref="Q37:R37"/>
    <mergeCell ref="T37:X37"/>
    <mergeCell ref="Y37:AA37"/>
    <mergeCell ref="AC34:AH34"/>
    <mergeCell ref="AI34:AK34"/>
    <mergeCell ref="AM34:AR34"/>
    <mergeCell ref="AS34:AT34"/>
    <mergeCell ref="AV34:BA34"/>
    <mergeCell ref="BB34:BF34"/>
    <mergeCell ref="B34:I34"/>
    <mergeCell ref="Q34:R34"/>
    <mergeCell ref="T34:X34"/>
    <mergeCell ref="Y34:AA34"/>
    <mergeCell ref="K34:P34"/>
    <mergeCell ref="AC33:AH33"/>
    <mergeCell ref="AI33:AK33"/>
    <mergeCell ref="AM33:AR33"/>
    <mergeCell ref="AS33:AT33"/>
    <mergeCell ref="AV33:BA33"/>
    <mergeCell ref="BB33:BF33"/>
    <mergeCell ref="B33:I33"/>
    <mergeCell ref="Q33:R33"/>
    <mergeCell ref="T33:X33"/>
    <mergeCell ref="Y33:AA33"/>
    <mergeCell ref="K33:P33"/>
    <mergeCell ref="AC32:AH32"/>
    <mergeCell ref="AI32:AK32"/>
    <mergeCell ref="AM32:AR32"/>
    <mergeCell ref="AS32:AT32"/>
    <mergeCell ref="AV32:BA32"/>
    <mergeCell ref="BB32:BF32"/>
    <mergeCell ref="B32:I32"/>
    <mergeCell ref="Q32:R32"/>
    <mergeCell ref="T32:X32"/>
    <mergeCell ref="Y32:AA32"/>
    <mergeCell ref="K32:P32"/>
    <mergeCell ref="AC31:AH31"/>
    <mergeCell ref="AI31:AK31"/>
    <mergeCell ref="AM31:AR31"/>
    <mergeCell ref="AS31:AT31"/>
    <mergeCell ref="AV31:BA31"/>
    <mergeCell ref="BB31:BF31"/>
    <mergeCell ref="B31:I31"/>
    <mergeCell ref="Q31:R31"/>
    <mergeCell ref="T31:X31"/>
    <mergeCell ref="Y31:AA31"/>
    <mergeCell ref="K31:P31"/>
    <mergeCell ref="AC30:AH30"/>
    <mergeCell ref="AI30:AK30"/>
    <mergeCell ref="AM30:AR30"/>
    <mergeCell ref="AS30:AT30"/>
    <mergeCell ref="AV30:BA30"/>
    <mergeCell ref="BB30:BF30"/>
    <mergeCell ref="B30:I30"/>
    <mergeCell ref="Q30:R30"/>
    <mergeCell ref="T30:X30"/>
    <mergeCell ref="Y30:AA30"/>
    <mergeCell ref="K30:P30"/>
    <mergeCell ref="AC29:AH29"/>
    <mergeCell ref="AI29:AK29"/>
    <mergeCell ref="AM29:AR29"/>
    <mergeCell ref="AS29:AT29"/>
    <mergeCell ref="AV29:BA29"/>
    <mergeCell ref="BB29:BF29"/>
    <mergeCell ref="B29:I29"/>
    <mergeCell ref="Q29:R29"/>
    <mergeCell ref="T29:X29"/>
    <mergeCell ref="Y29:AA29"/>
    <mergeCell ref="K29:P29"/>
    <mergeCell ref="AC28:AH28"/>
    <mergeCell ref="AI28:AK28"/>
    <mergeCell ref="AM28:AR28"/>
    <mergeCell ref="AS28:AT28"/>
    <mergeCell ref="AV28:BA28"/>
    <mergeCell ref="BB28:BF28"/>
    <mergeCell ref="B28:I28"/>
    <mergeCell ref="Q28:R28"/>
    <mergeCell ref="T28:X28"/>
    <mergeCell ref="Y28:AA28"/>
    <mergeCell ref="K28:P28"/>
    <mergeCell ref="AC27:AH27"/>
    <mergeCell ref="AI27:AK27"/>
    <mergeCell ref="AM27:AR27"/>
    <mergeCell ref="AS27:AT27"/>
    <mergeCell ref="AV27:BA27"/>
    <mergeCell ref="BB27:BF27"/>
    <mergeCell ref="B27:I27"/>
    <mergeCell ref="Q27:R27"/>
    <mergeCell ref="T27:X27"/>
    <mergeCell ref="Y27:AA27"/>
    <mergeCell ref="K27:P27"/>
    <mergeCell ref="AC26:AH26"/>
    <mergeCell ref="AI26:AK26"/>
    <mergeCell ref="AM26:AR26"/>
    <mergeCell ref="AS26:AT26"/>
    <mergeCell ref="AV26:BA26"/>
    <mergeCell ref="BB26:BF26"/>
    <mergeCell ref="B26:I26"/>
    <mergeCell ref="Q26:R26"/>
    <mergeCell ref="T26:X26"/>
    <mergeCell ref="Y26:AA26"/>
    <mergeCell ref="K26:P26"/>
    <mergeCell ref="AC25:AH25"/>
    <mergeCell ref="AI25:AK25"/>
    <mergeCell ref="AM25:AR25"/>
    <mergeCell ref="AS25:AT25"/>
    <mergeCell ref="AV25:BA25"/>
    <mergeCell ref="BB25:BF25"/>
    <mergeCell ref="B25:I25"/>
    <mergeCell ref="Q25:R25"/>
    <mergeCell ref="T25:X25"/>
    <mergeCell ref="Y25:AA25"/>
    <mergeCell ref="K25:P25"/>
    <mergeCell ref="AC24:AH24"/>
    <mergeCell ref="AI24:AK24"/>
    <mergeCell ref="AM24:AR24"/>
    <mergeCell ref="AS24:AT24"/>
    <mergeCell ref="AV24:BA24"/>
    <mergeCell ref="BB24:BF24"/>
    <mergeCell ref="B24:I24"/>
    <mergeCell ref="Q24:R24"/>
    <mergeCell ref="T24:X24"/>
    <mergeCell ref="Y24:AA24"/>
    <mergeCell ref="K24:P24"/>
    <mergeCell ref="AC23:AH23"/>
    <mergeCell ref="AI23:AK23"/>
    <mergeCell ref="AM23:AR23"/>
    <mergeCell ref="AS23:AT23"/>
    <mergeCell ref="AV23:BA23"/>
    <mergeCell ref="BB23:BF23"/>
    <mergeCell ref="B23:I23"/>
    <mergeCell ref="Q23:R23"/>
    <mergeCell ref="T23:X23"/>
    <mergeCell ref="Y23:AA23"/>
    <mergeCell ref="K23:P23"/>
    <mergeCell ref="AC22:AH22"/>
    <mergeCell ref="AI22:AK22"/>
    <mergeCell ref="AM22:AR22"/>
    <mergeCell ref="AS22:AT22"/>
    <mergeCell ref="AV22:BA22"/>
    <mergeCell ref="BB22:BF22"/>
    <mergeCell ref="B22:I22"/>
    <mergeCell ref="Q22:R22"/>
    <mergeCell ref="T22:X22"/>
    <mergeCell ref="Y22:AA22"/>
    <mergeCell ref="K22:P22"/>
    <mergeCell ref="AC21:AH21"/>
    <mergeCell ref="AI21:AK21"/>
    <mergeCell ref="AM21:AR21"/>
    <mergeCell ref="AS21:AT21"/>
    <mergeCell ref="AV21:BA21"/>
    <mergeCell ref="BB21:BF21"/>
    <mergeCell ref="B21:I21"/>
    <mergeCell ref="Q21:R21"/>
    <mergeCell ref="T21:X21"/>
    <mergeCell ref="Y21:AA21"/>
    <mergeCell ref="K21:P21"/>
    <mergeCell ref="AC20:AH20"/>
    <mergeCell ref="AI20:AK20"/>
    <mergeCell ref="AM20:AR20"/>
    <mergeCell ref="AS20:AT20"/>
    <mergeCell ref="AV20:BA20"/>
    <mergeCell ref="BB20:BF20"/>
    <mergeCell ref="B20:I20"/>
    <mergeCell ref="Q20:R20"/>
    <mergeCell ref="T20:X20"/>
    <mergeCell ref="Y20:AA20"/>
    <mergeCell ref="K20:P20"/>
    <mergeCell ref="AC19:AH19"/>
    <mergeCell ref="AI19:AK19"/>
    <mergeCell ref="AM19:AR19"/>
    <mergeCell ref="AS19:AT19"/>
    <mergeCell ref="AV19:BA19"/>
    <mergeCell ref="BB19:BF19"/>
    <mergeCell ref="B19:I19"/>
    <mergeCell ref="Q19:R19"/>
    <mergeCell ref="T19:X19"/>
    <mergeCell ref="Y19:AA19"/>
    <mergeCell ref="K19:P19"/>
    <mergeCell ref="AC18:AH18"/>
    <mergeCell ref="AI18:AK18"/>
    <mergeCell ref="AM18:AR18"/>
    <mergeCell ref="AS18:AT18"/>
    <mergeCell ref="AV18:BA18"/>
    <mergeCell ref="BB18:BF18"/>
    <mergeCell ref="B18:I18"/>
    <mergeCell ref="Q18:R18"/>
    <mergeCell ref="T18:X18"/>
    <mergeCell ref="Y18:AA18"/>
    <mergeCell ref="K18:P18"/>
    <mergeCell ref="BB16:BF16"/>
    <mergeCell ref="B16:I16"/>
    <mergeCell ref="Q16:R16"/>
    <mergeCell ref="T16:X16"/>
    <mergeCell ref="Y16:AA16"/>
    <mergeCell ref="AC17:AH17"/>
    <mergeCell ref="AI17:AK17"/>
    <mergeCell ref="AM17:AR17"/>
    <mergeCell ref="AS17:AT17"/>
    <mergeCell ref="AV17:BA17"/>
    <mergeCell ref="BB17:BF17"/>
    <mergeCell ref="B17:I17"/>
    <mergeCell ref="Q17:R17"/>
    <mergeCell ref="T17:X17"/>
    <mergeCell ref="Y17:AA17"/>
    <mergeCell ref="K16:P16"/>
    <mergeCell ref="K17:P17"/>
    <mergeCell ref="B15:I15"/>
    <mergeCell ref="Q15:R15"/>
    <mergeCell ref="T15:X15"/>
    <mergeCell ref="Y15:AA15"/>
    <mergeCell ref="AC16:AH16"/>
    <mergeCell ref="AI16:AK16"/>
    <mergeCell ref="AM16:AR16"/>
    <mergeCell ref="AS16:AT16"/>
    <mergeCell ref="AV14:BA14"/>
    <mergeCell ref="B14:I14"/>
    <mergeCell ref="Q14:R14"/>
    <mergeCell ref="T14:X14"/>
    <mergeCell ref="Y14:AA14"/>
    <mergeCell ref="AV16:BA16"/>
    <mergeCell ref="K14:P14"/>
    <mergeCell ref="K15:P15"/>
    <mergeCell ref="BB14:BF14"/>
    <mergeCell ref="AM13:AR13"/>
    <mergeCell ref="AS13:AT13"/>
    <mergeCell ref="AV13:BA13"/>
    <mergeCell ref="BB13:BF13"/>
    <mergeCell ref="AC15:AH15"/>
    <mergeCell ref="AI15:AK15"/>
    <mergeCell ref="AM15:AR15"/>
    <mergeCell ref="AS15:AT15"/>
    <mergeCell ref="AV15:BA15"/>
    <mergeCell ref="BB15:BF15"/>
    <mergeCell ref="AC14:AH14"/>
    <mergeCell ref="AI14:AK14"/>
    <mergeCell ref="AM14:AR14"/>
    <mergeCell ref="AS14:AT14"/>
    <mergeCell ref="AV12:BA12"/>
    <mergeCell ref="BB12:BF12"/>
    <mergeCell ref="B13:I13"/>
    <mergeCell ref="Q13:R13"/>
    <mergeCell ref="T13:X13"/>
    <mergeCell ref="Y13:AA13"/>
    <mergeCell ref="AC13:AH13"/>
    <mergeCell ref="AI13:AK13"/>
    <mergeCell ref="T12:X12"/>
    <mergeCell ref="Y12:AA12"/>
    <mergeCell ref="AC12:AH12"/>
    <mergeCell ref="AI12:AK12"/>
    <mergeCell ref="AM12:AR12"/>
    <mergeCell ref="AS12:AT12"/>
    <mergeCell ref="A12:I12"/>
    <mergeCell ref="J12:P12"/>
    <mergeCell ref="Q12:R12"/>
    <mergeCell ref="K13:P13"/>
    <mergeCell ref="A1:BH1"/>
    <mergeCell ref="A8:I10"/>
    <mergeCell ref="J8:R9"/>
    <mergeCell ref="S9:AA10"/>
    <mergeCell ref="AB9:AK10"/>
    <mergeCell ref="AL9:AT10"/>
    <mergeCell ref="AU9:BF10"/>
    <mergeCell ref="S8:AA8"/>
    <mergeCell ref="AB8:AK8"/>
    <mergeCell ref="AL8:AT8"/>
    <mergeCell ref="AU8:BE8"/>
    <mergeCell ref="A2:BE2"/>
    <mergeCell ref="A3:BH3"/>
    <mergeCell ref="A4:BE4"/>
    <mergeCell ref="A11:I11"/>
    <mergeCell ref="J11:P11"/>
    <mergeCell ref="Q11:R11"/>
    <mergeCell ref="A5:BE5"/>
    <mergeCell ref="BF5:BH5"/>
    <mergeCell ref="A6:BE6"/>
    <mergeCell ref="BF6:BH6"/>
    <mergeCell ref="A7:BE7"/>
    <mergeCell ref="BF7:BH7"/>
    <mergeCell ref="T11:X11"/>
    <mergeCell ref="Y11:AA11"/>
    <mergeCell ref="AI11:AK11"/>
    <mergeCell ref="AS11:AT11"/>
    <mergeCell ref="BG11:BH11"/>
    <mergeCell ref="AM11:AQ11"/>
    <mergeCell ref="AC11:AG11"/>
    <mergeCell ref="AV11:BF11"/>
    <mergeCell ref="J10:P10"/>
    <mergeCell ref="Q10:R10"/>
  </mergeCells>
  <printOptions gridLines="1"/>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2</xdr:col>
                    <xdr:colOff>85725</xdr:colOff>
                    <xdr:row>4</xdr:row>
                    <xdr:rowOff>19050</xdr:rowOff>
                  </from>
                  <to>
                    <xdr:col>6</xdr:col>
                    <xdr:colOff>38100</xdr:colOff>
                    <xdr:row>5</xdr:row>
                    <xdr:rowOff>38100</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2</xdr:col>
                    <xdr:colOff>85725</xdr:colOff>
                    <xdr:row>5</xdr:row>
                    <xdr:rowOff>0</xdr:rowOff>
                  </from>
                  <to>
                    <xdr:col>6</xdr:col>
                    <xdr:colOff>38100</xdr:colOff>
                    <xdr:row>6</xdr:row>
                    <xdr:rowOff>19050</xdr:rowOff>
                  </to>
                </anchor>
              </controlPr>
            </control>
          </mc:Choice>
        </mc:AlternateContent>
        <mc:AlternateContent xmlns:mc="http://schemas.openxmlformats.org/markup-compatibility/2006">
          <mc:Choice Requires="x14">
            <control shapeId="11267" r:id="rId6" name="Check Box 3">
              <controlPr defaultSize="0" autoFill="0" autoLine="0" autoPict="0">
                <anchor moveWithCells="1">
                  <from>
                    <xdr:col>2</xdr:col>
                    <xdr:colOff>85725</xdr:colOff>
                    <xdr:row>5</xdr:row>
                    <xdr:rowOff>171450</xdr:rowOff>
                  </from>
                  <to>
                    <xdr:col>6</xdr:col>
                    <xdr:colOff>38100</xdr:colOff>
                    <xdr:row>6</xdr:row>
                    <xdr:rowOff>190500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country_codes!$A:$A</xm:f>
          </x14:formula1>
          <xm:sqref>B13:I34</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R35"/>
  <sheetViews>
    <sheetView zoomScale="130" zoomScaleNormal="130" workbookViewId="0">
      <selection activeCell="A2" sqref="A2:BH2"/>
    </sheetView>
  </sheetViews>
  <sheetFormatPr defaultRowHeight="12.75" x14ac:dyDescent="0.2"/>
  <cols>
    <col min="1" max="1" width="3" style="57" customWidth="1"/>
    <col min="2" max="2" width="1.1640625" style="57" customWidth="1"/>
    <col min="3" max="3" width="2.1640625" style="57" customWidth="1"/>
    <col min="4" max="4" width="4" style="57" customWidth="1"/>
    <col min="5" max="5" width="4.6640625" style="57" customWidth="1"/>
    <col min="6" max="6" width="11.33203125" style="57" customWidth="1"/>
    <col min="7" max="8" width="1.1640625" style="57" customWidth="1"/>
    <col min="9" max="9" width="1.5" style="57" customWidth="1"/>
    <col min="10" max="10" width="1.6640625" style="57" customWidth="1"/>
    <col min="11" max="11" width="1.1640625" style="57" customWidth="1"/>
    <col min="12" max="12" width="1.83203125" style="57" customWidth="1"/>
    <col min="13" max="13" width="0.6640625" style="57" customWidth="1"/>
    <col min="14" max="14" width="1.6640625" style="57" customWidth="1"/>
    <col min="15" max="18" width="1.1640625" style="57" customWidth="1"/>
    <col min="19" max="19" width="2.1640625" style="57" customWidth="1"/>
    <col min="20" max="21" width="3.83203125" style="57" customWidth="1"/>
    <col min="22" max="22" width="2.6640625" style="57" customWidth="1"/>
    <col min="23" max="24" width="1.1640625" style="57" customWidth="1"/>
    <col min="25" max="25" width="2.33203125" style="57" customWidth="1"/>
    <col min="26" max="26" width="1.1640625" style="57" customWidth="1"/>
    <col min="27" max="27" width="4.33203125" style="57" customWidth="1"/>
    <col min="28" max="28" width="2.1640625" style="57" customWidth="1"/>
    <col min="29" max="29" width="1.6640625" style="57" customWidth="1"/>
    <col min="30" max="30" width="2.1640625" style="57" customWidth="1"/>
    <col min="31" max="31" width="3.33203125" style="57" customWidth="1"/>
    <col min="32" max="32" width="2.1640625" style="57" customWidth="1"/>
    <col min="33" max="33" width="5.1640625" style="57" customWidth="1"/>
    <col min="34" max="35" width="1.1640625" style="57" customWidth="1"/>
    <col min="36" max="36" width="1.6640625" style="57" customWidth="1"/>
    <col min="37" max="37" width="1.83203125" style="57" customWidth="1"/>
    <col min="38" max="39" width="2.1640625" style="57" customWidth="1"/>
    <col min="40" max="41" width="1.1640625" style="57" customWidth="1"/>
    <col min="42" max="42" width="3.6640625" style="57" customWidth="1"/>
    <col min="43" max="43" width="1.1640625" style="57" customWidth="1"/>
    <col min="44" max="44" width="2.6640625" style="57" customWidth="1"/>
    <col min="45" max="45" width="2.5" style="57" customWidth="1"/>
    <col min="46" max="46" width="2.1640625" style="57" customWidth="1"/>
    <col min="47" max="47" width="3.33203125" style="57" customWidth="1"/>
    <col min="48" max="48" width="4.83203125" style="57" customWidth="1"/>
    <col min="49" max="49" width="2.6640625" style="57" customWidth="1"/>
    <col min="50" max="50" width="1.33203125" style="57" customWidth="1"/>
    <col min="51" max="51" width="1.6640625" style="57" customWidth="1"/>
    <col min="52" max="52" width="1.1640625" style="57" customWidth="1"/>
    <col min="53" max="54" width="2.1640625" style="57" customWidth="1"/>
    <col min="55" max="56" width="1.1640625" style="57" customWidth="1"/>
    <col min="57" max="57" width="2.83203125" style="57" customWidth="1"/>
    <col min="58" max="58" width="1.1640625" style="57" customWidth="1"/>
    <col min="59" max="59" width="1.5" style="57" customWidth="1"/>
    <col min="60" max="60" width="1.1640625" style="57" customWidth="1"/>
    <col min="61" max="61" width="0.1640625" style="57" customWidth="1"/>
    <col min="62" max="62" width="12.6640625" style="57" customWidth="1"/>
    <col min="63" max="63" width="39.5" style="57" customWidth="1"/>
    <col min="64" max="64" width="103.83203125" style="57" customWidth="1"/>
    <col min="65" max="65" width="255.5" style="57" customWidth="1"/>
    <col min="66" max="16384" width="9.33203125" style="57"/>
  </cols>
  <sheetData>
    <row r="1" spans="1:122" ht="30" customHeight="1" x14ac:dyDescent="0.2">
      <c r="A1" s="357" t="s">
        <v>254</v>
      </c>
      <c r="B1" s="358"/>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c r="AI1" s="358"/>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447"/>
      <c r="BI1" s="60"/>
    </row>
    <row r="2" spans="1:122" s="59" customFormat="1" ht="30" customHeight="1" x14ac:dyDescent="0.2">
      <c r="A2" s="383" t="s">
        <v>185</v>
      </c>
      <c r="B2" s="384"/>
      <c r="C2" s="384"/>
      <c r="D2" s="384"/>
      <c r="E2" s="384"/>
      <c r="F2" s="384"/>
      <c r="G2" s="384"/>
      <c r="H2" s="384"/>
      <c r="I2" s="384"/>
      <c r="J2" s="384"/>
      <c r="K2" s="384"/>
      <c r="L2" s="384"/>
      <c r="M2" s="384"/>
      <c r="N2" s="384"/>
      <c r="O2" s="384"/>
      <c r="P2" s="384"/>
      <c r="Q2" s="384"/>
      <c r="R2" s="384"/>
      <c r="S2" s="384"/>
      <c r="T2" s="384"/>
      <c r="U2" s="384"/>
      <c r="V2" s="384"/>
      <c r="W2" s="384"/>
      <c r="X2" s="384"/>
      <c r="Y2" s="384"/>
      <c r="Z2" s="384"/>
      <c r="AA2" s="384"/>
      <c r="AB2" s="384"/>
      <c r="AC2" s="384"/>
      <c r="AD2" s="384"/>
      <c r="AE2" s="384"/>
      <c r="AF2" s="384"/>
      <c r="AG2" s="384"/>
      <c r="AH2" s="384"/>
      <c r="AI2" s="384"/>
      <c r="AJ2" s="384"/>
      <c r="AK2" s="384"/>
      <c r="AL2" s="384"/>
      <c r="AM2" s="384"/>
      <c r="AN2" s="384"/>
      <c r="AO2" s="384"/>
      <c r="AP2" s="384"/>
      <c r="AQ2" s="384"/>
      <c r="AR2" s="384"/>
      <c r="AS2" s="384"/>
      <c r="AT2" s="384"/>
      <c r="AU2" s="384"/>
      <c r="AV2" s="384"/>
      <c r="AW2" s="384"/>
      <c r="AX2" s="384"/>
      <c r="AY2" s="384"/>
      <c r="AZ2" s="384"/>
      <c r="BA2" s="384"/>
      <c r="BB2" s="384"/>
      <c r="BC2" s="384"/>
      <c r="BD2" s="384"/>
      <c r="BE2" s="384"/>
      <c r="BF2" s="384"/>
      <c r="BG2" s="384"/>
      <c r="BH2" s="384"/>
      <c r="BI2" s="60"/>
    </row>
    <row r="3" spans="1:122" s="59" customFormat="1" ht="30" customHeight="1" x14ac:dyDescent="0.2">
      <c r="A3" s="383" t="s">
        <v>255</v>
      </c>
      <c r="B3" s="384"/>
      <c r="C3" s="384"/>
      <c r="D3" s="384"/>
      <c r="E3" s="384"/>
      <c r="F3" s="384"/>
      <c r="G3" s="384"/>
      <c r="H3" s="384"/>
      <c r="I3" s="384"/>
      <c r="J3" s="384"/>
      <c r="K3" s="384"/>
      <c r="L3" s="384"/>
      <c r="M3" s="384"/>
      <c r="N3" s="384"/>
      <c r="O3" s="384"/>
      <c r="P3" s="384"/>
      <c r="Q3" s="384"/>
      <c r="R3" s="384"/>
      <c r="S3" s="384"/>
      <c r="T3" s="384"/>
      <c r="U3" s="384"/>
      <c r="V3" s="384"/>
      <c r="W3" s="384"/>
      <c r="X3" s="384"/>
      <c r="Y3" s="384"/>
      <c r="Z3" s="384"/>
      <c r="AA3" s="384"/>
      <c r="AB3" s="384"/>
      <c r="AC3" s="384"/>
      <c r="AD3" s="384"/>
      <c r="AE3" s="384"/>
      <c r="AF3" s="384"/>
      <c r="AG3" s="384"/>
      <c r="AH3" s="384"/>
      <c r="AI3" s="384"/>
      <c r="AJ3" s="384"/>
      <c r="AK3" s="384"/>
      <c r="AL3" s="384"/>
      <c r="AM3" s="384"/>
      <c r="AN3" s="384"/>
      <c r="AO3" s="384"/>
      <c r="AP3" s="384"/>
      <c r="AQ3" s="384"/>
      <c r="AR3" s="384"/>
      <c r="AS3" s="384"/>
      <c r="AT3" s="384"/>
      <c r="AU3" s="384"/>
      <c r="AV3" s="384"/>
      <c r="AW3" s="384"/>
      <c r="AX3" s="384"/>
      <c r="AY3" s="384"/>
      <c r="AZ3" s="384"/>
      <c r="BA3" s="384"/>
      <c r="BB3" s="384"/>
      <c r="BC3" s="384"/>
      <c r="BD3" s="384"/>
      <c r="BE3" s="384"/>
      <c r="BF3" s="384"/>
      <c r="BG3" s="384"/>
      <c r="BH3" s="384"/>
      <c r="BI3" s="60"/>
    </row>
    <row r="4" spans="1:122" s="59" customFormat="1" ht="62.25" customHeight="1" x14ac:dyDescent="0.2">
      <c r="A4" s="444" t="s">
        <v>256</v>
      </c>
      <c r="B4" s="445"/>
      <c r="C4" s="445"/>
      <c r="D4" s="445"/>
      <c r="E4" s="445"/>
      <c r="F4" s="445"/>
      <c r="G4" s="445"/>
      <c r="H4" s="445"/>
      <c r="I4" s="445"/>
      <c r="J4" s="445"/>
      <c r="K4" s="445"/>
      <c r="L4" s="445"/>
      <c r="M4" s="445"/>
      <c r="N4" s="445"/>
      <c r="O4" s="445"/>
      <c r="P4" s="445"/>
      <c r="Q4" s="445"/>
      <c r="R4" s="445"/>
      <c r="S4" s="445"/>
      <c r="T4" s="445"/>
      <c r="U4" s="445"/>
      <c r="V4" s="445"/>
      <c r="W4" s="445"/>
      <c r="X4" s="445"/>
      <c r="Y4" s="445"/>
      <c r="Z4" s="445"/>
      <c r="AA4" s="445"/>
      <c r="AB4" s="445"/>
      <c r="AC4" s="445"/>
      <c r="AD4" s="445"/>
      <c r="AE4" s="445"/>
      <c r="AF4" s="445"/>
      <c r="AG4" s="445"/>
      <c r="AH4" s="445"/>
      <c r="AI4" s="445"/>
      <c r="AJ4" s="445"/>
      <c r="AK4" s="445"/>
      <c r="AL4" s="445"/>
      <c r="AM4" s="445"/>
      <c r="AN4" s="445"/>
      <c r="AO4" s="445"/>
      <c r="AP4" s="445"/>
      <c r="AQ4" s="445"/>
      <c r="AR4" s="445"/>
      <c r="AS4" s="445"/>
      <c r="AT4" s="445"/>
      <c r="AU4" s="445"/>
      <c r="AV4" s="445"/>
      <c r="AW4" s="445"/>
      <c r="AX4" s="445"/>
      <c r="AY4" s="445"/>
      <c r="AZ4" s="445"/>
      <c r="BA4" s="445"/>
      <c r="BB4" s="445"/>
      <c r="BC4" s="445"/>
      <c r="BD4" s="445"/>
      <c r="BE4" s="446"/>
      <c r="BF4" s="446"/>
      <c r="BG4" s="446"/>
      <c r="BH4" s="446"/>
      <c r="BI4" s="60"/>
    </row>
    <row r="5" spans="1:122" ht="22.5" customHeight="1" x14ac:dyDescent="0.2">
      <c r="A5" s="453" t="s">
        <v>0</v>
      </c>
      <c r="B5" s="454"/>
      <c r="C5" s="454"/>
      <c r="D5" s="454"/>
      <c r="E5" s="454"/>
      <c r="F5" s="454"/>
      <c r="G5" s="459" t="s">
        <v>1</v>
      </c>
      <c r="H5" s="460"/>
      <c r="I5" s="460"/>
      <c r="J5" s="460"/>
      <c r="K5" s="460"/>
      <c r="L5" s="460"/>
      <c r="M5" s="461"/>
      <c r="N5" s="465" t="s">
        <v>141</v>
      </c>
      <c r="O5" s="466"/>
      <c r="P5" s="466"/>
      <c r="Q5" s="466"/>
      <c r="R5" s="466"/>
      <c r="S5" s="466"/>
      <c r="T5" s="466"/>
      <c r="U5" s="466"/>
      <c r="V5" s="466"/>
      <c r="W5" s="466"/>
      <c r="X5" s="466"/>
      <c r="Y5" s="466"/>
      <c r="Z5" s="466"/>
      <c r="AA5" s="466"/>
      <c r="AB5" s="466"/>
      <c r="AC5" s="467"/>
      <c r="AD5" s="465" t="s">
        <v>142</v>
      </c>
      <c r="AE5" s="466"/>
      <c r="AF5" s="466"/>
      <c r="AG5" s="466"/>
      <c r="AH5" s="466"/>
      <c r="AI5" s="466"/>
      <c r="AJ5" s="466"/>
      <c r="AK5" s="466"/>
      <c r="AL5" s="466"/>
      <c r="AM5" s="466"/>
      <c r="AN5" s="466"/>
      <c r="AO5" s="466"/>
      <c r="AP5" s="466"/>
      <c r="AQ5" s="466"/>
      <c r="AR5" s="467"/>
      <c r="AS5" s="465" t="s">
        <v>143</v>
      </c>
      <c r="AT5" s="466"/>
      <c r="AU5" s="466"/>
      <c r="AV5" s="466"/>
      <c r="AW5" s="466"/>
      <c r="AX5" s="466"/>
      <c r="AY5" s="466"/>
      <c r="AZ5" s="466"/>
      <c r="BA5" s="466"/>
      <c r="BB5" s="466"/>
      <c r="BC5" s="466"/>
      <c r="BD5" s="466"/>
      <c r="BE5" s="466"/>
      <c r="BF5" s="466"/>
      <c r="BG5" s="466"/>
      <c r="BH5" s="467"/>
      <c r="BI5" s="12"/>
      <c r="DP5" s="66"/>
      <c r="DQ5" s="66"/>
      <c r="DR5" s="66"/>
    </row>
    <row r="6" spans="1:122" ht="36.75" customHeight="1" x14ac:dyDescent="0.2">
      <c r="A6" s="455"/>
      <c r="B6" s="456"/>
      <c r="C6" s="456"/>
      <c r="D6" s="456"/>
      <c r="E6" s="456"/>
      <c r="F6" s="456"/>
      <c r="G6" s="462"/>
      <c r="H6" s="463"/>
      <c r="I6" s="463"/>
      <c r="J6" s="463"/>
      <c r="K6" s="463"/>
      <c r="L6" s="463"/>
      <c r="M6" s="464"/>
      <c r="N6" s="416" t="s">
        <v>548</v>
      </c>
      <c r="O6" s="417"/>
      <c r="P6" s="417"/>
      <c r="Q6" s="417"/>
      <c r="R6" s="417"/>
      <c r="S6" s="417"/>
      <c r="T6" s="417"/>
      <c r="U6" s="418"/>
      <c r="V6" s="416" t="s">
        <v>549</v>
      </c>
      <c r="W6" s="417"/>
      <c r="X6" s="417"/>
      <c r="Y6" s="417"/>
      <c r="Z6" s="417"/>
      <c r="AA6" s="417"/>
      <c r="AB6" s="417"/>
      <c r="AC6" s="418"/>
      <c r="AD6" s="416" t="s">
        <v>550</v>
      </c>
      <c r="AE6" s="417"/>
      <c r="AF6" s="417"/>
      <c r="AG6" s="417"/>
      <c r="AH6" s="417"/>
      <c r="AI6" s="417"/>
      <c r="AJ6" s="418"/>
      <c r="AK6" s="416" t="s">
        <v>551</v>
      </c>
      <c r="AL6" s="417"/>
      <c r="AM6" s="417"/>
      <c r="AN6" s="417"/>
      <c r="AO6" s="417"/>
      <c r="AP6" s="417"/>
      <c r="AQ6" s="417"/>
      <c r="AR6" s="418"/>
      <c r="AS6" s="416" t="s">
        <v>552</v>
      </c>
      <c r="AT6" s="417"/>
      <c r="AU6" s="417"/>
      <c r="AV6" s="417"/>
      <c r="AW6" s="417"/>
      <c r="AX6" s="418"/>
      <c r="AY6" s="416" t="s">
        <v>553</v>
      </c>
      <c r="AZ6" s="448"/>
      <c r="BA6" s="448"/>
      <c r="BB6" s="448"/>
      <c r="BC6" s="448"/>
      <c r="BD6" s="448"/>
      <c r="BE6" s="448"/>
      <c r="BF6" s="448"/>
      <c r="BG6" s="448"/>
      <c r="BH6" s="449"/>
      <c r="BI6" s="12"/>
    </row>
    <row r="7" spans="1:122" ht="46.5" customHeight="1" x14ac:dyDescent="0.2">
      <c r="A7" s="457"/>
      <c r="B7" s="458"/>
      <c r="C7" s="458"/>
      <c r="D7" s="458"/>
      <c r="E7" s="458"/>
      <c r="F7" s="458"/>
      <c r="G7" s="425">
        <v>-1</v>
      </c>
      <c r="H7" s="426"/>
      <c r="I7" s="426"/>
      <c r="J7" s="427"/>
      <c r="K7" s="425">
        <v>-2</v>
      </c>
      <c r="L7" s="426"/>
      <c r="M7" s="427"/>
      <c r="N7" s="422"/>
      <c r="O7" s="423"/>
      <c r="P7" s="423"/>
      <c r="Q7" s="423"/>
      <c r="R7" s="423"/>
      <c r="S7" s="423"/>
      <c r="T7" s="423"/>
      <c r="U7" s="424"/>
      <c r="V7" s="419"/>
      <c r="W7" s="420"/>
      <c r="X7" s="420"/>
      <c r="Y7" s="420"/>
      <c r="Z7" s="420"/>
      <c r="AA7" s="420"/>
      <c r="AB7" s="420"/>
      <c r="AC7" s="421"/>
      <c r="AD7" s="422"/>
      <c r="AE7" s="423"/>
      <c r="AF7" s="423"/>
      <c r="AG7" s="423"/>
      <c r="AH7" s="423"/>
      <c r="AI7" s="423"/>
      <c r="AJ7" s="424"/>
      <c r="AK7" s="419"/>
      <c r="AL7" s="420"/>
      <c r="AM7" s="420"/>
      <c r="AN7" s="420"/>
      <c r="AO7" s="420"/>
      <c r="AP7" s="420"/>
      <c r="AQ7" s="420"/>
      <c r="AR7" s="421"/>
      <c r="AS7" s="422"/>
      <c r="AT7" s="423"/>
      <c r="AU7" s="423"/>
      <c r="AV7" s="423"/>
      <c r="AW7" s="423"/>
      <c r="AX7" s="424"/>
      <c r="AY7" s="450"/>
      <c r="AZ7" s="451"/>
      <c r="BA7" s="451"/>
      <c r="BB7" s="451"/>
      <c r="BC7" s="451"/>
      <c r="BD7" s="451"/>
      <c r="BE7" s="451"/>
      <c r="BF7" s="451"/>
      <c r="BG7" s="451"/>
      <c r="BH7" s="452"/>
      <c r="BI7" s="12"/>
      <c r="DP7" s="66"/>
      <c r="DQ7" s="66"/>
      <c r="DR7" s="66"/>
    </row>
    <row r="8" spans="1:122" ht="12.75" customHeight="1" x14ac:dyDescent="0.2">
      <c r="A8" s="136" t="s">
        <v>257</v>
      </c>
      <c r="B8" s="476" t="s">
        <v>259</v>
      </c>
      <c r="C8" s="477"/>
      <c r="D8" s="477"/>
      <c r="E8" s="477"/>
      <c r="F8" s="477"/>
      <c r="G8" s="440">
        <v>1</v>
      </c>
      <c r="H8" s="441"/>
      <c r="I8" s="441"/>
      <c r="J8" s="442"/>
      <c r="K8" s="440">
        <v>2</v>
      </c>
      <c r="L8" s="441"/>
      <c r="M8" s="442"/>
      <c r="N8" s="137">
        <v>3</v>
      </c>
      <c r="O8" s="474"/>
      <c r="P8" s="475"/>
      <c r="Q8" s="475"/>
      <c r="R8" s="475"/>
      <c r="S8" s="475"/>
      <c r="T8" s="475"/>
      <c r="U8" s="138">
        <v>0</v>
      </c>
      <c r="V8" s="139">
        <v>4</v>
      </c>
      <c r="W8" s="472"/>
      <c r="X8" s="473"/>
      <c r="Y8" s="473"/>
      <c r="Z8" s="473"/>
      <c r="AA8" s="473"/>
      <c r="AB8" s="432">
        <v>0</v>
      </c>
      <c r="AC8" s="433"/>
      <c r="AD8" s="140">
        <v>5</v>
      </c>
      <c r="AE8" s="430"/>
      <c r="AF8" s="431"/>
      <c r="AG8" s="431"/>
      <c r="AH8" s="432">
        <v>0</v>
      </c>
      <c r="AI8" s="432"/>
      <c r="AJ8" s="433"/>
      <c r="AK8" s="141">
        <v>6</v>
      </c>
      <c r="AL8" s="472"/>
      <c r="AM8" s="473"/>
      <c r="AN8" s="473"/>
      <c r="AO8" s="473"/>
      <c r="AP8" s="473"/>
      <c r="AQ8" s="432">
        <v>0</v>
      </c>
      <c r="AR8" s="433"/>
      <c r="AS8" s="142">
        <v>7</v>
      </c>
      <c r="AT8" s="474"/>
      <c r="AU8" s="475"/>
      <c r="AV8" s="475"/>
      <c r="AW8" s="432">
        <v>0</v>
      </c>
      <c r="AX8" s="433"/>
      <c r="AY8" s="141">
        <v>8</v>
      </c>
      <c r="AZ8" s="472"/>
      <c r="BA8" s="473"/>
      <c r="BB8" s="473"/>
      <c r="BC8" s="473"/>
      <c r="BD8" s="473"/>
      <c r="BE8" s="473"/>
      <c r="BF8" s="432">
        <v>0</v>
      </c>
      <c r="BG8" s="432"/>
      <c r="BH8" s="433"/>
      <c r="BI8" s="12"/>
    </row>
    <row r="9" spans="1:122" s="79" customFormat="1" ht="14.25" customHeight="1" x14ac:dyDescent="0.2">
      <c r="A9" s="90" t="s">
        <v>258</v>
      </c>
      <c r="B9" s="478" t="s">
        <v>546</v>
      </c>
      <c r="C9" s="479"/>
      <c r="D9" s="479"/>
      <c r="E9" s="479"/>
      <c r="F9" s="479"/>
      <c r="G9" s="81"/>
      <c r="H9" s="82"/>
      <c r="I9" s="82"/>
      <c r="J9" s="83"/>
      <c r="K9" s="81"/>
      <c r="L9" s="82"/>
      <c r="M9" s="83"/>
      <c r="N9" s="55">
        <v>3</v>
      </c>
      <c r="O9" s="297">
        <f>SUM(O10:T22)</f>
        <v>0</v>
      </c>
      <c r="P9" s="437"/>
      <c r="Q9" s="437"/>
      <c r="R9" s="437"/>
      <c r="S9" s="437"/>
      <c r="T9" s="437"/>
      <c r="U9" s="80">
        <v>0</v>
      </c>
      <c r="V9" s="55">
        <v>4</v>
      </c>
      <c r="W9" s="299">
        <f>SUM(W10:AA22)</f>
        <v>0</v>
      </c>
      <c r="X9" s="438"/>
      <c r="Y9" s="438"/>
      <c r="Z9" s="438"/>
      <c r="AA9" s="438"/>
      <c r="AB9" s="428">
        <v>0</v>
      </c>
      <c r="AC9" s="443"/>
      <c r="AD9" s="54">
        <v>5</v>
      </c>
      <c r="AE9" s="303">
        <f>SUM(AE10:AG22)</f>
        <v>0</v>
      </c>
      <c r="AF9" s="439"/>
      <c r="AG9" s="439"/>
      <c r="AH9" s="428">
        <v>0</v>
      </c>
      <c r="AI9" s="415"/>
      <c r="AJ9" s="443"/>
      <c r="AK9" s="55">
        <v>6</v>
      </c>
      <c r="AL9" s="299">
        <f>SUM(AL10:AP22)</f>
        <v>0</v>
      </c>
      <c r="AM9" s="438"/>
      <c r="AN9" s="438"/>
      <c r="AO9" s="438"/>
      <c r="AP9" s="438"/>
      <c r="AQ9" s="428">
        <v>0</v>
      </c>
      <c r="AR9" s="443"/>
      <c r="AS9" s="55">
        <v>7</v>
      </c>
      <c r="AT9" s="297">
        <f>SUM(AT10:AV22)</f>
        <v>0</v>
      </c>
      <c r="AU9" s="437"/>
      <c r="AV9" s="437"/>
      <c r="AW9" s="428">
        <v>0</v>
      </c>
      <c r="AX9" s="429"/>
      <c r="AY9" s="55">
        <v>8</v>
      </c>
      <c r="AZ9" s="297">
        <f>SUM(AZ10:BE22)</f>
        <v>0</v>
      </c>
      <c r="BA9" s="437"/>
      <c r="BB9" s="437"/>
      <c r="BC9" s="437"/>
      <c r="BD9" s="437"/>
      <c r="BE9" s="437"/>
      <c r="BF9" s="428">
        <v>0</v>
      </c>
      <c r="BG9" s="415"/>
      <c r="BH9" s="443"/>
      <c r="BI9" s="12"/>
    </row>
    <row r="10" spans="1:122" ht="14.1" customHeight="1" x14ac:dyDescent="0.2">
      <c r="A10" s="92" t="s">
        <v>260</v>
      </c>
      <c r="B10" s="468"/>
      <c r="C10" s="469"/>
      <c r="D10" s="469"/>
      <c r="E10" s="469"/>
      <c r="F10" s="469"/>
      <c r="G10" s="95">
        <v>1</v>
      </c>
      <c r="H10" s="309" t="e">
        <f>VLOOKUP(B10, country_codes!A:B,2,FALSE)</f>
        <v>#N/A</v>
      </c>
      <c r="I10" s="470"/>
      <c r="J10" s="471"/>
      <c r="K10" s="434">
        <v>2</v>
      </c>
      <c r="L10" s="435"/>
      <c r="M10" s="436"/>
      <c r="N10" s="55">
        <v>3</v>
      </c>
      <c r="O10" s="297"/>
      <c r="P10" s="437"/>
      <c r="Q10" s="437"/>
      <c r="R10" s="437"/>
      <c r="S10" s="437"/>
      <c r="T10" s="437"/>
      <c r="U10" s="58">
        <v>0</v>
      </c>
      <c r="V10" s="55">
        <v>4</v>
      </c>
      <c r="W10" s="299"/>
      <c r="X10" s="438"/>
      <c r="Y10" s="438"/>
      <c r="Z10" s="438"/>
      <c r="AA10" s="438"/>
      <c r="AB10" s="428">
        <v>0</v>
      </c>
      <c r="AC10" s="429"/>
      <c r="AD10" s="54">
        <v>5</v>
      </c>
      <c r="AE10" s="303"/>
      <c r="AF10" s="439"/>
      <c r="AG10" s="439"/>
      <c r="AH10" s="428">
        <v>0</v>
      </c>
      <c r="AI10" s="428"/>
      <c r="AJ10" s="429"/>
      <c r="AK10" s="55">
        <v>6</v>
      </c>
      <c r="AL10" s="299"/>
      <c r="AM10" s="438"/>
      <c r="AN10" s="438"/>
      <c r="AO10" s="438"/>
      <c r="AP10" s="438"/>
      <c r="AQ10" s="428">
        <v>0</v>
      </c>
      <c r="AR10" s="429"/>
      <c r="AS10" s="55">
        <v>7</v>
      </c>
      <c r="AT10" s="297"/>
      <c r="AU10" s="437"/>
      <c r="AV10" s="437"/>
      <c r="AW10" s="428">
        <v>0</v>
      </c>
      <c r="AX10" s="429"/>
      <c r="AY10" s="55">
        <v>8</v>
      </c>
      <c r="AZ10" s="299"/>
      <c r="BA10" s="438"/>
      <c r="BB10" s="438"/>
      <c r="BC10" s="438"/>
      <c r="BD10" s="438"/>
      <c r="BE10" s="438"/>
      <c r="BF10" s="428">
        <v>0</v>
      </c>
      <c r="BG10" s="428"/>
      <c r="BH10" s="429"/>
      <c r="BI10" s="12"/>
    </row>
    <row r="11" spans="1:122" ht="14.1" customHeight="1" x14ac:dyDescent="0.2">
      <c r="A11" s="92" t="s">
        <v>261</v>
      </c>
      <c r="B11" s="468"/>
      <c r="C11" s="469"/>
      <c r="D11" s="469"/>
      <c r="E11" s="469"/>
      <c r="F11" s="469"/>
      <c r="G11" s="95">
        <v>1</v>
      </c>
      <c r="H11" s="309" t="e">
        <f>VLOOKUP(B11, country_codes!A:B,2,FALSE)</f>
        <v>#N/A</v>
      </c>
      <c r="I11" s="470"/>
      <c r="J11" s="471"/>
      <c r="K11" s="434">
        <v>2</v>
      </c>
      <c r="L11" s="435"/>
      <c r="M11" s="436"/>
      <c r="N11" s="55">
        <v>3</v>
      </c>
      <c r="O11" s="297"/>
      <c r="P11" s="437"/>
      <c r="Q11" s="437"/>
      <c r="R11" s="437"/>
      <c r="S11" s="437"/>
      <c r="T11" s="437"/>
      <c r="U11" s="58">
        <v>0</v>
      </c>
      <c r="V11" s="55">
        <v>4</v>
      </c>
      <c r="W11" s="299"/>
      <c r="X11" s="438"/>
      <c r="Y11" s="438"/>
      <c r="Z11" s="438"/>
      <c r="AA11" s="438"/>
      <c r="AB11" s="428">
        <v>0</v>
      </c>
      <c r="AC11" s="429"/>
      <c r="AD11" s="54">
        <v>5</v>
      </c>
      <c r="AE11" s="303"/>
      <c r="AF11" s="439"/>
      <c r="AG11" s="439"/>
      <c r="AH11" s="428">
        <v>0</v>
      </c>
      <c r="AI11" s="428"/>
      <c r="AJ11" s="429"/>
      <c r="AK11" s="55">
        <v>6</v>
      </c>
      <c r="AL11" s="299"/>
      <c r="AM11" s="438"/>
      <c r="AN11" s="438"/>
      <c r="AO11" s="438"/>
      <c r="AP11" s="438"/>
      <c r="AQ11" s="428">
        <v>0</v>
      </c>
      <c r="AR11" s="429"/>
      <c r="AS11" s="55">
        <v>7</v>
      </c>
      <c r="AT11" s="297"/>
      <c r="AU11" s="437"/>
      <c r="AV11" s="437"/>
      <c r="AW11" s="428">
        <v>0</v>
      </c>
      <c r="AX11" s="429"/>
      <c r="AY11" s="55">
        <v>8</v>
      </c>
      <c r="AZ11" s="299"/>
      <c r="BA11" s="438"/>
      <c r="BB11" s="438"/>
      <c r="BC11" s="438"/>
      <c r="BD11" s="438"/>
      <c r="BE11" s="438"/>
      <c r="BF11" s="428">
        <v>0</v>
      </c>
      <c r="BG11" s="428"/>
      <c r="BH11" s="429"/>
      <c r="BI11" s="12"/>
    </row>
    <row r="12" spans="1:122" ht="14.1" customHeight="1" x14ac:dyDescent="0.2">
      <c r="A12" s="92" t="s">
        <v>262</v>
      </c>
      <c r="B12" s="468"/>
      <c r="C12" s="469"/>
      <c r="D12" s="469"/>
      <c r="E12" s="469"/>
      <c r="F12" s="469"/>
      <c r="G12" s="95">
        <v>1</v>
      </c>
      <c r="H12" s="309" t="e">
        <f>VLOOKUP(B12, country_codes!A:B,2,FALSE)</f>
        <v>#N/A</v>
      </c>
      <c r="I12" s="470"/>
      <c r="J12" s="471"/>
      <c r="K12" s="434">
        <v>2</v>
      </c>
      <c r="L12" s="435"/>
      <c r="M12" s="436"/>
      <c r="N12" s="55">
        <v>3</v>
      </c>
      <c r="O12" s="297"/>
      <c r="P12" s="437"/>
      <c r="Q12" s="437"/>
      <c r="R12" s="437"/>
      <c r="S12" s="437"/>
      <c r="T12" s="437"/>
      <c r="U12" s="58">
        <v>0</v>
      </c>
      <c r="V12" s="55">
        <v>4</v>
      </c>
      <c r="W12" s="299"/>
      <c r="X12" s="438"/>
      <c r="Y12" s="438"/>
      <c r="Z12" s="438"/>
      <c r="AA12" s="438"/>
      <c r="AB12" s="428">
        <v>0</v>
      </c>
      <c r="AC12" s="429"/>
      <c r="AD12" s="54">
        <v>5</v>
      </c>
      <c r="AE12" s="303"/>
      <c r="AF12" s="439"/>
      <c r="AG12" s="439"/>
      <c r="AH12" s="428">
        <v>0</v>
      </c>
      <c r="AI12" s="428"/>
      <c r="AJ12" s="429"/>
      <c r="AK12" s="55">
        <v>6</v>
      </c>
      <c r="AL12" s="299"/>
      <c r="AM12" s="438"/>
      <c r="AN12" s="438"/>
      <c r="AO12" s="438"/>
      <c r="AP12" s="438"/>
      <c r="AQ12" s="428">
        <v>0</v>
      </c>
      <c r="AR12" s="429"/>
      <c r="AS12" s="55">
        <v>7</v>
      </c>
      <c r="AT12" s="297"/>
      <c r="AU12" s="437"/>
      <c r="AV12" s="437"/>
      <c r="AW12" s="428">
        <v>0</v>
      </c>
      <c r="AX12" s="429"/>
      <c r="AY12" s="55">
        <v>8</v>
      </c>
      <c r="AZ12" s="299"/>
      <c r="BA12" s="438"/>
      <c r="BB12" s="438"/>
      <c r="BC12" s="438"/>
      <c r="BD12" s="438"/>
      <c r="BE12" s="438"/>
      <c r="BF12" s="428">
        <v>0</v>
      </c>
      <c r="BG12" s="428"/>
      <c r="BH12" s="429"/>
      <c r="BI12" s="12"/>
    </row>
    <row r="13" spans="1:122" ht="14.1" customHeight="1" x14ac:dyDescent="0.2">
      <c r="A13" s="92" t="s">
        <v>263</v>
      </c>
      <c r="B13" s="468"/>
      <c r="C13" s="469"/>
      <c r="D13" s="469"/>
      <c r="E13" s="469"/>
      <c r="F13" s="469"/>
      <c r="G13" s="95">
        <v>1</v>
      </c>
      <c r="H13" s="309" t="e">
        <f>VLOOKUP(B13, country_codes!A:B,2,FALSE)</f>
        <v>#N/A</v>
      </c>
      <c r="I13" s="470"/>
      <c r="J13" s="471"/>
      <c r="K13" s="434">
        <v>2</v>
      </c>
      <c r="L13" s="435"/>
      <c r="M13" s="436"/>
      <c r="N13" s="55">
        <v>3</v>
      </c>
      <c r="O13" s="297"/>
      <c r="P13" s="437"/>
      <c r="Q13" s="437"/>
      <c r="R13" s="437"/>
      <c r="S13" s="437"/>
      <c r="T13" s="437"/>
      <c r="U13" s="58">
        <v>0</v>
      </c>
      <c r="V13" s="55">
        <v>4</v>
      </c>
      <c r="W13" s="299"/>
      <c r="X13" s="438"/>
      <c r="Y13" s="438"/>
      <c r="Z13" s="438"/>
      <c r="AA13" s="438"/>
      <c r="AB13" s="428">
        <v>0</v>
      </c>
      <c r="AC13" s="429"/>
      <c r="AD13" s="54">
        <v>5</v>
      </c>
      <c r="AE13" s="303"/>
      <c r="AF13" s="439"/>
      <c r="AG13" s="439"/>
      <c r="AH13" s="428">
        <v>0</v>
      </c>
      <c r="AI13" s="428"/>
      <c r="AJ13" s="429"/>
      <c r="AK13" s="55">
        <v>6</v>
      </c>
      <c r="AL13" s="299"/>
      <c r="AM13" s="438"/>
      <c r="AN13" s="438"/>
      <c r="AO13" s="438"/>
      <c r="AP13" s="438"/>
      <c r="AQ13" s="428">
        <v>0</v>
      </c>
      <c r="AR13" s="429"/>
      <c r="AS13" s="55">
        <v>7</v>
      </c>
      <c r="AT13" s="297"/>
      <c r="AU13" s="437"/>
      <c r="AV13" s="437"/>
      <c r="AW13" s="428">
        <v>0</v>
      </c>
      <c r="AX13" s="429"/>
      <c r="AY13" s="55">
        <v>8</v>
      </c>
      <c r="AZ13" s="299"/>
      <c r="BA13" s="438"/>
      <c r="BB13" s="438"/>
      <c r="BC13" s="438"/>
      <c r="BD13" s="438"/>
      <c r="BE13" s="438"/>
      <c r="BF13" s="428">
        <v>0</v>
      </c>
      <c r="BG13" s="428"/>
      <c r="BH13" s="429"/>
      <c r="BI13" s="12"/>
    </row>
    <row r="14" spans="1:122" ht="14.1" customHeight="1" x14ac:dyDescent="0.2">
      <c r="A14" s="92" t="s">
        <v>264</v>
      </c>
      <c r="B14" s="468"/>
      <c r="C14" s="469"/>
      <c r="D14" s="469"/>
      <c r="E14" s="469"/>
      <c r="F14" s="469"/>
      <c r="G14" s="95">
        <v>1</v>
      </c>
      <c r="H14" s="309" t="e">
        <f>VLOOKUP(B14, country_codes!A:B,2,FALSE)</f>
        <v>#N/A</v>
      </c>
      <c r="I14" s="470"/>
      <c r="J14" s="471"/>
      <c r="K14" s="434">
        <v>2</v>
      </c>
      <c r="L14" s="435"/>
      <c r="M14" s="436"/>
      <c r="N14" s="55">
        <v>3</v>
      </c>
      <c r="O14" s="297"/>
      <c r="P14" s="437"/>
      <c r="Q14" s="437"/>
      <c r="R14" s="437"/>
      <c r="S14" s="437"/>
      <c r="T14" s="437"/>
      <c r="U14" s="58">
        <v>0</v>
      </c>
      <c r="V14" s="55">
        <v>4</v>
      </c>
      <c r="W14" s="299"/>
      <c r="X14" s="438"/>
      <c r="Y14" s="438"/>
      <c r="Z14" s="438"/>
      <c r="AA14" s="438"/>
      <c r="AB14" s="428">
        <v>0</v>
      </c>
      <c r="AC14" s="429"/>
      <c r="AD14" s="54">
        <v>5</v>
      </c>
      <c r="AE14" s="303"/>
      <c r="AF14" s="439"/>
      <c r="AG14" s="439"/>
      <c r="AH14" s="428">
        <v>0</v>
      </c>
      <c r="AI14" s="428"/>
      <c r="AJ14" s="429"/>
      <c r="AK14" s="55">
        <v>6</v>
      </c>
      <c r="AL14" s="299"/>
      <c r="AM14" s="438"/>
      <c r="AN14" s="438"/>
      <c r="AO14" s="438"/>
      <c r="AP14" s="438"/>
      <c r="AQ14" s="428">
        <v>0</v>
      </c>
      <c r="AR14" s="429"/>
      <c r="AS14" s="55">
        <v>7</v>
      </c>
      <c r="AT14" s="297"/>
      <c r="AU14" s="437"/>
      <c r="AV14" s="437"/>
      <c r="AW14" s="428">
        <v>0</v>
      </c>
      <c r="AX14" s="429"/>
      <c r="AY14" s="55">
        <v>8</v>
      </c>
      <c r="AZ14" s="299"/>
      <c r="BA14" s="438"/>
      <c r="BB14" s="438"/>
      <c r="BC14" s="438"/>
      <c r="BD14" s="438"/>
      <c r="BE14" s="438"/>
      <c r="BF14" s="428">
        <v>0</v>
      </c>
      <c r="BG14" s="428"/>
      <c r="BH14" s="429"/>
      <c r="BI14" s="12"/>
    </row>
    <row r="15" spans="1:122" ht="14.1" customHeight="1" x14ac:dyDescent="0.2">
      <c r="A15" s="92" t="s">
        <v>265</v>
      </c>
      <c r="B15" s="468"/>
      <c r="C15" s="469"/>
      <c r="D15" s="469"/>
      <c r="E15" s="469"/>
      <c r="F15" s="469"/>
      <c r="G15" s="95">
        <v>1</v>
      </c>
      <c r="H15" s="309" t="e">
        <f>VLOOKUP(B15, country_codes!A:B,2,FALSE)</f>
        <v>#N/A</v>
      </c>
      <c r="I15" s="470"/>
      <c r="J15" s="471"/>
      <c r="K15" s="434">
        <v>2</v>
      </c>
      <c r="L15" s="435"/>
      <c r="M15" s="436"/>
      <c r="N15" s="55">
        <v>3</v>
      </c>
      <c r="O15" s="297"/>
      <c r="P15" s="437"/>
      <c r="Q15" s="437"/>
      <c r="R15" s="437"/>
      <c r="S15" s="437"/>
      <c r="T15" s="437"/>
      <c r="U15" s="58">
        <v>0</v>
      </c>
      <c r="V15" s="55">
        <v>4</v>
      </c>
      <c r="W15" s="299"/>
      <c r="X15" s="438"/>
      <c r="Y15" s="438"/>
      <c r="Z15" s="438"/>
      <c r="AA15" s="438"/>
      <c r="AB15" s="428">
        <v>0</v>
      </c>
      <c r="AC15" s="429"/>
      <c r="AD15" s="54">
        <v>5</v>
      </c>
      <c r="AE15" s="303"/>
      <c r="AF15" s="439"/>
      <c r="AG15" s="439"/>
      <c r="AH15" s="428">
        <v>0</v>
      </c>
      <c r="AI15" s="428"/>
      <c r="AJ15" s="429"/>
      <c r="AK15" s="55">
        <v>6</v>
      </c>
      <c r="AL15" s="299"/>
      <c r="AM15" s="438"/>
      <c r="AN15" s="438"/>
      <c r="AO15" s="438"/>
      <c r="AP15" s="438"/>
      <c r="AQ15" s="428">
        <v>0</v>
      </c>
      <c r="AR15" s="429"/>
      <c r="AS15" s="55">
        <v>7</v>
      </c>
      <c r="AT15" s="297"/>
      <c r="AU15" s="437"/>
      <c r="AV15" s="437"/>
      <c r="AW15" s="428">
        <v>0</v>
      </c>
      <c r="AX15" s="429"/>
      <c r="AY15" s="55">
        <v>8</v>
      </c>
      <c r="AZ15" s="299"/>
      <c r="BA15" s="438"/>
      <c r="BB15" s="438"/>
      <c r="BC15" s="438"/>
      <c r="BD15" s="438"/>
      <c r="BE15" s="438"/>
      <c r="BF15" s="428">
        <v>0</v>
      </c>
      <c r="BG15" s="428"/>
      <c r="BH15" s="429"/>
      <c r="BI15" s="12"/>
    </row>
    <row r="16" spans="1:122" ht="14.1" customHeight="1" x14ac:dyDescent="0.2">
      <c r="A16" s="92" t="s">
        <v>266</v>
      </c>
      <c r="B16" s="468"/>
      <c r="C16" s="469"/>
      <c r="D16" s="469"/>
      <c r="E16" s="469"/>
      <c r="F16" s="469"/>
      <c r="G16" s="95">
        <v>1</v>
      </c>
      <c r="H16" s="309" t="e">
        <f>VLOOKUP(B16, country_codes!A:B,2,FALSE)</f>
        <v>#N/A</v>
      </c>
      <c r="I16" s="470"/>
      <c r="J16" s="471"/>
      <c r="K16" s="434">
        <v>2</v>
      </c>
      <c r="L16" s="435"/>
      <c r="M16" s="436"/>
      <c r="N16" s="55">
        <v>3</v>
      </c>
      <c r="O16" s="297"/>
      <c r="P16" s="437"/>
      <c r="Q16" s="437"/>
      <c r="R16" s="437"/>
      <c r="S16" s="437"/>
      <c r="T16" s="437"/>
      <c r="U16" s="58">
        <v>0</v>
      </c>
      <c r="V16" s="55">
        <v>4</v>
      </c>
      <c r="W16" s="299"/>
      <c r="X16" s="438"/>
      <c r="Y16" s="438"/>
      <c r="Z16" s="438"/>
      <c r="AA16" s="438"/>
      <c r="AB16" s="428">
        <v>0</v>
      </c>
      <c r="AC16" s="429"/>
      <c r="AD16" s="54">
        <v>5</v>
      </c>
      <c r="AE16" s="303"/>
      <c r="AF16" s="439"/>
      <c r="AG16" s="439"/>
      <c r="AH16" s="428">
        <v>0</v>
      </c>
      <c r="AI16" s="428"/>
      <c r="AJ16" s="429"/>
      <c r="AK16" s="55">
        <v>6</v>
      </c>
      <c r="AL16" s="299"/>
      <c r="AM16" s="438"/>
      <c r="AN16" s="438"/>
      <c r="AO16" s="438"/>
      <c r="AP16" s="438"/>
      <c r="AQ16" s="428">
        <v>0</v>
      </c>
      <c r="AR16" s="429"/>
      <c r="AS16" s="55">
        <v>7</v>
      </c>
      <c r="AT16" s="297"/>
      <c r="AU16" s="437"/>
      <c r="AV16" s="437"/>
      <c r="AW16" s="428">
        <v>0</v>
      </c>
      <c r="AX16" s="429"/>
      <c r="AY16" s="55">
        <v>8</v>
      </c>
      <c r="AZ16" s="299"/>
      <c r="BA16" s="438"/>
      <c r="BB16" s="438"/>
      <c r="BC16" s="438"/>
      <c r="BD16" s="438"/>
      <c r="BE16" s="438"/>
      <c r="BF16" s="428">
        <v>0</v>
      </c>
      <c r="BG16" s="428"/>
      <c r="BH16" s="429"/>
      <c r="BI16" s="12"/>
    </row>
    <row r="17" spans="1:61" ht="14.1" customHeight="1" x14ac:dyDescent="0.2">
      <c r="A17" s="92" t="s">
        <v>267</v>
      </c>
      <c r="B17" s="468"/>
      <c r="C17" s="469"/>
      <c r="D17" s="469"/>
      <c r="E17" s="469"/>
      <c r="F17" s="469"/>
      <c r="G17" s="95">
        <v>1</v>
      </c>
      <c r="H17" s="309" t="e">
        <f>VLOOKUP(B17, country_codes!A:B,2,FALSE)</f>
        <v>#N/A</v>
      </c>
      <c r="I17" s="470"/>
      <c r="J17" s="471"/>
      <c r="K17" s="434">
        <v>2</v>
      </c>
      <c r="L17" s="435"/>
      <c r="M17" s="436"/>
      <c r="N17" s="55">
        <v>3</v>
      </c>
      <c r="O17" s="297"/>
      <c r="P17" s="437"/>
      <c r="Q17" s="437"/>
      <c r="R17" s="437"/>
      <c r="S17" s="437"/>
      <c r="T17" s="437"/>
      <c r="U17" s="58">
        <v>0</v>
      </c>
      <c r="V17" s="55">
        <v>4</v>
      </c>
      <c r="W17" s="299"/>
      <c r="X17" s="438"/>
      <c r="Y17" s="438"/>
      <c r="Z17" s="438"/>
      <c r="AA17" s="438"/>
      <c r="AB17" s="428">
        <v>0</v>
      </c>
      <c r="AC17" s="429"/>
      <c r="AD17" s="54">
        <v>5</v>
      </c>
      <c r="AE17" s="303"/>
      <c r="AF17" s="439"/>
      <c r="AG17" s="439"/>
      <c r="AH17" s="428">
        <v>0</v>
      </c>
      <c r="AI17" s="428"/>
      <c r="AJ17" s="429"/>
      <c r="AK17" s="55">
        <v>6</v>
      </c>
      <c r="AL17" s="299"/>
      <c r="AM17" s="438"/>
      <c r="AN17" s="438"/>
      <c r="AO17" s="438"/>
      <c r="AP17" s="438"/>
      <c r="AQ17" s="428">
        <v>0</v>
      </c>
      <c r="AR17" s="429"/>
      <c r="AS17" s="55">
        <v>7</v>
      </c>
      <c r="AT17" s="297"/>
      <c r="AU17" s="437"/>
      <c r="AV17" s="437"/>
      <c r="AW17" s="428">
        <v>0</v>
      </c>
      <c r="AX17" s="429"/>
      <c r="AY17" s="55">
        <v>8</v>
      </c>
      <c r="AZ17" s="299"/>
      <c r="BA17" s="438"/>
      <c r="BB17" s="438"/>
      <c r="BC17" s="438"/>
      <c r="BD17" s="438"/>
      <c r="BE17" s="438"/>
      <c r="BF17" s="428">
        <v>0</v>
      </c>
      <c r="BG17" s="428"/>
      <c r="BH17" s="429"/>
      <c r="BI17" s="12"/>
    </row>
    <row r="18" spans="1:61" ht="14.1" customHeight="1" x14ac:dyDescent="0.2">
      <c r="A18" s="92" t="s">
        <v>268</v>
      </c>
      <c r="B18" s="468"/>
      <c r="C18" s="469"/>
      <c r="D18" s="469"/>
      <c r="E18" s="469"/>
      <c r="F18" s="469"/>
      <c r="G18" s="95">
        <v>1</v>
      </c>
      <c r="H18" s="309" t="e">
        <f>VLOOKUP(B18, country_codes!A:B,2,FALSE)</f>
        <v>#N/A</v>
      </c>
      <c r="I18" s="470"/>
      <c r="J18" s="471"/>
      <c r="K18" s="434">
        <v>2</v>
      </c>
      <c r="L18" s="435"/>
      <c r="M18" s="436"/>
      <c r="N18" s="55">
        <v>3</v>
      </c>
      <c r="O18" s="297"/>
      <c r="P18" s="437"/>
      <c r="Q18" s="437"/>
      <c r="R18" s="437"/>
      <c r="S18" s="437"/>
      <c r="T18" s="437"/>
      <c r="U18" s="58">
        <v>0</v>
      </c>
      <c r="V18" s="55">
        <v>4</v>
      </c>
      <c r="W18" s="299"/>
      <c r="X18" s="438"/>
      <c r="Y18" s="438"/>
      <c r="Z18" s="438"/>
      <c r="AA18" s="438"/>
      <c r="AB18" s="428">
        <v>0</v>
      </c>
      <c r="AC18" s="429"/>
      <c r="AD18" s="54">
        <v>5</v>
      </c>
      <c r="AE18" s="303"/>
      <c r="AF18" s="439"/>
      <c r="AG18" s="439"/>
      <c r="AH18" s="428">
        <v>0</v>
      </c>
      <c r="AI18" s="428"/>
      <c r="AJ18" s="429"/>
      <c r="AK18" s="55">
        <v>6</v>
      </c>
      <c r="AL18" s="299"/>
      <c r="AM18" s="438"/>
      <c r="AN18" s="438"/>
      <c r="AO18" s="438"/>
      <c r="AP18" s="438"/>
      <c r="AQ18" s="428">
        <v>0</v>
      </c>
      <c r="AR18" s="429"/>
      <c r="AS18" s="55">
        <v>7</v>
      </c>
      <c r="AT18" s="297"/>
      <c r="AU18" s="437"/>
      <c r="AV18" s="437"/>
      <c r="AW18" s="428">
        <v>0</v>
      </c>
      <c r="AX18" s="429"/>
      <c r="AY18" s="55">
        <v>8</v>
      </c>
      <c r="AZ18" s="299"/>
      <c r="BA18" s="438"/>
      <c r="BB18" s="438"/>
      <c r="BC18" s="438"/>
      <c r="BD18" s="438"/>
      <c r="BE18" s="438"/>
      <c r="BF18" s="428">
        <v>0</v>
      </c>
      <c r="BG18" s="428"/>
      <c r="BH18" s="429"/>
      <c r="BI18" s="12"/>
    </row>
    <row r="19" spans="1:61" ht="14.1" customHeight="1" x14ac:dyDescent="0.2">
      <c r="A19" s="92" t="s">
        <v>269</v>
      </c>
      <c r="B19" s="468"/>
      <c r="C19" s="469"/>
      <c r="D19" s="469"/>
      <c r="E19" s="469"/>
      <c r="F19" s="469"/>
      <c r="G19" s="95">
        <v>1</v>
      </c>
      <c r="H19" s="309" t="e">
        <f>VLOOKUP(B19, country_codes!A:B,2,FALSE)</f>
        <v>#N/A</v>
      </c>
      <c r="I19" s="470"/>
      <c r="J19" s="471"/>
      <c r="K19" s="434">
        <v>2</v>
      </c>
      <c r="L19" s="435"/>
      <c r="M19" s="436"/>
      <c r="N19" s="55">
        <v>3</v>
      </c>
      <c r="O19" s="297"/>
      <c r="P19" s="437"/>
      <c r="Q19" s="437"/>
      <c r="R19" s="437"/>
      <c r="S19" s="437"/>
      <c r="T19" s="437"/>
      <c r="U19" s="58">
        <v>0</v>
      </c>
      <c r="V19" s="55">
        <v>4</v>
      </c>
      <c r="W19" s="299"/>
      <c r="X19" s="438"/>
      <c r="Y19" s="438"/>
      <c r="Z19" s="438"/>
      <c r="AA19" s="438"/>
      <c r="AB19" s="428">
        <v>0</v>
      </c>
      <c r="AC19" s="429"/>
      <c r="AD19" s="54">
        <v>5</v>
      </c>
      <c r="AE19" s="303"/>
      <c r="AF19" s="439"/>
      <c r="AG19" s="439"/>
      <c r="AH19" s="428">
        <v>0</v>
      </c>
      <c r="AI19" s="428"/>
      <c r="AJ19" s="429"/>
      <c r="AK19" s="55">
        <v>6</v>
      </c>
      <c r="AL19" s="299"/>
      <c r="AM19" s="438"/>
      <c r="AN19" s="438"/>
      <c r="AO19" s="438"/>
      <c r="AP19" s="438"/>
      <c r="AQ19" s="428">
        <v>0</v>
      </c>
      <c r="AR19" s="429"/>
      <c r="AS19" s="55">
        <v>7</v>
      </c>
      <c r="AT19" s="297"/>
      <c r="AU19" s="437"/>
      <c r="AV19" s="437"/>
      <c r="AW19" s="428">
        <v>0</v>
      </c>
      <c r="AX19" s="429"/>
      <c r="AY19" s="55">
        <v>8</v>
      </c>
      <c r="AZ19" s="299"/>
      <c r="BA19" s="438"/>
      <c r="BB19" s="438"/>
      <c r="BC19" s="438"/>
      <c r="BD19" s="438"/>
      <c r="BE19" s="438"/>
      <c r="BF19" s="428">
        <v>0</v>
      </c>
      <c r="BG19" s="428"/>
      <c r="BH19" s="429"/>
      <c r="BI19" s="12"/>
    </row>
    <row r="20" spans="1:61" ht="14.1" customHeight="1" x14ac:dyDescent="0.2">
      <c r="A20" s="92" t="s">
        <v>270</v>
      </c>
      <c r="B20" s="468"/>
      <c r="C20" s="469"/>
      <c r="D20" s="469"/>
      <c r="E20" s="469"/>
      <c r="F20" s="469"/>
      <c r="G20" s="95">
        <v>1</v>
      </c>
      <c r="H20" s="309" t="e">
        <f>VLOOKUP(B20, country_codes!A:B,2,FALSE)</f>
        <v>#N/A</v>
      </c>
      <c r="I20" s="470"/>
      <c r="J20" s="471"/>
      <c r="K20" s="434">
        <v>2</v>
      </c>
      <c r="L20" s="435"/>
      <c r="M20" s="436"/>
      <c r="N20" s="55">
        <v>3</v>
      </c>
      <c r="O20" s="297"/>
      <c r="P20" s="437"/>
      <c r="Q20" s="437"/>
      <c r="R20" s="437"/>
      <c r="S20" s="437"/>
      <c r="T20" s="437"/>
      <c r="U20" s="58">
        <v>0</v>
      </c>
      <c r="V20" s="55">
        <v>4</v>
      </c>
      <c r="W20" s="299"/>
      <c r="X20" s="438"/>
      <c r="Y20" s="438"/>
      <c r="Z20" s="438"/>
      <c r="AA20" s="438"/>
      <c r="AB20" s="428">
        <v>0</v>
      </c>
      <c r="AC20" s="429"/>
      <c r="AD20" s="54">
        <v>5</v>
      </c>
      <c r="AE20" s="303"/>
      <c r="AF20" s="439"/>
      <c r="AG20" s="439"/>
      <c r="AH20" s="428">
        <v>0</v>
      </c>
      <c r="AI20" s="428"/>
      <c r="AJ20" s="429"/>
      <c r="AK20" s="55">
        <v>6</v>
      </c>
      <c r="AL20" s="299"/>
      <c r="AM20" s="438"/>
      <c r="AN20" s="438"/>
      <c r="AO20" s="438"/>
      <c r="AP20" s="438"/>
      <c r="AQ20" s="428">
        <v>0</v>
      </c>
      <c r="AR20" s="429"/>
      <c r="AS20" s="55">
        <v>7</v>
      </c>
      <c r="AT20" s="297"/>
      <c r="AU20" s="437"/>
      <c r="AV20" s="437"/>
      <c r="AW20" s="428">
        <v>0</v>
      </c>
      <c r="AX20" s="429"/>
      <c r="AY20" s="55">
        <v>8</v>
      </c>
      <c r="AZ20" s="299"/>
      <c r="BA20" s="438"/>
      <c r="BB20" s="438"/>
      <c r="BC20" s="438"/>
      <c r="BD20" s="438"/>
      <c r="BE20" s="438"/>
      <c r="BF20" s="428">
        <v>0</v>
      </c>
      <c r="BG20" s="428"/>
      <c r="BH20" s="429"/>
      <c r="BI20" s="12"/>
    </row>
    <row r="21" spans="1:61" ht="14.1" customHeight="1" x14ac:dyDescent="0.2">
      <c r="A21" s="92" t="s">
        <v>271</v>
      </c>
      <c r="B21" s="468"/>
      <c r="C21" s="469"/>
      <c r="D21" s="469"/>
      <c r="E21" s="469"/>
      <c r="F21" s="469"/>
      <c r="G21" s="95">
        <v>1</v>
      </c>
      <c r="H21" s="309" t="e">
        <f>VLOOKUP(B21, country_codes!A:B,2,FALSE)</f>
        <v>#N/A</v>
      </c>
      <c r="I21" s="470"/>
      <c r="J21" s="471"/>
      <c r="K21" s="434">
        <v>2</v>
      </c>
      <c r="L21" s="435"/>
      <c r="M21" s="436"/>
      <c r="N21" s="55">
        <v>3</v>
      </c>
      <c r="O21" s="297"/>
      <c r="P21" s="437"/>
      <c r="Q21" s="437"/>
      <c r="R21" s="437"/>
      <c r="S21" s="437"/>
      <c r="T21" s="437"/>
      <c r="U21" s="58">
        <v>0</v>
      </c>
      <c r="V21" s="55">
        <v>4</v>
      </c>
      <c r="W21" s="299"/>
      <c r="X21" s="438"/>
      <c r="Y21" s="438"/>
      <c r="Z21" s="438"/>
      <c r="AA21" s="438"/>
      <c r="AB21" s="428">
        <v>0</v>
      </c>
      <c r="AC21" s="429"/>
      <c r="AD21" s="54">
        <v>5</v>
      </c>
      <c r="AE21" s="303"/>
      <c r="AF21" s="439"/>
      <c r="AG21" s="439"/>
      <c r="AH21" s="428">
        <v>0</v>
      </c>
      <c r="AI21" s="428"/>
      <c r="AJ21" s="429"/>
      <c r="AK21" s="55">
        <v>6</v>
      </c>
      <c r="AL21" s="299"/>
      <c r="AM21" s="438"/>
      <c r="AN21" s="438"/>
      <c r="AO21" s="438"/>
      <c r="AP21" s="438"/>
      <c r="AQ21" s="428">
        <v>0</v>
      </c>
      <c r="AR21" s="429"/>
      <c r="AS21" s="55">
        <v>7</v>
      </c>
      <c r="AT21" s="297"/>
      <c r="AU21" s="437"/>
      <c r="AV21" s="437"/>
      <c r="AW21" s="428">
        <v>0</v>
      </c>
      <c r="AX21" s="429"/>
      <c r="AY21" s="55">
        <v>8</v>
      </c>
      <c r="AZ21" s="299"/>
      <c r="BA21" s="438"/>
      <c r="BB21" s="438"/>
      <c r="BC21" s="438"/>
      <c r="BD21" s="438"/>
      <c r="BE21" s="438"/>
      <c r="BF21" s="428">
        <v>0</v>
      </c>
      <c r="BG21" s="428"/>
      <c r="BH21" s="429"/>
      <c r="BI21" s="12"/>
    </row>
    <row r="22" spans="1:61" ht="14.1" customHeight="1" x14ac:dyDescent="0.2">
      <c r="A22" s="92" t="s">
        <v>272</v>
      </c>
      <c r="B22" s="468"/>
      <c r="C22" s="469"/>
      <c r="D22" s="469"/>
      <c r="E22" s="469"/>
      <c r="F22" s="469"/>
      <c r="G22" s="95">
        <v>1</v>
      </c>
      <c r="H22" s="309" t="e">
        <f>VLOOKUP(B22, country_codes!A:B,2,FALSE)</f>
        <v>#N/A</v>
      </c>
      <c r="I22" s="470"/>
      <c r="J22" s="471"/>
      <c r="K22" s="434">
        <v>2</v>
      </c>
      <c r="L22" s="435"/>
      <c r="M22" s="436"/>
      <c r="N22" s="55">
        <v>3</v>
      </c>
      <c r="O22" s="297"/>
      <c r="P22" s="437"/>
      <c r="Q22" s="437"/>
      <c r="R22" s="437"/>
      <c r="S22" s="437"/>
      <c r="T22" s="437"/>
      <c r="U22" s="58">
        <v>0</v>
      </c>
      <c r="V22" s="55">
        <v>4</v>
      </c>
      <c r="W22" s="299"/>
      <c r="X22" s="438"/>
      <c r="Y22" s="438"/>
      <c r="Z22" s="438"/>
      <c r="AA22" s="438"/>
      <c r="AB22" s="428">
        <v>0</v>
      </c>
      <c r="AC22" s="429"/>
      <c r="AD22" s="54">
        <v>5</v>
      </c>
      <c r="AE22" s="303"/>
      <c r="AF22" s="439"/>
      <c r="AG22" s="439"/>
      <c r="AH22" s="428">
        <v>0</v>
      </c>
      <c r="AI22" s="428"/>
      <c r="AJ22" s="429"/>
      <c r="AK22" s="55">
        <v>6</v>
      </c>
      <c r="AL22" s="299" t="s">
        <v>557</v>
      </c>
      <c r="AM22" s="438"/>
      <c r="AN22" s="438"/>
      <c r="AO22" s="438"/>
      <c r="AP22" s="438"/>
      <c r="AQ22" s="428">
        <v>0</v>
      </c>
      <c r="AR22" s="429"/>
      <c r="AS22" s="55">
        <v>7</v>
      </c>
      <c r="AT22" s="297"/>
      <c r="AU22" s="437"/>
      <c r="AV22" s="437"/>
      <c r="AW22" s="428">
        <v>0</v>
      </c>
      <c r="AX22" s="429"/>
      <c r="AY22" s="55">
        <v>8</v>
      </c>
      <c r="AZ22" s="299"/>
      <c r="BA22" s="438"/>
      <c r="BB22" s="438"/>
      <c r="BC22" s="438"/>
      <c r="BD22" s="438"/>
      <c r="BE22" s="438"/>
      <c r="BF22" s="428">
        <v>0</v>
      </c>
      <c r="BG22" s="428"/>
      <c r="BH22" s="429"/>
      <c r="BI22" s="12"/>
    </row>
    <row r="23" spans="1:61" ht="21.75" customHeight="1" x14ac:dyDescent="0.2">
      <c r="A23" s="480" t="s">
        <v>547</v>
      </c>
      <c r="B23" s="480"/>
      <c r="C23" s="480"/>
      <c r="D23" s="480"/>
      <c r="E23" s="480"/>
      <c r="F23" s="480"/>
      <c r="G23" s="480"/>
      <c r="H23" s="480"/>
      <c r="I23" s="480"/>
      <c r="J23" s="480"/>
      <c r="K23" s="480"/>
      <c r="L23" s="480"/>
      <c r="M23" s="480"/>
      <c r="N23" s="480"/>
      <c r="O23" s="480"/>
      <c r="P23" s="480"/>
      <c r="Q23" s="480"/>
      <c r="R23" s="480"/>
      <c r="S23" s="480"/>
      <c r="T23" s="480"/>
      <c r="U23" s="480"/>
      <c r="V23" s="480"/>
      <c r="W23" s="480"/>
      <c r="X23" s="480"/>
      <c r="Y23" s="480"/>
      <c r="Z23" s="480"/>
      <c r="AA23" s="480"/>
      <c r="AB23" s="480"/>
      <c r="AC23" s="480"/>
      <c r="AD23" s="480"/>
      <c r="AE23" s="480"/>
      <c r="AF23" s="480"/>
      <c r="AG23" s="480"/>
      <c r="AH23" s="480"/>
      <c r="AI23" s="480"/>
      <c r="AJ23" s="480"/>
      <c r="AK23" s="480"/>
      <c r="AL23" s="480"/>
      <c r="AM23" s="480"/>
      <c r="AN23" s="480"/>
      <c r="AO23" s="480"/>
      <c r="AP23" s="480"/>
      <c r="AQ23" s="480"/>
      <c r="AR23" s="480"/>
      <c r="AS23" s="480"/>
      <c r="AT23" s="480"/>
      <c r="AU23" s="480"/>
      <c r="AV23" s="480"/>
      <c r="AW23" s="480"/>
      <c r="AX23" s="480"/>
      <c r="AY23" s="480"/>
      <c r="AZ23" s="480"/>
      <c r="BA23" s="480"/>
      <c r="BB23" s="480"/>
      <c r="BC23" s="480"/>
      <c r="BD23" s="480"/>
      <c r="BE23" s="480"/>
      <c r="BF23" s="480"/>
      <c r="BG23" s="480"/>
      <c r="BH23" s="480"/>
      <c r="BI23" s="12"/>
    </row>
    <row r="24" spans="1:61" ht="6" customHeight="1" x14ac:dyDescent="0.2">
      <c r="A24" s="480"/>
      <c r="B24" s="480"/>
      <c r="C24" s="480"/>
      <c r="D24" s="480"/>
      <c r="E24" s="480"/>
      <c r="F24" s="480"/>
      <c r="G24" s="480"/>
      <c r="H24" s="480"/>
      <c r="I24" s="480"/>
      <c r="J24" s="480"/>
      <c r="K24" s="480"/>
      <c r="L24" s="480"/>
      <c r="M24" s="480"/>
      <c r="N24" s="480"/>
      <c r="O24" s="480"/>
      <c r="P24" s="480"/>
      <c r="Q24" s="480"/>
      <c r="R24" s="480"/>
      <c r="S24" s="480"/>
      <c r="T24" s="480"/>
      <c r="U24" s="480"/>
      <c r="V24" s="480"/>
      <c r="W24" s="480"/>
      <c r="X24" s="480"/>
      <c r="Y24" s="480"/>
      <c r="Z24" s="480"/>
      <c r="AA24" s="480"/>
      <c r="AB24" s="480"/>
      <c r="AC24" s="480"/>
      <c r="AD24" s="480"/>
      <c r="AE24" s="480"/>
      <c r="AF24" s="480"/>
      <c r="AG24" s="480"/>
      <c r="AH24" s="480"/>
      <c r="AI24" s="480"/>
      <c r="AJ24" s="480"/>
      <c r="AK24" s="480"/>
      <c r="AL24" s="480"/>
      <c r="AM24" s="480"/>
      <c r="AN24" s="480"/>
      <c r="AO24" s="480"/>
      <c r="AP24" s="480"/>
      <c r="AQ24" s="480"/>
      <c r="AR24" s="480"/>
      <c r="AS24" s="480"/>
      <c r="AT24" s="480"/>
      <c r="AU24" s="480"/>
      <c r="AV24" s="480"/>
      <c r="AW24" s="480"/>
      <c r="AX24" s="480"/>
      <c r="AY24" s="480"/>
      <c r="AZ24" s="480"/>
      <c r="BA24" s="480"/>
      <c r="BB24" s="480"/>
      <c r="BC24" s="480"/>
      <c r="BD24" s="480"/>
      <c r="BE24" s="480"/>
      <c r="BF24" s="480"/>
      <c r="BG24" s="480"/>
      <c r="BH24" s="480"/>
      <c r="BI24" s="12"/>
    </row>
    <row r="25" spans="1:61" ht="14.1" customHeight="1" x14ac:dyDescent="0.2">
      <c r="BI25" s="12"/>
    </row>
    <row r="26" spans="1:61" ht="14.1" customHeight="1" x14ac:dyDescent="0.2">
      <c r="BI26" s="12"/>
    </row>
    <row r="27" spans="1:61" ht="14.1" customHeight="1" x14ac:dyDescent="0.2">
      <c r="BI27" s="12"/>
    </row>
    <row r="28" spans="1:61" ht="14.1" customHeight="1" x14ac:dyDescent="0.2">
      <c r="BI28" s="12"/>
    </row>
    <row r="29" spans="1:61" ht="14.1" customHeight="1" x14ac:dyDescent="0.2">
      <c r="BI29" s="12"/>
    </row>
    <row r="30" spans="1:61" ht="14.1" customHeight="1" x14ac:dyDescent="0.2">
      <c r="BI30" s="12"/>
    </row>
    <row r="31" spans="1:61" ht="14.1" customHeight="1" x14ac:dyDescent="0.2">
      <c r="BI31" s="12"/>
    </row>
    <row r="32" spans="1:61" ht="14.25" customHeight="1" x14ac:dyDescent="0.2">
      <c r="BI32" s="12"/>
    </row>
    <row r="33" spans="61:61" ht="17.25" customHeight="1" x14ac:dyDescent="0.2">
      <c r="BI33" s="12"/>
    </row>
    <row r="34" spans="61:61" ht="23.25" customHeight="1" x14ac:dyDescent="0.2">
      <c r="BI34" s="12"/>
    </row>
    <row r="35" spans="61:61" ht="14.1" customHeight="1" x14ac:dyDescent="0.2"/>
  </sheetData>
  <sheetProtection password="CDD0" sheet="1" objects="1" scenarios="1" selectLockedCells="1"/>
  <mergeCells count="226">
    <mergeCell ref="H22:J22"/>
    <mergeCell ref="A23:BH24"/>
    <mergeCell ref="AL22:AP22"/>
    <mergeCell ref="AQ22:AR22"/>
    <mergeCell ref="AT22:AV22"/>
    <mergeCell ref="AW22:AX22"/>
    <mergeCell ref="AZ22:BE22"/>
    <mergeCell ref="BF22:BH22"/>
    <mergeCell ref="AZ21:BE21"/>
    <mergeCell ref="BF21:BH21"/>
    <mergeCell ref="B22:F22"/>
    <mergeCell ref="K22:M22"/>
    <mergeCell ref="O22:T22"/>
    <mergeCell ref="W22:AA22"/>
    <mergeCell ref="AB22:AC22"/>
    <mergeCell ref="AE22:AG22"/>
    <mergeCell ref="AH22:AJ22"/>
    <mergeCell ref="AE21:AG21"/>
    <mergeCell ref="AH21:AJ21"/>
    <mergeCell ref="AL21:AP21"/>
    <mergeCell ref="AQ21:AR21"/>
    <mergeCell ref="AT21:AV21"/>
    <mergeCell ref="AW21:AX21"/>
    <mergeCell ref="B21:F21"/>
    <mergeCell ref="K21:M21"/>
    <mergeCell ref="O21:T21"/>
    <mergeCell ref="W21:AA21"/>
    <mergeCell ref="AB21:AC21"/>
    <mergeCell ref="AW20:AX20"/>
    <mergeCell ref="AZ20:BE20"/>
    <mergeCell ref="H20:J20"/>
    <mergeCell ref="H21:J21"/>
    <mergeCell ref="AZ19:BE19"/>
    <mergeCell ref="AL19:AP19"/>
    <mergeCell ref="AQ19:AR19"/>
    <mergeCell ref="AT19:AV19"/>
    <mergeCell ref="AW19:AX19"/>
    <mergeCell ref="AL20:AP20"/>
    <mergeCell ref="AQ20:AR20"/>
    <mergeCell ref="AT20:AV20"/>
    <mergeCell ref="B20:F20"/>
    <mergeCell ref="K20:M20"/>
    <mergeCell ref="O20:T20"/>
    <mergeCell ref="W20:AA20"/>
    <mergeCell ref="AB20:AC20"/>
    <mergeCell ref="AE20:AG20"/>
    <mergeCell ref="AH20:AJ20"/>
    <mergeCell ref="AE19:AG19"/>
    <mergeCell ref="AH19:AJ19"/>
    <mergeCell ref="B19:F19"/>
    <mergeCell ref="K19:M19"/>
    <mergeCell ref="O19:T19"/>
    <mergeCell ref="W19:AA19"/>
    <mergeCell ref="AB19:AC19"/>
    <mergeCell ref="H19:J19"/>
    <mergeCell ref="AW18:AX18"/>
    <mergeCell ref="AZ18:BE18"/>
    <mergeCell ref="BF18:BH18"/>
    <mergeCell ref="AZ17:BE17"/>
    <mergeCell ref="BF17:BH17"/>
    <mergeCell ref="AL17:AP17"/>
    <mergeCell ref="AQ17:AR17"/>
    <mergeCell ref="AT17:AV17"/>
    <mergeCell ref="AW17:AX17"/>
    <mergeCell ref="AL18:AP18"/>
    <mergeCell ref="AQ18:AR18"/>
    <mergeCell ref="AT18:AV18"/>
    <mergeCell ref="B18:F18"/>
    <mergeCell ref="K18:M18"/>
    <mergeCell ref="O18:T18"/>
    <mergeCell ref="W18:AA18"/>
    <mergeCell ref="AB18:AC18"/>
    <mergeCell ref="AE18:AG18"/>
    <mergeCell ref="AH18:AJ18"/>
    <mergeCell ref="AE17:AG17"/>
    <mergeCell ref="AH17:AJ17"/>
    <mergeCell ref="B17:F17"/>
    <mergeCell ref="K17:M17"/>
    <mergeCell ref="O17:T17"/>
    <mergeCell ref="W17:AA17"/>
    <mergeCell ref="AB17:AC17"/>
    <mergeCell ref="H17:J17"/>
    <mergeCell ref="H18:J18"/>
    <mergeCell ref="B16:F16"/>
    <mergeCell ref="K16:M16"/>
    <mergeCell ref="O16:T16"/>
    <mergeCell ref="W16:AA16"/>
    <mergeCell ref="AB16:AC16"/>
    <mergeCell ref="AE16:AG16"/>
    <mergeCell ref="AH16:AJ16"/>
    <mergeCell ref="AE15:AG15"/>
    <mergeCell ref="AH15:AJ15"/>
    <mergeCell ref="B15:F15"/>
    <mergeCell ref="K15:M15"/>
    <mergeCell ref="O15:T15"/>
    <mergeCell ref="W15:AA15"/>
    <mergeCell ref="AB15:AC15"/>
    <mergeCell ref="H15:J15"/>
    <mergeCell ref="H16:J16"/>
    <mergeCell ref="B13:F13"/>
    <mergeCell ref="K13:M13"/>
    <mergeCell ref="O13:T13"/>
    <mergeCell ref="W13:AA13"/>
    <mergeCell ref="AB13:AC13"/>
    <mergeCell ref="BF14:BH14"/>
    <mergeCell ref="AZ13:BE13"/>
    <mergeCell ref="BF13:BH13"/>
    <mergeCell ref="AL13:AP13"/>
    <mergeCell ref="AQ13:AR13"/>
    <mergeCell ref="AT13:AV13"/>
    <mergeCell ref="AW13:AX13"/>
    <mergeCell ref="B14:F14"/>
    <mergeCell ref="H13:J13"/>
    <mergeCell ref="H14:J14"/>
    <mergeCell ref="B12:F12"/>
    <mergeCell ref="K12:M12"/>
    <mergeCell ref="O12:T12"/>
    <mergeCell ref="W12:AA12"/>
    <mergeCell ref="AB12:AC12"/>
    <mergeCell ref="B11:F11"/>
    <mergeCell ref="K11:M11"/>
    <mergeCell ref="O11:T11"/>
    <mergeCell ref="H11:J11"/>
    <mergeCell ref="H12:J12"/>
    <mergeCell ref="W11:AA11"/>
    <mergeCell ref="AB11:AC11"/>
    <mergeCell ref="B10:F10"/>
    <mergeCell ref="K10:M10"/>
    <mergeCell ref="O10:T10"/>
    <mergeCell ref="W10:AA10"/>
    <mergeCell ref="AB10:AC10"/>
    <mergeCell ref="AE10:AG10"/>
    <mergeCell ref="H10:J10"/>
    <mergeCell ref="AZ8:BE8"/>
    <mergeCell ref="BF8:BH8"/>
    <mergeCell ref="AL8:AP8"/>
    <mergeCell ref="AQ8:AR8"/>
    <mergeCell ref="AT8:AV8"/>
    <mergeCell ref="AW8:AX8"/>
    <mergeCell ref="AL9:AP9"/>
    <mergeCell ref="AT9:AV9"/>
    <mergeCell ref="B8:F8"/>
    <mergeCell ref="B9:F9"/>
    <mergeCell ref="O9:T9"/>
    <mergeCell ref="W9:AA9"/>
    <mergeCell ref="AE9:AG9"/>
    <mergeCell ref="K8:M8"/>
    <mergeCell ref="O8:T8"/>
    <mergeCell ref="W8:AA8"/>
    <mergeCell ref="AB8:AC8"/>
    <mergeCell ref="BF9:BH9"/>
    <mergeCell ref="AQ15:AR15"/>
    <mergeCell ref="AT15:AV15"/>
    <mergeCell ref="AW15:AX15"/>
    <mergeCell ref="AQ14:AR14"/>
    <mergeCell ref="AQ11:AR11"/>
    <mergeCell ref="AT11:AV11"/>
    <mergeCell ref="BF10:BH10"/>
    <mergeCell ref="AH9:AJ9"/>
    <mergeCell ref="AH11:AJ11"/>
    <mergeCell ref="AH13:AJ13"/>
    <mergeCell ref="AH12:AJ12"/>
    <mergeCell ref="AL15:AP15"/>
    <mergeCell ref="AZ10:BE10"/>
    <mergeCell ref="AZ9:BE9"/>
    <mergeCell ref="AW9:AX9"/>
    <mergeCell ref="AQ9:AR9"/>
    <mergeCell ref="AT14:AV14"/>
    <mergeCell ref="AW14:AX14"/>
    <mergeCell ref="AZ14:BE14"/>
    <mergeCell ref="AL11:AP11"/>
    <mergeCell ref="AH14:AJ14"/>
    <mergeCell ref="AL14:AP14"/>
    <mergeCell ref="AL12:AP12"/>
    <mergeCell ref="A4:BH4"/>
    <mergeCell ref="A3:BH3"/>
    <mergeCell ref="A2:BH2"/>
    <mergeCell ref="A1:BH1"/>
    <mergeCell ref="BF20:BH20"/>
    <mergeCell ref="BF19:BH19"/>
    <mergeCell ref="BF16:BH16"/>
    <mergeCell ref="BF15:BH15"/>
    <mergeCell ref="BF12:BH12"/>
    <mergeCell ref="BF11:BH11"/>
    <mergeCell ref="AY6:BH7"/>
    <mergeCell ref="A5:F7"/>
    <mergeCell ref="G5:M6"/>
    <mergeCell ref="N5:AC5"/>
    <mergeCell ref="AD5:AR5"/>
    <mergeCell ref="AS5:BH5"/>
    <mergeCell ref="N6:U7"/>
    <mergeCell ref="V6:AC7"/>
    <mergeCell ref="AD6:AJ7"/>
    <mergeCell ref="AZ11:BE11"/>
    <mergeCell ref="AW10:AX10"/>
    <mergeCell ref="AQ10:AR10"/>
    <mergeCell ref="AT10:AV10"/>
    <mergeCell ref="AL10:AP10"/>
    <mergeCell ref="AZ16:BE16"/>
    <mergeCell ref="AZ15:BE15"/>
    <mergeCell ref="AW11:AX11"/>
    <mergeCell ref="AQ12:AR12"/>
    <mergeCell ref="AT12:AV12"/>
    <mergeCell ref="AW12:AX12"/>
    <mergeCell ref="AZ12:BE12"/>
    <mergeCell ref="AQ16:AR16"/>
    <mergeCell ref="AT16:AV16"/>
    <mergeCell ref="AK6:AR7"/>
    <mergeCell ref="AS6:AX7"/>
    <mergeCell ref="G7:J7"/>
    <mergeCell ref="K7:M7"/>
    <mergeCell ref="AW16:AX16"/>
    <mergeCell ref="AE8:AG8"/>
    <mergeCell ref="AH8:AJ8"/>
    <mergeCell ref="AH10:AJ10"/>
    <mergeCell ref="K14:M14"/>
    <mergeCell ref="O14:T14"/>
    <mergeCell ref="W14:AA14"/>
    <mergeCell ref="AB14:AC14"/>
    <mergeCell ref="AE14:AG14"/>
    <mergeCell ref="G8:J8"/>
    <mergeCell ref="AB9:AC9"/>
    <mergeCell ref="AL16:AP16"/>
    <mergeCell ref="AE11:AG11"/>
    <mergeCell ref="AE13:AG13"/>
    <mergeCell ref="AE12:AG12"/>
  </mergeCells>
  <printOptions gridLines="1"/>
  <pageMargins left="0.7" right="0.7" top="0.75" bottom="0.75" header="0.3" footer="0.3"/>
  <pageSetup orientation="landscape"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10244" r:id="rId4" name="Check Box 4">
              <controlPr defaultSize="0" autoFill="0" autoLine="0" autoPict="0">
                <anchor moveWithCells="1">
                  <from>
                    <xdr:col>3</xdr:col>
                    <xdr:colOff>9525</xdr:colOff>
                    <xdr:row>3</xdr:row>
                    <xdr:rowOff>180975</xdr:rowOff>
                  </from>
                  <to>
                    <xdr:col>4</xdr:col>
                    <xdr:colOff>85725</xdr:colOff>
                    <xdr:row>3</xdr:row>
                    <xdr:rowOff>400050</xdr:rowOff>
                  </to>
                </anchor>
              </controlPr>
            </control>
          </mc:Choice>
        </mc:AlternateContent>
        <mc:AlternateContent xmlns:mc="http://schemas.openxmlformats.org/markup-compatibility/2006">
          <mc:Choice Requires="x14">
            <control shapeId="10245" r:id="rId5" name="Check Box 5">
              <controlPr defaultSize="0" autoFill="0" autoLine="0" autoPict="0">
                <anchor moveWithCells="1">
                  <from>
                    <xdr:col>3</xdr:col>
                    <xdr:colOff>9525</xdr:colOff>
                    <xdr:row>3</xdr:row>
                    <xdr:rowOff>381000</xdr:rowOff>
                  </from>
                  <to>
                    <xdr:col>4</xdr:col>
                    <xdr:colOff>85725</xdr:colOff>
                    <xdr:row>3</xdr:row>
                    <xdr:rowOff>600075</xdr:rowOff>
                  </to>
                </anchor>
              </controlPr>
            </control>
          </mc:Choice>
        </mc:AlternateContent>
        <mc:AlternateContent xmlns:mc="http://schemas.openxmlformats.org/markup-compatibility/2006">
          <mc:Choice Requires="x14">
            <control shapeId="10246" r:id="rId6" name="Check Box 6">
              <controlPr defaultSize="0" autoFill="0" autoLine="0" autoPict="0">
                <anchor moveWithCells="1">
                  <from>
                    <xdr:col>3</xdr:col>
                    <xdr:colOff>9525</xdr:colOff>
                    <xdr:row>3</xdr:row>
                    <xdr:rowOff>571500</xdr:rowOff>
                  </from>
                  <to>
                    <xdr:col>4</xdr:col>
                    <xdr:colOff>85725</xdr:colOff>
                    <xdr:row>4</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country_codes!$A:$A</xm:f>
          </x14:formula1>
          <xm:sqref>B10:B22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28"/>
  <sheetViews>
    <sheetView zoomScale="130" zoomScaleNormal="130" workbookViewId="0">
      <selection activeCell="C1" sqref="C1"/>
    </sheetView>
  </sheetViews>
  <sheetFormatPr defaultRowHeight="12.75" x14ac:dyDescent="0.2"/>
  <cols>
    <col min="1" max="1" width="32.83203125" bestFit="1" customWidth="1"/>
    <col min="2" max="2" width="12.33203125" customWidth="1"/>
  </cols>
  <sheetData>
    <row r="1" spans="1:2" x14ac:dyDescent="0.2">
      <c r="A1" s="67" t="s">
        <v>526</v>
      </c>
      <c r="B1" s="67" t="s">
        <v>525</v>
      </c>
    </row>
    <row r="2" spans="1:2" x14ac:dyDescent="0.2">
      <c r="A2" t="s">
        <v>298</v>
      </c>
      <c r="B2">
        <v>600</v>
      </c>
    </row>
    <row r="3" spans="1:2" x14ac:dyDescent="0.2">
      <c r="A3" t="s">
        <v>299</v>
      </c>
      <c r="B3">
        <v>350</v>
      </c>
    </row>
    <row r="4" spans="1:2" x14ac:dyDescent="0.2">
      <c r="A4" t="s">
        <v>300</v>
      </c>
      <c r="B4">
        <v>400</v>
      </c>
    </row>
    <row r="5" spans="1:2" x14ac:dyDescent="0.2">
      <c r="A5" t="s">
        <v>301</v>
      </c>
      <c r="B5">
        <v>300</v>
      </c>
    </row>
    <row r="6" spans="1:2" x14ac:dyDescent="0.2">
      <c r="A6" t="s">
        <v>302</v>
      </c>
      <c r="B6">
        <v>401</v>
      </c>
    </row>
    <row r="7" spans="1:2" x14ac:dyDescent="0.2">
      <c r="A7" t="s">
        <v>303</v>
      </c>
      <c r="B7">
        <v>272</v>
      </c>
    </row>
    <row r="8" spans="1:2" x14ac:dyDescent="0.2">
      <c r="A8" t="s">
        <v>304</v>
      </c>
      <c r="B8">
        <v>273</v>
      </c>
    </row>
    <row r="9" spans="1:2" x14ac:dyDescent="0.2">
      <c r="A9" t="s">
        <v>305</v>
      </c>
      <c r="B9">
        <v>200</v>
      </c>
    </row>
    <row r="10" spans="1:2" x14ac:dyDescent="0.2">
      <c r="A10" t="s">
        <v>306</v>
      </c>
      <c r="B10">
        <v>334</v>
      </c>
    </row>
    <row r="11" spans="1:2" x14ac:dyDescent="0.2">
      <c r="A11" t="s">
        <v>307</v>
      </c>
      <c r="B11">
        <v>274</v>
      </c>
    </row>
    <row r="12" spans="1:2" x14ac:dyDescent="0.2">
      <c r="A12" t="s">
        <v>308</v>
      </c>
      <c r="B12">
        <v>601</v>
      </c>
    </row>
    <row r="13" spans="1:2" x14ac:dyDescent="0.2">
      <c r="A13" t="s">
        <v>309</v>
      </c>
      <c r="B13">
        <v>301</v>
      </c>
    </row>
    <row r="14" spans="1:2" x14ac:dyDescent="0.2">
      <c r="A14" t="s">
        <v>310</v>
      </c>
      <c r="B14">
        <v>335</v>
      </c>
    </row>
    <row r="15" spans="1:2" x14ac:dyDescent="0.2">
      <c r="A15" t="s">
        <v>311</v>
      </c>
      <c r="B15">
        <v>250</v>
      </c>
    </row>
    <row r="16" spans="1:2" x14ac:dyDescent="0.2">
      <c r="A16" t="s">
        <v>312</v>
      </c>
      <c r="B16">
        <v>501</v>
      </c>
    </row>
    <row r="17" spans="1:2" x14ac:dyDescent="0.2">
      <c r="A17" t="s">
        <v>313</v>
      </c>
      <c r="B17">
        <v>631</v>
      </c>
    </row>
    <row r="18" spans="1:2" x14ac:dyDescent="0.2">
      <c r="A18" t="s">
        <v>314</v>
      </c>
      <c r="B18">
        <v>251</v>
      </c>
    </row>
    <row r="19" spans="1:2" x14ac:dyDescent="0.2">
      <c r="A19" t="s">
        <v>315</v>
      </c>
      <c r="B19">
        <v>336</v>
      </c>
    </row>
    <row r="20" spans="1:2" x14ac:dyDescent="0.2">
      <c r="A20" t="s">
        <v>316</v>
      </c>
      <c r="B20">
        <v>302</v>
      </c>
    </row>
    <row r="21" spans="1:2" x14ac:dyDescent="0.2">
      <c r="A21" t="s">
        <v>317</v>
      </c>
      <c r="B21">
        <v>254</v>
      </c>
    </row>
    <row r="22" spans="1:2" x14ac:dyDescent="0.2">
      <c r="A22" t="s">
        <v>318</v>
      </c>
      <c r="B22">
        <v>409</v>
      </c>
    </row>
    <row r="23" spans="1:2" x14ac:dyDescent="0.2">
      <c r="A23" t="s">
        <v>319</v>
      </c>
      <c r="B23">
        <v>252</v>
      </c>
    </row>
    <row r="24" spans="1:2" x14ac:dyDescent="0.2">
      <c r="A24" t="s">
        <v>320</v>
      </c>
      <c r="B24">
        <v>602</v>
      </c>
    </row>
    <row r="25" spans="1:2" x14ac:dyDescent="0.2">
      <c r="A25" t="s">
        <v>321</v>
      </c>
      <c r="B25">
        <v>201</v>
      </c>
    </row>
    <row r="26" spans="1:2" x14ac:dyDescent="0.2">
      <c r="A26" t="s">
        <v>322</v>
      </c>
      <c r="B26">
        <v>358</v>
      </c>
    </row>
    <row r="27" spans="1:2" x14ac:dyDescent="0.2">
      <c r="A27" t="s">
        <v>323</v>
      </c>
      <c r="B27">
        <v>402</v>
      </c>
    </row>
    <row r="28" spans="1:2" x14ac:dyDescent="0.2">
      <c r="A28" t="s">
        <v>324</v>
      </c>
      <c r="B28">
        <v>202</v>
      </c>
    </row>
    <row r="29" spans="1:2" x14ac:dyDescent="0.2">
      <c r="A29" t="s">
        <v>325</v>
      </c>
      <c r="B29">
        <v>603</v>
      </c>
    </row>
    <row r="30" spans="1:2" x14ac:dyDescent="0.2">
      <c r="A30" t="s">
        <v>326</v>
      </c>
      <c r="B30">
        <v>351</v>
      </c>
    </row>
    <row r="31" spans="1:2" x14ac:dyDescent="0.2">
      <c r="A31" t="s">
        <v>327</v>
      </c>
      <c r="B31">
        <v>447</v>
      </c>
    </row>
    <row r="32" spans="1:2" x14ac:dyDescent="0.2">
      <c r="A32" t="s">
        <v>328</v>
      </c>
      <c r="B32">
        <v>606</v>
      </c>
    </row>
    <row r="33" spans="1:2" x14ac:dyDescent="0.2">
      <c r="A33" t="s">
        <v>329</v>
      </c>
      <c r="B33">
        <v>403</v>
      </c>
    </row>
    <row r="34" spans="1:2" x14ac:dyDescent="0.2">
      <c r="A34" t="s">
        <v>330</v>
      </c>
      <c r="B34">
        <v>607</v>
      </c>
    </row>
    <row r="35" spans="1:2" x14ac:dyDescent="0.2">
      <c r="A35" t="s">
        <v>331</v>
      </c>
      <c r="B35">
        <v>404</v>
      </c>
    </row>
    <row r="36" spans="1:2" x14ac:dyDescent="0.2">
      <c r="A36" t="s">
        <v>332</v>
      </c>
      <c r="B36">
        <v>100</v>
      </c>
    </row>
    <row r="37" spans="1:2" x14ac:dyDescent="0.2">
      <c r="A37" t="s">
        <v>333</v>
      </c>
      <c r="B37">
        <v>450</v>
      </c>
    </row>
    <row r="38" spans="1:2" x14ac:dyDescent="0.2">
      <c r="A38" t="s">
        <v>334</v>
      </c>
      <c r="B38">
        <v>405</v>
      </c>
    </row>
    <row r="39" spans="1:2" x14ac:dyDescent="0.2">
      <c r="A39" t="s">
        <v>335</v>
      </c>
      <c r="B39">
        <v>406</v>
      </c>
    </row>
    <row r="40" spans="1:2" x14ac:dyDescent="0.2">
      <c r="A40" t="s">
        <v>336</v>
      </c>
      <c r="B40">
        <v>203</v>
      </c>
    </row>
    <row r="41" spans="1:2" x14ac:dyDescent="0.2">
      <c r="A41" t="s">
        <v>337</v>
      </c>
      <c r="B41">
        <v>650</v>
      </c>
    </row>
    <row r="42" spans="1:2" x14ac:dyDescent="0.2">
      <c r="A42" t="s">
        <v>338</v>
      </c>
      <c r="B42">
        <v>204</v>
      </c>
    </row>
    <row r="43" spans="1:2" x14ac:dyDescent="0.2">
      <c r="A43" t="s">
        <v>339</v>
      </c>
      <c r="B43">
        <v>456</v>
      </c>
    </row>
    <row r="44" spans="1:2" x14ac:dyDescent="0.2">
      <c r="A44" t="s">
        <v>340</v>
      </c>
      <c r="B44">
        <v>407</v>
      </c>
    </row>
    <row r="45" spans="1:2" x14ac:dyDescent="0.2">
      <c r="A45" t="s">
        <v>341</v>
      </c>
      <c r="B45">
        <v>408</v>
      </c>
    </row>
    <row r="46" spans="1:2" x14ac:dyDescent="0.2">
      <c r="A46" t="s">
        <v>342</v>
      </c>
      <c r="B46">
        <v>205</v>
      </c>
    </row>
    <row r="47" spans="1:2" x14ac:dyDescent="0.2">
      <c r="A47" t="s">
        <v>343</v>
      </c>
      <c r="B47">
        <v>417</v>
      </c>
    </row>
    <row r="48" spans="1:2" x14ac:dyDescent="0.2">
      <c r="A48" t="s">
        <v>344</v>
      </c>
      <c r="B48">
        <v>359</v>
      </c>
    </row>
    <row r="49" spans="1:2" x14ac:dyDescent="0.2">
      <c r="A49" t="s">
        <v>345</v>
      </c>
      <c r="B49">
        <v>206</v>
      </c>
    </row>
    <row r="50" spans="1:2" x14ac:dyDescent="0.2">
      <c r="A50" t="s">
        <v>346</v>
      </c>
      <c r="B50">
        <v>275</v>
      </c>
    </row>
    <row r="51" spans="1:2" x14ac:dyDescent="0.2">
      <c r="A51" t="s">
        <v>347</v>
      </c>
      <c r="B51">
        <v>304</v>
      </c>
    </row>
    <row r="52" spans="1:2" x14ac:dyDescent="0.2">
      <c r="A52" t="s">
        <v>348</v>
      </c>
      <c r="B52">
        <v>364</v>
      </c>
    </row>
    <row r="53" spans="1:2" x14ac:dyDescent="0.2">
      <c r="A53" t="s">
        <v>349</v>
      </c>
      <c r="B53">
        <v>305</v>
      </c>
    </row>
    <row r="54" spans="1:2" x14ac:dyDescent="0.2">
      <c r="A54" t="s">
        <v>350</v>
      </c>
      <c r="B54">
        <v>412</v>
      </c>
    </row>
    <row r="55" spans="1:2" x14ac:dyDescent="0.2">
      <c r="A55" t="s">
        <v>351</v>
      </c>
      <c r="B55">
        <v>269</v>
      </c>
    </row>
    <row r="56" spans="1:2" x14ac:dyDescent="0.2">
      <c r="A56" t="s">
        <v>352</v>
      </c>
      <c r="B56">
        <v>207</v>
      </c>
    </row>
    <row r="57" spans="1:2" x14ac:dyDescent="0.2">
      <c r="A57" t="s">
        <v>353</v>
      </c>
      <c r="B57">
        <v>208</v>
      </c>
    </row>
    <row r="58" spans="1:2" x14ac:dyDescent="0.2">
      <c r="A58" t="s">
        <v>354</v>
      </c>
      <c r="B58">
        <v>410</v>
      </c>
    </row>
    <row r="59" spans="1:2" x14ac:dyDescent="0.2">
      <c r="A59" t="s">
        <v>355</v>
      </c>
      <c r="B59">
        <v>209</v>
      </c>
    </row>
    <row r="60" spans="1:2" x14ac:dyDescent="0.2">
      <c r="A60" t="s">
        <v>356</v>
      </c>
      <c r="B60">
        <v>438</v>
      </c>
    </row>
    <row r="61" spans="1:2" x14ac:dyDescent="0.2">
      <c r="A61" t="s">
        <v>357</v>
      </c>
      <c r="B61">
        <v>457</v>
      </c>
    </row>
    <row r="62" spans="1:2" x14ac:dyDescent="0.2">
      <c r="A62" t="s">
        <v>358</v>
      </c>
      <c r="B62">
        <v>331</v>
      </c>
    </row>
    <row r="63" spans="1:2" x14ac:dyDescent="0.2">
      <c r="A63" t="s">
        <v>359</v>
      </c>
      <c r="B63">
        <v>411</v>
      </c>
    </row>
    <row r="64" spans="1:2" x14ac:dyDescent="0.2">
      <c r="A64" t="s">
        <v>360</v>
      </c>
      <c r="B64">
        <v>657</v>
      </c>
    </row>
    <row r="65" spans="1:2" x14ac:dyDescent="0.2">
      <c r="A65" t="s">
        <v>361</v>
      </c>
      <c r="B65">
        <v>632</v>
      </c>
    </row>
    <row r="66" spans="1:2" x14ac:dyDescent="0.2">
      <c r="A66" t="s">
        <v>362</v>
      </c>
      <c r="B66">
        <v>306</v>
      </c>
    </row>
    <row r="67" spans="1:2" x14ac:dyDescent="0.2">
      <c r="A67" t="s">
        <v>363</v>
      </c>
      <c r="B67">
        <v>307</v>
      </c>
    </row>
    <row r="68" spans="1:2" x14ac:dyDescent="0.2">
      <c r="A68" t="s">
        <v>364</v>
      </c>
      <c r="B68">
        <v>256</v>
      </c>
    </row>
    <row r="69" spans="1:2" x14ac:dyDescent="0.2">
      <c r="A69" t="s">
        <v>365</v>
      </c>
      <c r="B69">
        <v>255</v>
      </c>
    </row>
    <row r="70" spans="1:2" x14ac:dyDescent="0.2">
      <c r="A70" t="s">
        <v>366</v>
      </c>
      <c r="B70">
        <v>609</v>
      </c>
    </row>
    <row r="71" spans="1:2" x14ac:dyDescent="0.2">
      <c r="A71" t="s">
        <v>367</v>
      </c>
      <c r="B71">
        <v>610</v>
      </c>
    </row>
    <row r="72" spans="1:2" x14ac:dyDescent="0.2">
      <c r="A72" t="s">
        <v>368</v>
      </c>
      <c r="B72">
        <v>413</v>
      </c>
    </row>
    <row r="73" spans="1:2" x14ac:dyDescent="0.2">
      <c r="A73" t="s">
        <v>369</v>
      </c>
      <c r="B73">
        <v>414</v>
      </c>
    </row>
    <row r="74" spans="1:2" x14ac:dyDescent="0.2">
      <c r="A74" t="s">
        <v>370</v>
      </c>
      <c r="B74">
        <v>337</v>
      </c>
    </row>
    <row r="75" spans="1:2" x14ac:dyDescent="0.2">
      <c r="A75" t="s">
        <v>371</v>
      </c>
      <c r="B75">
        <v>308</v>
      </c>
    </row>
    <row r="76" spans="1:2" x14ac:dyDescent="0.2">
      <c r="A76" t="s">
        <v>372</v>
      </c>
      <c r="B76">
        <v>415</v>
      </c>
    </row>
    <row r="77" spans="1:2" x14ac:dyDescent="0.2">
      <c r="A77" t="s">
        <v>373</v>
      </c>
      <c r="B77">
        <v>309</v>
      </c>
    </row>
    <row r="78" spans="1:2" x14ac:dyDescent="0.2">
      <c r="A78" t="s">
        <v>374</v>
      </c>
      <c r="B78">
        <v>310</v>
      </c>
    </row>
    <row r="79" spans="1:2" x14ac:dyDescent="0.2">
      <c r="A79" t="s">
        <v>375</v>
      </c>
      <c r="B79">
        <v>311</v>
      </c>
    </row>
    <row r="80" spans="1:2" x14ac:dyDescent="0.2">
      <c r="A80" t="s">
        <v>376</v>
      </c>
      <c r="B80">
        <v>265</v>
      </c>
    </row>
    <row r="81" spans="1:2" x14ac:dyDescent="0.2">
      <c r="A81" t="s">
        <v>377</v>
      </c>
      <c r="B81">
        <v>210</v>
      </c>
    </row>
    <row r="82" spans="1:2" x14ac:dyDescent="0.2">
      <c r="A82" t="s">
        <v>378</v>
      </c>
      <c r="B82">
        <v>416</v>
      </c>
    </row>
    <row r="83" spans="1:2" x14ac:dyDescent="0.2">
      <c r="A83" t="s">
        <v>379</v>
      </c>
      <c r="B83">
        <v>430</v>
      </c>
    </row>
    <row r="84" spans="1:2" x14ac:dyDescent="0.2">
      <c r="A84" t="s">
        <v>380</v>
      </c>
      <c r="B84">
        <v>257</v>
      </c>
    </row>
    <row r="85" spans="1:2" x14ac:dyDescent="0.2">
      <c r="A85" t="s">
        <v>381</v>
      </c>
      <c r="B85">
        <v>211</v>
      </c>
    </row>
    <row r="86" spans="1:2" x14ac:dyDescent="0.2">
      <c r="A86" t="s">
        <v>382</v>
      </c>
      <c r="B86">
        <v>212</v>
      </c>
    </row>
    <row r="87" spans="1:2" x14ac:dyDescent="0.2">
      <c r="A87" t="s">
        <v>383</v>
      </c>
      <c r="B87">
        <v>611</v>
      </c>
    </row>
    <row r="88" spans="1:2" x14ac:dyDescent="0.2">
      <c r="A88" t="s">
        <v>384</v>
      </c>
      <c r="B88">
        <v>354</v>
      </c>
    </row>
    <row r="89" spans="1:2" x14ac:dyDescent="0.2">
      <c r="A89" t="s">
        <v>385</v>
      </c>
      <c r="B89">
        <v>312</v>
      </c>
    </row>
    <row r="90" spans="1:2" x14ac:dyDescent="0.2">
      <c r="A90" t="s">
        <v>386</v>
      </c>
      <c r="B90">
        <v>612</v>
      </c>
    </row>
    <row r="91" spans="1:2" x14ac:dyDescent="0.2">
      <c r="A91" t="s">
        <v>387</v>
      </c>
      <c r="B91">
        <v>613</v>
      </c>
    </row>
    <row r="92" spans="1:2" x14ac:dyDescent="0.2">
      <c r="A92" t="s">
        <v>388</v>
      </c>
      <c r="B92">
        <v>703</v>
      </c>
    </row>
    <row r="93" spans="1:2" x14ac:dyDescent="0.2">
      <c r="A93" t="s">
        <v>389</v>
      </c>
      <c r="B93">
        <v>502</v>
      </c>
    </row>
    <row r="94" spans="1:2" x14ac:dyDescent="0.2">
      <c r="A94" t="s">
        <v>390</v>
      </c>
      <c r="B94">
        <v>503</v>
      </c>
    </row>
    <row r="95" spans="1:2" x14ac:dyDescent="0.2">
      <c r="A95" t="s">
        <v>391</v>
      </c>
      <c r="B95">
        <v>313</v>
      </c>
    </row>
    <row r="96" spans="1:2" x14ac:dyDescent="0.2">
      <c r="A96" t="s">
        <v>392</v>
      </c>
      <c r="B96">
        <v>504</v>
      </c>
    </row>
    <row r="97" spans="1:2" x14ac:dyDescent="0.2">
      <c r="A97" t="s">
        <v>393</v>
      </c>
      <c r="B97">
        <v>314</v>
      </c>
    </row>
    <row r="98" spans="1:2" x14ac:dyDescent="0.2">
      <c r="A98" t="s">
        <v>394</v>
      </c>
      <c r="B98">
        <v>258</v>
      </c>
    </row>
    <row r="99" spans="1:2" x14ac:dyDescent="0.2">
      <c r="A99" t="s">
        <v>395</v>
      </c>
      <c r="B99">
        <v>614</v>
      </c>
    </row>
    <row r="100" spans="1:2" x14ac:dyDescent="0.2">
      <c r="A100" t="s">
        <v>396</v>
      </c>
      <c r="B100">
        <v>505</v>
      </c>
    </row>
    <row r="101" spans="1:2" x14ac:dyDescent="0.2">
      <c r="A101" t="s">
        <v>397</v>
      </c>
      <c r="B101">
        <v>338</v>
      </c>
    </row>
    <row r="102" spans="1:2" x14ac:dyDescent="0.2">
      <c r="A102" t="s">
        <v>398</v>
      </c>
      <c r="B102">
        <v>418</v>
      </c>
    </row>
    <row r="103" spans="1:2" x14ac:dyDescent="0.2">
      <c r="A103" t="s">
        <v>399</v>
      </c>
      <c r="B103">
        <v>655</v>
      </c>
    </row>
    <row r="104" spans="1:2" x14ac:dyDescent="0.2">
      <c r="A104" t="s">
        <v>400</v>
      </c>
      <c r="B104">
        <v>626</v>
      </c>
    </row>
    <row r="105" spans="1:2" x14ac:dyDescent="0.2">
      <c r="A105" t="s">
        <v>401</v>
      </c>
      <c r="B105">
        <v>366</v>
      </c>
    </row>
    <row r="106" spans="1:2" x14ac:dyDescent="0.2">
      <c r="A106" t="s">
        <v>402</v>
      </c>
      <c r="B106">
        <v>506</v>
      </c>
    </row>
    <row r="107" spans="1:2" x14ac:dyDescent="0.2">
      <c r="A107" t="s">
        <v>403</v>
      </c>
      <c r="B107">
        <v>339</v>
      </c>
    </row>
    <row r="108" spans="1:2" x14ac:dyDescent="0.2">
      <c r="A108" t="s">
        <v>404</v>
      </c>
      <c r="B108">
        <v>615</v>
      </c>
    </row>
    <row r="109" spans="1:2" x14ac:dyDescent="0.2">
      <c r="A109" t="s">
        <v>405</v>
      </c>
      <c r="B109">
        <v>332</v>
      </c>
    </row>
    <row r="110" spans="1:2" x14ac:dyDescent="0.2">
      <c r="A110" t="s">
        <v>406</v>
      </c>
      <c r="B110">
        <v>507</v>
      </c>
    </row>
    <row r="111" spans="1:2" x14ac:dyDescent="0.2">
      <c r="A111" t="s">
        <v>407</v>
      </c>
      <c r="B111">
        <v>419</v>
      </c>
    </row>
    <row r="112" spans="1:2" x14ac:dyDescent="0.2">
      <c r="A112" t="s">
        <v>408</v>
      </c>
      <c r="B112">
        <v>420</v>
      </c>
    </row>
    <row r="113" spans="1:2" x14ac:dyDescent="0.2">
      <c r="A113" t="s">
        <v>409</v>
      </c>
      <c r="B113">
        <v>421</v>
      </c>
    </row>
    <row r="114" spans="1:2" x14ac:dyDescent="0.2">
      <c r="A114" t="s">
        <v>410</v>
      </c>
      <c r="B114">
        <v>315</v>
      </c>
    </row>
    <row r="115" spans="1:2" x14ac:dyDescent="0.2">
      <c r="A115" t="s">
        <v>411</v>
      </c>
      <c r="B115">
        <v>333</v>
      </c>
    </row>
    <row r="116" spans="1:2" x14ac:dyDescent="0.2">
      <c r="A116" t="s">
        <v>412</v>
      </c>
      <c r="B116">
        <v>316</v>
      </c>
    </row>
    <row r="117" spans="1:2" x14ac:dyDescent="0.2">
      <c r="A117" t="s">
        <v>413</v>
      </c>
      <c r="B117">
        <v>616</v>
      </c>
    </row>
    <row r="118" spans="1:2" x14ac:dyDescent="0.2">
      <c r="A118" t="s">
        <v>414</v>
      </c>
      <c r="B118">
        <v>360</v>
      </c>
    </row>
    <row r="119" spans="1:2" x14ac:dyDescent="0.2">
      <c r="A119" t="s">
        <v>415</v>
      </c>
      <c r="B119">
        <v>422</v>
      </c>
    </row>
    <row r="120" spans="1:2" x14ac:dyDescent="0.2">
      <c r="A120" t="s">
        <v>416</v>
      </c>
      <c r="B120">
        <v>423</v>
      </c>
    </row>
    <row r="121" spans="1:2" x14ac:dyDescent="0.2">
      <c r="A121" t="s">
        <v>417</v>
      </c>
      <c r="B121">
        <v>617</v>
      </c>
    </row>
    <row r="122" spans="1:2" x14ac:dyDescent="0.2">
      <c r="A122" t="s">
        <v>418</v>
      </c>
      <c r="B122">
        <v>633</v>
      </c>
    </row>
    <row r="123" spans="1:2" x14ac:dyDescent="0.2">
      <c r="A123" t="s">
        <v>419</v>
      </c>
      <c r="B123">
        <v>424</v>
      </c>
    </row>
    <row r="124" spans="1:2" x14ac:dyDescent="0.2">
      <c r="A124" t="s">
        <v>420</v>
      </c>
      <c r="B124">
        <v>317</v>
      </c>
    </row>
    <row r="125" spans="1:2" x14ac:dyDescent="0.2">
      <c r="A125" t="s">
        <v>421</v>
      </c>
      <c r="B125">
        <v>425</v>
      </c>
    </row>
    <row r="126" spans="1:2" x14ac:dyDescent="0.2">
      <c r="A126" t="s">
        <v>422</v>
      </c>
      <c r="B126">
        <v>453</v>
      </c>
    </row>
    <row r="127" spans="1:2" x14ac:dyDescent="0.2">
      <c r="A127" t="s">
        <v>423</v>
      </c>
      <c r="B127">
        <v>213</v>
      </c>
    </row>
    <row r="128" spans="1:2" x14ac:dyDescent="0.2">
      <c r="A128" t="s">
        <v>424</v>
      </c>
      <c r="B128">
        <v>340</v>
      </c>
    </row>
    <row r="129" spans="1:2" x14ac:dyDescent="0.2">
      <c r="A129" t="s">
        <v>425</v>
      </c>
      <c r="B129">
        <v>318</v>
      </c>
    </row>
    <row r="130" spans="1:2" x14ac:dyDescent="0.2">
      <c r="A130" t="s">
        <v>426</v>
      </c>
      <c r="B130">
        <v>651</v>
      </c>
    </row>
    <row r="131" spans="1:2" x14ac:dyDescent="0.2">
      <c r="A131" t="s">
        <v>427</v>
      </c>
      <c r="B131">
        <v>361</v>
      </c>
    </row>
    <row r="132" spans="1:2" x14ac:dyDescent="0.2">
      <c r="A132" t="s">
        <v>428</v>
      </c>
      <c r="B132">
        <v>426</v>
      </c>
    </row>
    <row r="133" spans="1:2" x14ac:dyDescent="0.2">
      <c r="A133" t="s">
        <v>429</v>
      </c>
      <c r="B133">
        <v>427</v>
      </c>
    </row>
    <row r="134" spans="1:2" x14ac:dyDescent="0.2">
      <c r="A134" t="s">
        <v>430</v>
      </c>
      <c r="B134">
        <v>437</v>
      </c>
    </row>
    <row r="135" spans="1:2" x14ac:dyDescent="0.2">
      <c r="A135" t="s">
        <v>431</v>
      </c>
      <c r="B135">
        <v>635</v>
      </c>
    </row>
    <row r="136" spans="1:2" x14ac:dyDescent="0.2">
      <c r="A136" t="s">
        <v>432</v>
      </c>
      <c r="B136">
        <v>618</v>
      </c>
    </row>
    <row r="137" spans="1:2" x14ac:dyDescent="0.2">
      <c r="A137" t="s">
        <v>433</v>
      </c>
      <c r="B137">
        <v>319</v>
      </c>
    </row>
    <row r="138" spans="1:2" x14ac:dyDescent="0.2">
      <c r="A138" t="s">
        <v>434</v>
      </c>
      <c r="B138">
        <v>277</v>
      </c>
    </row>
    <row r="139" spans="1:2" x14ac:dyDescent="0.2">
      <c r="A139" t="s">
        <v>435</v>
      </c>
      <c r="B139">
        <v>620</v>
      </c>
    </row>
    <row r="140" spans="1:2" x14ac:dyDescent="0.2">
      <c r="A140" t="s">
        <v>436</v>
      </c>
      <c r="B140">
        <v>214</v>
      </c>
    </row>
    <row r="141" spans="1:2" x14ac:dyDescent="0.2">
      <c r="A141" t="s">
        <v>437</v>
      </c>
      <c r="B141">
        <v>428</v>
      </c>
    </row>
    <row r="142" spans="1:2" x14ac:dyDescent="0.2">
      <c r="A142" t="s">
        <v>438</v>
      </c>
      <c r="B142">
        <v>429</v>
      </c>
    </row>
    <row r="143" spans="1:2" x14ac:dyDescent="0.2">
      <c r="A143" t="s">
        <v>439</v>
      </c>
      <c r="B143">
        <v>652</v>
      </c>
    </row>
    <row r="144" spans="1:2" x14ac:dyDescent="0.2">
      <c r="A144" t="s">
        <v>440</v>
      </c>
      <c r="B144">
        <v>320</v>
      </c>
    </row>
    <row r="145" spans="1:2" x14ac:dyDescent="0.2">
      <c r="A145" t="s">
        <v>441</v>
      </c>
      <c r="B145">
        <v>508</v>
      </c>
    </row>
    <row r="146" spans="1:2" x14ac:dyDescent="0.2">
      <c r="A146" t="s">
        <v>442</v>
      </c>
      <c r="B146">
        <v>622</v>
      </c>
    </row>
    <row r="147" spans="1:2" x14ac:dyDescent="0.2">
      <c r="A147" t="s">
        <v>443</v>
      </c>
      <c r="B147">
        <v>659</v>
      </c>
    </row>
    <row r="148" spans="1:2" x14ac:dyDescent="0.2">
      <c r="A148" t="s">
        <v>444</v>
      </c>
      <c r="B148">
        <v>215</v>
      </c>
    </row>
    <row r="149" spans="1:2" x14ac:dyDescent="0.2">
      <c r="A149" t="s">
        <v>445</v>
      </c>
      <c r="B149">
        <v>619</v>
      </c>
    </row>
    <row r="150" spans="1:2" x14ac:dyDescent="0.2">
      <c r="A150" t="s">
        <v>446</v>
      </c>
      <c r="B150">
        <v>216</v>
      </c>
    </row>
    <row r="151" spans="1:2" x14ac:dyDescent="0.2">
      <c r="A151" t="s">
        <v>447</v>
      </c>
      <c r="B151">
        <v>217</v>
      </c>
    </row>
    <row r="152" spans="1:2" x14ac:dyDescent="0.2">
      <c r="A152" t="s">
        <v>448</v>
      </c>
      <c r="B152">
        <v>623</v>
      </c>
    </row>
    <row r="153" spans="1:2" x14ac:dyDescent="0.2">
      <c r="A153" t="s">
        <v>449</v>
      </c>
      <c r="B153">
        <v>355</v>
      </c>
    </row>
    <row r="154" spans="1:2" x14ac:dyDescent="0.2">
      <c r="A154" t="s">
        <v>450</v>
      </c>
      <c r="B154">
        <v>321</v>
      </c>
    </row>
    <row r="155" spans="1:2" x14ac:dyDescent="0.2">
      <c r="A155" t="s">
        <v>451</v>
      </c>
      <c r="B155">
        <v>510</v>
      </c>
    </row>
    <row r="156" spans="1:2" x14ac:dyDescent="0.2">
      <c r="A156" t="s">
        <v>452</v>
      </c>
      <c r="B156">
        <v>499</v>
      </c>
    </row>
    <row r="157" spans="1:2" x14ac:dyDescent="0.2">
      <c r="A157" t="s">
        <v>453</v>
      </c>
      <c r="B157">
        <v>699</v>
      </c>
    </row>
    <row r="158" spans="1:2" x14ac:dyDescent="0.2">
      <c r="A158" t="s">
        <v>454</v>
      </c>
      <c r="B158">
        <v>397</v>
      </c>
    </row>
    <row r="159" spans="1:2" x14ac:dyDescent="0.2">
      <c r="A159" t="s">
        <v>455</v>
      </c>
      <c r="B159">
        <v>395</v>
      </c>
    </row>
    <row r="160" spans="1:2" x14ac:dyDescent="0.2">
      <c r="A160" t="s">
        <v>456</v>
      </c>
      <c r="B160">
        <v>599</v>
      </c>
    </row>
    <row r="161" spans="1:2" x14ac:dyDescent="0.2">
      <c r="A161" t="s">
        <v>457</v>
      </c>
      <c r="B161">
        <v>396</v>
      </c>
    </row>
    <row r="162" spans="1:2" x14ac:dyDescent="0.2">
      <c r="A162" t="s">
        <v>458</v>
      </c>
      <c r="B162">
        <v>296</v>
      </c>
    </row>
    <row r="163" spans="1:2" x14ac:dyDescent="0.2">
      <c r="A163" t="s">
        <v>459</v>
      </c>
      <c r="B163">
        <v>295</v>
      </c>
    </row>
    <row r="164" spans="1:2" x14ac:dyDescent="0.2">
      <c r="A164" t="s">
        <v>460</v>
      </c>
      <c r="B164">
        <v>658</v>
      </c>
    </row>
    <row r="165" spans="1:2" x14ac:dyDescent="0.2">
      <c r="A165" t="s">
        <v>461</v>
      </c>
      <c r="B165">
        <v>356</v>
      </c>
    </row>
    <row r="166" spans="1:2" x14ac:dyDescent="0.2">
      <c r="A166" t="s">
        <v>462</v>
      </c>
      <c r="B166">
        <v>341</v>
      </c>
    </row>
    <row r="167" spans="1:2" x14ac:dyDescent="0.2">
      <c r="A167" t="s">
        <v>463</v>
      </c>
      <c r="B167">
        <v>432</v>
      </c>
    </row>
    <row r="168" spans="1:2" x14ac:dyDescent="0.2">
      <c r="A168" t="s">
        <v>464</v>
      </c>
      <c r="B168">
        <v>637</v>
      </c>
    </row>
    <row r="169" spans="1:2" x14ac:dyDescent="0.2">
      <c r="A169" t="s">
        <v>465</v>
      </c>
      <c r="B169">
        <v>322</v>
      </c>
    </row>
    <row r="170" spans="1:2" x14ac:dyDescent="0.2">
      <c r="A170" t="s">
        <v>466</v>
      </c>
      <c r="B170">
        <v>451</v>
      </c>
    </row>
    <row r="171" spans="1:2" x14ac:dyDescent="0.2">
      <c r="A171" t="s">
        <v>467</v>
      </c>
      <c r="B171">
        <v>511</v>
      </c>
    </row>
    <row r="172" spans="1:2" x14ac:dyDescent="0.2">
      <c r="A172" t="s">
        <v>468</v>
      </c>
      <c r="B172">
        <v>433</v>
      </c>
    </row>
    <row r="173" spans="1:2" x14ac:dyDescent="0.2">
      <c r="A173" t="s">
        <v>469</v>
      </c>
      <c r="B173">
        <v>362</v>
      </c>
    </row>
    <row r="174" spans="1:2" x14ac:dyDescent="0.2">
      <c r="A174" t="s">
        <v>470</v>
      </c>
      <c r="B174">
        <v>454</v>
      </c>
    </row>
    <row r="175" spans="1:2" x14ac:dyDescent="0.2">
      <c r="A175" t="s">
        <v>471</v>
      </c>
      <c r="B175">
        <v>434</v>
      </c>
    </row>
    <row r="176" spans="1:2" x14ac:dyDescent="0.2">
      <c r="A176" t="s">
        <v>472</v>
      </c>
      <c r="B176">
        <v>625</v>
      </c>
    </row>
    <row r="177" spans="1:2" x14ac:dyDescent="0.2">
      <c r="A177" t="s">
        <v>473</v>
      </c>
      <c r="B177">
        <v>276</v>
      </c>
    </row>
    <row r="178" spans="1:2" x14ac:dyDescent="0.2">
      <c r="A178" t="s">
        <v>474</v>
      </c>
      <c r="B178">
        <v>365</v>
      </c>
    </row>
    <row r="179" spans="1:2" x14ac:dyDescent="0.2">
      <c r="A179" t="s">
        <v>475</v>
      </c>
      <c r="B179">
        <v>363</v>
      </c>
    </row>
    <row r="180" spans="1:2" x14ac:dyDescent="0.2">
      <c r="A180" t="s">
        <v>476</v>
      </c>
      <c r="B180">
        <v>654</v>
      </c>
    </row>
    <row r="181" spans="1:2" x14ac:dyDescent="0.2">
      <c r="A181" t="s">
        <v>477</v>
      </c>
      <c r="B181">
        <v>435</v>
      </c>
    </row>
    <row r="182" spans="1:2" x14ac:dyDescent="0.2">
      <c r="A182" t="s">
        <v>478</v>
      </c>
      <c r="B182">
        <v>436</v>
      </c>
    </row>
    <row r="183" spans="1:2" x14ac:dyDescent="0.2">
      <c r="A183" t="s">
        <v>479</v>
      </c>
      <c r="B183">
        <v>458</v>
      </c>
    </row>
    <row r="184" spans="1:2" x14ac:dyDescent="0.2">
      <c r="A184" t="s">
        <v>480</v>
      </c>
      <c r="B184">
        <v>323</v>
      </c>
    </row>
    <row r="185" spans="1:2" x14ac:dyDescent="0.2">
      <c r="A185" t="s">
        <v>481</v>
      </c>
      <c r="B185">
        <v>608</v>
      </c>
    </row>
    <row r="186" spans="1:2" x14ac:dyDescent="0.2">
      <c r="A186" t="s">
        <v>482</v>
      </c>
      <c r="B186">
        <v>267</v>
      </c>
    </row>
    <row r="187" spans="1:2" x14ac:dyDescent="0.2">
      <c r="A187" t="s">
        <v>483</v>
      </c>
      <c r="B187">
        <v>270</v>
      </c>
    </row>
    <row r="188" spans="1:2" x14ac:dyDescent="0.2">
      <c r="A188" t="s">
        <v>484</v>
      </c>
      <c r="B188">
        <v>263</v>
      </c>
    </row>
    <row r="189" spans="1:2" x14ac:dyDescent="0.2">
      <c r="A189" t="s">
        <v>485</v>
      </c>
      <c r="B189">
        <v>271</v>
      </c>
    </row>
    <row r="190" spans="1:2" x14ac:dyDescent="0.2">
      <c r="A190" t="s">
        <v>486</v>
      </c>
      <c r="B190">
        <v>441</v>
      </c>
    </row>
    <row r="191" spans="1:2" x14ac:dyDescent="0.2">
      <c r="A191" t="s">
        <v>487</v>
      </c>
      <c r="B191">
        <v>260</v>
      </c>
    </row>
    <row r="192" spans="1:2" x14ac:dyDescent="0.2">
      <c r="A192" t="s">
        <v>488</v>
      </c>
      <c r="B192">
        <v>442</v>
      </c>
    </row>
    <row r="193" spans="1:2" x14ac:dyDescent="0.2">
      <c r="A193" t="s">
        <v>489</v>
      </c>
      <c r="B193">
        <v>324</v>
      </c>
    </row>
    <row r="194" spans="1:2" x14ac:dyDescent="0.2">
      <c r="A194" t="s">
        <v>490</v>
      </c>
      <c r="B194">
        <v>325</v>
      </c>
    </row>
    <row r="195" spans="1:2" x14ac:dyDescent="0.2">
      <c r="A195" t="s">
        <v>491</v>
      </c>
      <c r="B195">
        <v>512</v>
      </c>
    </row>
    <row r="196" spans="1:2" x14ac:dyDescent="0.2">
      <c r="A196" t="s">
        <v>492</v>
      </c>
      <c r="B196">
        <v>628</v>
      </c>
    </row>
    <row r="197" spans="1:2" x14ac:dyDescent="0.2">
      <c r="A197" t="s">
        <v>493</v>
      </c>
      <c r="B197">
        <v>342</v>
      </c>
    </row>
    <row r="198" spans="1:2" x14ac:dyDescent="0.2">
      <c r="A198" t="s">
        <v>494</v>
      </c>
      <c r="B198">
        <v>443</v>
      </c>
    </row>
    <row r="199" spans="1:2" x14ac:dyDescent="0.2">
      <c r="A199" t="s">
        <v>495</v>
      </c>
      <c r="B199">
        <v>629</v>
      </c>
    </row>
    <row r="200" spans="1:2" x14ac:dyDescent="0.2">
      <c r="A200" t="s">
        <v>496</v>
      </c>
      <c r="B200">
        <v>660</v>
      </c>
    </row>
    <row r="201" spans="1:2" x14ac:dyDescent="0.2">
      <c r="A201" t="s">
        <v>497</v>
      </c>
      <c r="B201">
        <v>444</v>
      </c>
    </row>
    <row r="202" spans="1:2" x14ac:dyDescent="0.2">
      <c r="A202" t="s">
        <v>498</v>
      </c>
      <c r="B202">
        <v>638</v>
      </c>
    </row>
    <row r="203" spans="1:2" x14ac:dyDescent="0.2">
      <c r="A203" t="s">
        <v>499</v>
      </c>
      <c r="B203">
        <v>261</v>
      </c>
    </row>
    <row r="204" spans="1:2" x14ac:dyDescent="0.2">
      <c r="A204" t="s">
        <v>500</v>
      </c>
      <c r="B204">
        <v>445</v>
      </c>
    </row>
    <row r="205" spans="1:2" x14ac:dyDescent="0.2">
      <c r="A205" t="s">
        <v>501</v>
      </c>
      <c r="B205">
        <v>326</v>
      </c>
    </row>
    <row r="206" spans="1:2" x14ac:dyDescent="0.2">
      <c r="A206" t="s">
        <v>502</v>
      </c>
      <c r="B206">
        <v>343</v>
      </c>
    </row>
    <row r="207" spans="1:2" x14ac:dyDescent="0.2">
      <c r="A207" t="s">
        <v>503</v>
      </c>
      <c r="B207">
        <v>656</v>
      </c>
    </row>
    <row r="208" spans="1:2" x14ac:dyDescent="0.2">
      <c r="A208" t="s">
        <v>504</v>
      </c>
      <c r="B208">
        <v>446</v>
      </c>
    </row>
    <row r="209" spans="1:2" x14ac:dyDescent="0.2">
      <c r="A209" t="s">
        <v>505</v>
      </c>
      <c r="B209">
        <v>455</v>
      </c>
    </row>
    <row r="210" spans="1:2" x14ac:dyDescent="0.2">
      <c r="A210" t="s">
        <v>506</v>
      </c>
      <c r="B210">
        <v>268</v>
      </c>
    </row>
    <row r="211" spans="1:2" x14ac:dyDescent="0.2">
      <c r="A211" t="s">
        <v>507</v>
      </c>
      <c r="B211">
        <v>266</v>
      </c>
    </row>
    <row r="212" spans="1:2" x14ac:dyDescent="0.2">
      <c r="A212" t="s">
        <v>508</v>
      </c>
      <c r="B212">
        <v>605</v>
      </c>
    </row>
    <row r="213" spans="1:2" x14ac:dyDescent="0.2">
      <c r="A213" t="s">
        <v>509</v>
      </c>
      <c r="B213">
        <v>604</v>
      </c>
    </row>
    <row r="214" spans="1:2" x14ac:dyDescent="0.2">
      <c r="A214" t="s">
        <v>510</v>
      </c>
      <c r="B214">
        <v>344</v>
      </c>
    </row>
    <row r="215" spans="1:2" x14ac:dyDescent="0.2">
      <c r="A215" t="s">
        <v>511</v>
      </c>
      <c r="B215">
        <v>709</v>
      </c>
    </row>
    <row r="216" spans="1:2" x14ac:dyDescent="0.2">
      <c r="A216" t="s">
        <v>512</v>
      </c>
      <c r="B216">
        <v>513</v>
      </c>
    </row>
    <row r="217" spans="1:2" x14ac:dyDescent="0.2">
      <c r="A217" t="s">
        <v>513</v>
      </c>
      <c r="B217">
        <v>327</v>
      </c>
    </row>
    <row r="218" spans="1:2" x14ac:dyDescent="0.2">
      <c r="A218" t="s">
        <v>514</v>
      </c>
      <c r="B218">
        <v>199</v>
      </c>
    </row>
    <row r="219" spans="1:2" x14ac:dyDescent="0.2">
      <c r="A219" t="s">
        <v>515</v>
      </c>
      <c r="B219">
        <v>218</v>
      </c>
    </row>
    <row r="220" spans="1:2" x14ac:dyDescent="0.2">
      <c r="A220" t="s">
        <v>516</v>
      </c>
      <c r="B220">
        <v>345</v>
      </c>
    </row>
    <row r="221" spans="1:2" x14ac:dyDescent="0.2">
      <c r="A221" t="s">
        <v>517</v>
      </c>
      <c r="B221">
        <v>636</v>
      </c>
    </row>
    <row r="222" spans="1:2" x14ac:dyDescent="0.2">
      <c r="A222" t="s">
        <v>518</v>
      </c>
      <c r="B222">
        <v>330</v>
      </c>
    </row>
    <row r="223" spans="1:2" x14ac:dyDescent="0.2">
      <c r="A223" t="s">
        <v>519</v>
      </c>
      <c r="B223">
        <v>219</v>
      </c>
    </row>
    <row r="224" spans="1:2" x14ac:dyDescent="0.2">
      <c r="A224" t="s">
        <v>520</v>
      </c>
      <c r="B224">
        <v>653</v>
      </c>
    </row>
    <row r="225" spans="1:2" x14ac:dyDescent="0.2">
      <c r="A225" t="s">
        <v>521</v>
      </c>
      <c r="B225">
        <v>440</v>
      </c>
    </row>
    <row r="226" spans="1:2" x14ac:dyDescent="0.2">
      <c r="A226" t="s">
        <v>522</v>
      </c>
      <c r="B226">
        <v>514</v>
      </c>
    </row>
    <row r="227" spans="1:2" x14ac:dyDescent="0.2">
      <c r="A227" t="s">
        <v>523</v>
      </c>
      <c r="B227">
        <v>448</v>
      </c>
    </row>
    <row r="228" spans="1:2" x14ac:dyDescent="0.2">
      <c r="A228" t="s">
        <v>524</v>
      </c>
      <c r="B228">
        <v>431</v>
      </c>
    </row>
  </sheetData>
  <sheetProtection password="CDD0" sheet="1" objects="1" scenarios="1"/>
  <pageMargins left="0.7" right="0.7" top="0.75" bottom="0.75" header="0.3" footer="0.3"/>
  <pageSetup orientation="portrait" horizontalDpi="90" verticalDpi="9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55"/>
  <sheetViews>
    <sheetView zoomScale="130" zoomScaleNormal="130" workbookViewId="0">
      <selection activeCell="L1" sqref="L1"/>
    </sheetView>
  </sheetViews>
  <sheetFormatPr defaultRowHeight="12.75" x14ac:dyDescent="0.2"/>
  <cols>
    <col min="1" max="1" width="3.83203125" customWidth="1"/>
    <col min="2" max="2" width="9" customWidth="1"/>
    <col min="3" max="3" width="6.83203125" customWidth="1"/>
    <col min="11" max="11" width="15.33203125" customWidth="1"/>
    <col min="14" max="14" width="9.33203125" style="17"/>
  </cols>
  <sheetData>
    <row r="1" spans="1:13" x14ac:dyDescent="0.2">
      <c r="A1" s="156" t="s">
        <v>56</v>
      </c>
      <c r="B1" s="156"/>
      <c r="C1" s="156"/>
      <c r="D1" s="156"/>
      <c r="E1" s="156"/>
      <c r="F1" s="156"/>
      <c r="G1" s="156"/>
      <c r="H1" s="156"/>
      <c r="I1" s="156"/>
      <c r="J1" s="156"/>
      <c r="K1" s="157"/>
    </row>
    <row r="2" spans="1:13" x14ac:dyDescent="0.2">
      <c r="A2" s="8"/>
      <c r="B2" s="8"/>
      <c r="C2" s="8"/>
      <c r="D2" s="8"/>
      <c r="E2" s="8"/>
      <c r="F2" s="8"/>
      <c r="G2" s="8"/>
      <c r="H2" s="8"/>
      <c r="I2" s="8"/>
      <c r="J2" s="8"/>
      <c r="K2" s="8"/>
    </row>
    <row r="3" spans="1:13" x14ac:dyDescent="0.2">
      <c r="A3" s="20">
        <v>1</v>
      </c>
      <c r="B3" s="18" t="s">
        <v>207</v>
      </c>
      <c r="C3" s="8"/>
      <c r="D3" s="8"/>
      <c r="E3" s="8"/>
      <c r="F3" s="8"/>
      <c r="G3" s="8"/>
      <c r="H3" s="8"/>
      <c r="I3" s="8"/>
      <c r="J3" s="8"/>
      <c r="K3" s="8"/>
    </row>
    <row r="4" spans="1:13" x14ac:dyDescent="0.2">
      <c r="A4" s="8"/>
      <c r="B4" s="8"/>
      <c r="C4" s="8"/>
      <c r="D4" s="8"/>
      <c r="E4" s="8" t="s">
        <v>57</v>
      </c>
      <c r="F4" s="8" t="s">
        <v>58</v>
      </c>
      <c r="G4" s="8" t="s">
        <v>59</v>
      </c>
      <c r="H4" s="8"/>
      <c r="I4" s="8"/>
      <c r="J4" s="8"/>
      <c r="K4" s="8"/>
    </row>
    <row r="5" spans="1:13" x14ac:dyDescent="0.2">
      <c r="A5" s="8"/>
      <c r="B5" s="8" t="s">
        <v>60</v>
      </c>
      <c r="C5" s="8"/>
      <c r="D5" s="13" t="s">
        <v>273</v>
      </c>
      <c r="E5" s="110" t="s">
        <v>557</v>
      </c>
      <c r="F5" s="110" t="s">
        <v>557</v>
      </c>
      <c r="G5" s="110" t="s">
        <v>557</v>
      </c>
      <c r="H5" s="8"/>
      <c r="I5" s="8"/>
      <c r="J5" s="8"/>
      <c r="K5" s="8"/>
    </row>
    <row r="6" spans="1:13" x14ac:dyDescent="0.2">
      <c r="A6" s="8"/>
      <c r="B6" s="8"/>
      <c r="C6" s="8"/>
      <c r="D6" s="13"/>
      <c r="E6" s="8" t="s">
        <v>57</v>
      </c>
      <c r="F6" s="8" t="s">
        <v>58</v>
      </c>
      <c r="G6" s="8" t="s">
        <v>59</v>
      </c>
      <c r="H6" s="8"/>
      <c r="I6" s="8"/>
      <c r="J6" s="8"/>
      <c r="K6" s="8"/>
    </row>
    <row r="7" spans="1:13" x14ac:dyDescent="0.2">
      <c r="A7" s="8"/>
      <c r="B7" s="8" t="s">
        <v>61</v>
      </c>
      <c r="C7" s="8"/>
      <c r="D7" s="13" t="s">
        <v>274</v>
      </c>
      <c r="E7" s="110" t="s">
        <v>557</v>
      </c>
      <c r="F7" s="110" t="s">
        <v>557</v>
      </c>
      <c r="G7" s="110" t="s">
        <v>557</v>
      </c>
      <c r="H7" s="8"/>
      <c r="I7" s="8"/>
      <c r="J7" s="8"/>
      <c r="K7" s="8"/>
    </row>
    <row r="8" spans="1:13" x14ac:dyDescent="0.2">
      <c r="A8" s="8"/>
      <c r="B8" s="8"/>
      <c r="C8" s="8"/>
      <c r="D8" s="8"/>
      <c r="E8" s="8"/>
      <c r="F8" s="8"/>
      <c r="G8" s="8"/>
      <c r="H8" s="8"/>
      <c r="I8" s="8"/>
      <c r="J8" s="8"/>
      <c r="K8" s="8"/>
    </row>
    <row r="9" spans="1:13" x14ac:dyDescent="0.2">
      <c r="A9" s="20">
        <v>2</v>
      </c>
      <c r="B9" s="18" t="s">
        <v>208</v>
      </c>
      <c r="C9" s="8"/>
      <c r="D9" s="8"/>
      <c r="E9" s="8"/>
      <c r="F9" s="8"/>
      <c r="G9" s="8"/>
      <c r="H9" s="8"/>
      <c r="I9" s="8"/>
      <c r="J9" s="8"/>
      <c r="K9" s="8"/>
      <c r="M9" s="96"/>
    </row>
    <row r="10" spans="1:13" x14ac:dyDescent="0.2">
      <c r="A10" s="8"/>
      <c r="B10" s="8"/>
      <c r="C10" s="8"/>
      <c r="D10" s="8"/>
      <c r="E10" s="8"/>
      <c r="F10" s="8"/>
      <c r="G10" s="8"/>
      <c r="H10" s="8"/>
      <c r="I10" s="8"/>
      <c r="J10" s="8"/>
      <c r="K10" s="8"/>
    </row>
    <row r="11" spans="1:13" x14ac:dyDescent="0.2">
      <c r="A11" s="8"/>
      <c r="B11" s="13" t="s">
        <v>209</v>
      </c>
      <c r="C11" s="112" t="s">
        <v>62</v>
      </c>
      <c r="D11" s="8" t="s">
        <v>212</v>
      </c>
      <c r="E11" s="8"/>
      <c r="F11" s="8"/>
      <c r="G11" s="8"/>
      <c r="H11" s="8"/>
      <c r="I11" s="8"/>
      <c r="J11" s="8"/>
      <c r="K11" s="8"/>
    </row>
    <row r="12" spans="1:13" x14ac:dyDescent="0.2">
      <c r="A12" s="8"/>
      <c r="B12" s="8" t="s">
        <v>210</v>
      </c>
      <c r="C12" s="112" t="s">
        <v>63</v>
      </c>
      <c r="D12" s="112" t="s">
        <v>213</v>
      </c>
      <c r="E12" s="8"/>
      <c r="F12" s="8"/>
      <c r="G12" s="8"/>
      <c r="H12" s="8"/>
      <c r="I12" s="8"/>
      <c r="J12" s="8"/>
      <c r="K12" s="8"/>
    </row>
    <row r="13" spans="1:13" x14ac:dyDescent="0.2">
      <c r="A13" s="8"/>
      <c r="B13" s="1"/>
      <c r="C13" s="84" t="s">
        <v>214</v>
      </c>
      <c r="D13" s="8"/>
      <c r="E13" s="8"/>
      <c r="F13" s="8"/>
      <c r="G13" s="8"/>
      <c r="H13" s="8"/>
      <c r="I13" s="8"/>
      <c r="J13" s="8"/>
      <c r="K13" s="8"/>
    </row>
    <row r="14" spans="1:13" x14ac:dyDescent="0.2">
      <c r="A14" s="8"/>
      <c r="B14" s="8"/>
      <c r="C14" s="84" t="s">
        <v>65</v>
      </c>
      <c r="D14" s="8"/>
      <c r="E14" s="8"/>
      <c r="F14" s="8"/>
      <c r="G14" s="8"/>
      <c r="H14" s="8"/>
      <c r="I14" s="8"/>
      <c r="J14" s="8"/>
      <c r="K14" s="8"/>
    </row>
    <row r="15" spans="1:13" x14ac:dyDescent="0.2">
      <c r="A15" s="8"/>
      <c r="B15" s="13" t="s">
        <v>211</v>
      </c>
      <c r="C15" s="114" t="s">
        <v>64</v>
      </c>
      <c r="D15" s="112" t="s">
        <v>215</v>
      </c>
      <c r="E15" s="8"/>
      <c r="F15" s="8"/>
      <c r="G15" s="8"/>
      <c r="H15" s="8"/>
      <c r="I15" s="8"/>
      <c r="J15" s="8"/>
      <c r="K15" s="8"/>
    </row>
    <row r="16" spans="1:13" x14ac:dyDescent="0.2">
      <c r="A16" s="8"/>
      <c r="B16" s="1"/>
      <c r="C16" s="84" t="s">
        <v>275</v>
      </c>
      <c r="D16" s="8"/>
      <c r="E16" s="8"/>
      <c r="F16" s="8"/>
      <c r="G16" s="8"/>
      <c r="H16" s="8"/>
      <c r="I16" s="8"/>
      <c r="J16" s="8"/>
      <c r="K16" s="8"/>
    </row>
    <row r="17" spans="1:15" x14ac:dyDescent="0.2">
      <c r="A17" s="8"/>
      <c r="B17" s="8"/>
      <c r="C17" s="84" t="s">
        <v>216</v>
      </c>
      <c r="D17" s="8"/>
      <c r="E17" s="8"/>
      <c r="F17" s="8"/>
      <c r="G17" s="8"/>
      <c r="H17" s="8"/>
      <c r="I17" s="8"/>
      <c r="J17" s="8"/>
      <c r="K17" s="8"/>
    </row>
    <row r="18" spans="1:15" s="78" customFormat="1" x14ac:dyDescent="0.2">
      <c r="A18" s="8"/>
      <c r="B18" s="8"/>
      <c r="C18" s="8"/>
      <c r="D18" s="8"/>
      <c r="E18" s="8"/>
      <c r="F18" s="8"/>
      <c r="G18" s="8"/>
      <c r="H18" s="8"/>
      <c r="I18" s="8"/>
      <c r="J18" s="8"/>
      <c r="K18" s="8"/>
      <c r="N18" s="17"/>
    </row>
    <row r="19" spans="1:15" x14ac:dyDescent="0.2">
      <c r="A19" s="20">
        <v>3</v>
      </c>
      <c r="B19" s="18" t="s">
        <v>66</v>
      </c>
      <c r="C19" s="8"/>
      <c r="D19" s="8"/>
      <c r="E19" s="8"/>
      <c r="F19" s="8"/>
      <c r="G19" s="8"/>
      <c r="H19" s="8"/>
      <c r="I19" s="8"/>
      <c r="J19" s="8"/>
      <c r="K19" s="8"/>
    </row>
    <row r="20" spans="1:15" x14ac:dyDescent="0.2">
      <c r="A20" s="8"/>
      <c r="B20" s="18" t="s">
        <v>288</v>
      </c>
      <c r="C20" s="8"/>
      <c r="D20" s="8"/>
      <c r="E20" s="8"/>
      <c r="F20" s="8"/>
      <c r="G20" s="8"/>
      <c r="H20" s="8"/>
      <c r="I20" s="8"/>
      <c r="J20" s="8"/>
      <c r="K20" s="8"/>
    </row>
    <row r="21" spans="1:15" x14ac:dyDescent="0.2">
      <c r="A21" s="8"/>
      <c r="B21" s="8"/>
      <c r="C21" s="8"/>
      <c r="D21" s="8"/>
      <c r="E21" s="8"/>
      <c r="F21" s="8"/>
      <c r="G21" s="8"/>
      <c r="H21" s="8"/>
      <c r="I21" s="8"/>
      <c r="J21" s="8"/>
      <c r="K21" s="8"/>
    </row>
    <row r="22" spans="1:15" x14ac:dyDescent="0.2">
      <c r="A22" s="8"/>
      <c r="B22" s="13" t="s">
        <v>217</v>
      </c>
      <c r="C22" s="112"/>
      <c r="D22" s="112" t="s">
        <v>67</v>
      </c>
      <c r="E22" s="8"/>
      <c r="F22" s="8"/>
      <c r="G22" s="8"/>
      <c r="H22" s="8"/>
      <c r="I22" s="8"/>
      <c r="J22" s="8"/>
      <c r="K22" s="8"/>
      <c r="O22" s="67" t="s">
        <v>123</v>
      </c>
    </row>
    <row r="23" spans="1:15" x14ac:dyDescent="0.2">
      <c r="A23" s="8"/>
      <c r="B23" s="8" t="s">
        <v>218</v>
      </c>
      <c r="C23" s="112"/>
      <c r="D23" s="112" t="s">
        <v>76</v>
      </c>
      <c r="E23" s="8"/>
      <c r="F23" s="8"/>
      <c r="G23" s="8"/>
      <c r="H23" s="8"/>
      <c r="I23" s="8"/>
      <c r="J23" s="8"/>
      <c r="K23" s="8"/>
    </row>
    <row r="24" spans="1:15" x14ac:dyDescent="0.2">
      <c r="A24" s="8"/>
      <c r="B24" s="8"/>
      <c r="C24" s="113" t="s">
        <v>219</v>
      </c>
      <c r="D24" s="112" t="s">
        <v>276</v>
      </c>
      <c r="E24" s="8"/>
      <c r="F24" s="8"/>
      <c r="G24" s="8"/>
      <c r="H24" s="8"/>
      <c r="I24" s="8"/>
      <c r="J24" s="8"/>
      <c r="K24" s="8"/>
    </row>
    <row r="25" spans="1:15" x14ac:dyDescent="0.2">
      <c r="A25" s="8"/>
      <c r="B25" s="8"/>
      <c r="C25" s="8"/>
      <c r="D25" s="84" t="s">
        <v>68</v>
      </c>
      <c r="E25" s="8"/>
      <c r="F25" s="8"/>
      <c r="G25" s="8"/>
      <c r="H25" s="8"/>
      <c r="I25" s="8"/>
      <c r="J25" s="8"/>
      <c r="K25" s="8"/>
    </row>
    <row r="26" spans="1:15" x14ac:dyDescent="0.2">
      <c r="A26" s="8"/>
      <c r="B26" s="8"/>
      <c r="C26" s="8"/>
      <c r="D26" s="84" t="s">
        <v>69</v>
      </c>
      <c r="E26" s="8"/>
      <c r="F26" s="8"/>
      <c r="G26" s="8"/>
      <c r="H26" s="8"/>
      <c r="I26" s="8"/>
      <c r="J26" s="8"/>
      <c r="K26" s="8"/>
    </row>
    <row r="27" spans="1:15" x14ac:dyDescent="0.2">
      <c r="A27" s="8"/>
      <c r="B27" s="8"/>
      <c r="C27" s="8"/>
      <c r="D27" s="84" t="s">
        <v>70</v>
      </c>
      <c r="E27" s="8"/>
      <c r="F27" s="8"/>
      <c r="G27" s="8"/>
      <c r="H27" s="8"/>
      <c r="I27" s="8"/>
      <c r="J27" s="8"/>
      <c r="K27" s="8"/>
    </row>
    <row r="28" spans="1:15" x14ac:dyDescent="0.2">
      <c r="A28" s="8"/>
      <c r="B28" s="8"/>
      <c r="C28" s="111" t="s">
        <v>220</v>
      </c>
      <c r="D28" s="112" t="s">
        <v>277</v>
      </c>
      <c r="E28" s="8"/>
      <c r="F28" s="8"/>
      <c r="G28" s="8"/>
      <c r="H28" s="8"/>
      <c r="I28" s="8"/>
      <c r="J28" s="8"/>
      <c r="K28" s="8"/>
    </row>
    <row r="29" spans="1:15" x14ac:dyDescent="0.2">
      <c r="A29" s="1"/>
      <c r="B29" s="8"/>
      <c r="C29" s="8"/>
      <c r="D29" s="84" t="s">
        <v>71</v>
      </c>
      <c r="E29" s="8"/>
      <c r="F29" s="8"/>
      <c r="G29" s="8"/>
      <c r="H29" s="8"/>
      <c r="I29" s="8"/>
      <c r="J29" s="8"/>
      <c r="K29" s="8"/>
    </row>
    <row r="30" spans="1:15" x14ac:dyDescent="0.2">
      <c r="A30" s="8"/>
      <c r="B30" s="8"/>
      <c r="C30" s="8"/>
      <c r="D30" s="84" t="s">
        <v>72</v>
      </c>
      <c r="E30" s="8"/>
      <c r="F30" s="8"/>
      <c r="G30" s="8"/>
      <c r="H30" s="8"/>
      <c r="I30" s="8"/>
      <c r="J30" s="8"/>
      <c r="K30" s="8"/>
    </row>
    <row r="31" spans="1:15" x14ac:dyDescent="0.2">
      <c r="A31" s="8"/>
      <c r="B31" s="8"/>
      <c r="C31" s="8"/>
      <c r="D31" s="1"/>
      <c r="E31" s="1"/>
      <c r="F31" s="1"/>
      <c r="G31" s="1"/>
      <c r="H31" s="1"/>
      <c r="I31" s="1"/>
      <c r="J31" s="1"/>
      <c r="K31" s="1"/>
    </row>
    <row r="32" spans="1:15" x14ac:dyDescent="0.2">
      <c r="A32" s="8"/>
      <c r="B32" s="13" t="s">
        <v>561</v>
      </c>
      <c r="C32" s="8"/>
      <c r="D32" s="155" t="s">
        <v>557</v>
      </c>
      <c r="E32" s="144"/>
      <c r="F32" s="144"/>
      <c r="G32" s="145"/>
      <c r="H32" s="9" t="s">
        <v>74</v>
      </c>
      <c r="I32" s="158" t="s">
        <v>557</v>
      </c>
      <c r="J32" s="159"/>
      <c r="K32" s="160"/>
    </row>
    <row r="33" spans="1:11" x14ac:dyDescent="0.2">
      <c r="A33" s="8"/>
      <c r="B33" s="13" t="s">
        <v>562</v>
      </c>
      <c r="C33" s="8"/>
      <c r="D33" s="155" t="s">
        <v>557</v>
      </c>
      <c r="E33" s="144"/>
      <c r="F33" s="144"/>
      <c r="G33" s="145"/>
      <c r="H33" s="8"/>
      <c r="I33" s="161"/>
      <c r="J33" s="162"/>
      <c r="K33" s="163"/>
    </row>
    <row r="34" spans="1:11" x14ac:dyDescent="0.2">
      <c r="A34" s="1"/>
      <c r="B34" s="13" t="s">
        <v>75</v>
      </c>
      <c r="C34" s="8"/>
      <c r="D34" s="155" t="s">
        <v>557</v>
      </c>
      <c r="E34" s="144"/>
      <c r="F34" s="144"/>
      <c r="G34" s="145"/>
      <c r="H34" s="8"/>
      <c r="I34" s="164"/>
      <c r="J34" s="165"/>
      <c r="K34" s="166"/>
    </row>
    <row r="35" spans="1:11" x14ac:dyDescent="0.2">
      <c r="A35" s="1"/>
      <c r="B35" s="8"/>
      <c r="C35" s="8"/>
      <c r="D35" s="8"/>
      <c r="E35" s="8"/>
      <c r="F35" s="8"/>
      <c r="G35" s="8"/>
      <c r="H35" s="8"/>
      <c r="I35" s="8"/>
      <c r="J35" s="8"/>
      <c r="K35" s="8"/>
    </row>
    <row r="36" spans="1:11" x14ac:dyDescent="0.2">
      <c r="A36" s="20">
        <v>4</v>
      </c>
      <c r="B36" s="18" t="s">
        <v>77</v>
      </c>
      <c r="C36" s="8"/>
      <c r="D36" s="8"/>
      <c r="E36" s="8"/>
      <c r="F36" s="8"/>
      <c r="G36" s="8"/>
      <c r="H36" s="8"/>
      <c r="I36" s="8"/>
      <c r="J36" s="8"/>
      <c r="K36" s="8"/>
    </row>
    <row r="37" spans="1:11" x14ac:dyDescent="0.2">
      <c r="A37" s="1"/>
      <c r="B37" s="18" t="s">
        <v>289</v>
      </c>
      <c r="C37" s="8"/>
      <c r="D37" s="8"/>
      <c r="E37" s="8"/>
      <c r="F37" s="8"/>
      <c r="G37" s="8"/>
      <c r="H37" s="8"/>
      <c r="I37" s="8"/>
      <c r="J37" s="8"/>
      <c r="K37" s="8"/>
    </row>
    <row r="38" spans="1:11" x14ac:dyDescent="0.2">
      <c r="A38" s="8"/>
      <c r="B38" s="84" t="s">
        <v>78</v>
      </c>
      <c r="C38" s="8"/>
      <c r="D38" s="8"/>
      <c r="E38" s="8"/>
      <c r="F38" s="8"/>
      <c r="G38" s="8"/>
      <c r="H38" s="8"/>
      <c r="I38" s="8"/>
      <c r="J38" s="8"/>
      <c r="K38" s="8"/>
    </row>
    <row r="39" spans="1:11" x14ac:dyDescent="0.2">
      <c r="A39" s="8"/>
      <c r="B39" s="13" t="s">
        <v>221</v>
      </c>
      <c r="C39" s="155" t="s">
        <v>557</v>
      </c>
      <c r="D39" s="145"/>
      <c r="E39" s="8"/>
      <c r="F39" s="8"/>
      <c r="G39" s="8"/>
      <c r="H39" s="8"/>
      <c r="I39" s="8"/>
      <c r="J39" s="8"/>
      <c r="K39" s="8"/>
    </row>
    <row r="40" spans="1:11" x14ac:dyDescent="0.2">
      <c r="A40" s="1"/>
      <c r="B40" s="1"/>
      <c r="C40" s="1"/>
      <c r="D40" s="1"/>
      <c r="E40" s="8"/>
      <c r="F40" s="8"/>
      <c r="G40" s="8"/>
      <c r="H40" s="8"/>
      <c r="I40" s="8"/>
      <c r="J40" s="8"/>
      <c r="K40" s="8"/>
    </row>
    <row r="41" spans="1:11" x14ac:dyDescent="0.2">
      <c r="A41" s="20">
        <v>5</v>
      </c>
      <c r="B41" s="18" t="s">
        <v>79</v>
      </c>
      <c r="C41" s="8"/>
      <c r="D41" s="8"/>
      <c r="E41" s="8"/>
      <c r="F41" s="8"/>
      <c r="G41" s="8"/>
      <c r="H41" s="8"/>
      <c r="I41" s="8"/>
      <c r="J41" s="8"/>
      <c r="K41" s="8"/>
    </row>
    <row r="42" spans="1:11" x14ac:dyDescent="0.2">
      <c r="A42" s="1"/>
      <c r="B42" s="13" t="s">
        <v>223</v>
      </c>
      <c r="C42" s="112"/>
      <c r="D42" s="112" t="s">
        <v>82</v>
      </c>
      <c r="E42" s="8"/>
      <c r="F42" s="8"/>
      <c r="G42" s="8"/>
      <c r="H42" s="8"/>
      <c r="I42" s="8"/>
      <c r="J42" s="8"/>
      <c r="K42" s="8"/>
    </row>
    <row r="43" spans="1:11" x14ac:dyDescent="0.2">
      <c r="A43" s="1"/>
      <c r="B43" s="13" t="s">
        <v>224</v>
      </c>
      <c r="C43" s="112"/>
      <c r="D43" s="112" t="s">
        <v>81</v>
      </c>
      <c r="E43" s="8"/>
      <c r="F43" s="8"/>
      <c r="G43" s="8"/>
      <c r="H43" s="8"/>
      <c r="I43" s="8"/>
      <c r="J43" s="8"/>
      <c r="K43" s="8"/>
    </row>
    <row r="44" spans="1:11" x14ac:dyDescent="0.2">
      <c r="A44" s="1"/>
      <c r="B44" s="13" t="s">
        <v>211</v>
      </c>
      <c r="C44" s="112"/>
      <c r="D44" s="112" t="s">
        <v>87</v>
      </c>
      <c r="E44" s="15"/>
      <c r="F44" s="155" t="s">
        <v>557</v>
      </c>
      <c r="G44" s="144"/>
      <c r="H44" s="145"/>
      <c r="I44" s="13">
        <v>10020</v>
      </c>
      <c r="J44" s="1"/>
      <c r="K44" s="8"/>
    </row>
    <row r="45" spans="1:11" x14ac:dyDescent="0.2">
      <c r="A45" s="1"/>
      <c r="B45" s="1"/>
      <c r="C45" s="8"/>
      <c r="D45" s="8"/>
      <c r="E45" s="8"/>
      <c r="F45" s="8"/>
      <c r="G45" s="8"/>
      <c r="H45" s="1"/>
      <c r="I45" s="1"/>
      <c r="J45" s="1"/>
      <c r="K45" s="8"/>
    </row>
    <row r="46" spans="1:11" x14ac:dyDescent="0.2">
      <c r="A46" s="20">
        <v>6</v>
      </c>
      <c r="B46" s="18" t="s">
        <v>80</v>
      </c>
      <c r="C46" s="8"/>
      <c r="D46" s="8"/>
      <c r="E46" s="8"/>
      <c r="F46" s="8"/>
      <c r="G46" s="8"/>
      <c r="H46" s="8"/>
      <c r="I46" s="8"/>
      <c r="J46" s="8"/>
      <c r="K46" s="8"/>
    </row>
    <row r="47" spans="1:11" x14ac:dyDescent="0.2">
      <c r="A47" s="1"/>
      <c r="B47" s="13" t="s">
        <v>225</v>
      </c>
      <c r="C47" s="112"/>
      <c r="D47" s="112" t="s">
        <v>83</v>
      </c>
      <c r="E47" s="8"/>
      <c r="F47" s="8"/>
      <c r="G47" s="8"/>
      <c r="H47" s="8"/>
      <c r="I47" s="8"/>
      <c r="J47" s="8"/>
      <c r="K47" s="8"/>
    </row>
    <row r="48" spans="1:11" x14ac:dyDescent="0.2">
      <c r="A48" s="1"/>
      <c r="B48" s="13" t="s">
        <v>226</v>
      </c>
      <c r="C48" s="112"/>
      <c r="D48" s="112" t="s">
        <v>84</v>
      </c>
      <c r="E48" s="8"/>
      <c r="F48" s="8"/>
      <c r="G48" s="8"/>
      <c r="H48" s="8"/>
      <c r="I48" s="8"/>
      <c r="J48" s="8"/>
      <c r="K48" s="8"/>
    </row>
    <row r="49" spans="1:11" x14ac:dyDescent="0.2">
      <c r="A49" s="1"/>
      <c r="B49" s="13" t="s">
        <v>227</v>
      </c>
      <c r="C49" s="112"/>
      <c r="D49" s="112" t="s">
        <v>85</v>
      </c>
      <c r="E49" s="8"/>
      <c r="F49" s="8"/>
      <c r="G49" s="8"/>
      <c r="H49" s="8"/>
      <c r="I49" s="8"/>
      <c r="J49" s="8"/>
      <c r="K49" s="8"/>
    </row>
    <row r="50" spans="1:11" x14ac:dyDescent="0.2">
      <c r="A50" s="8"/>
      <c r="B50" s="8"/>
      <c r="C50" s="8"/>
      <c r="D50" s="8"/>
      <c r="E50" s="8"/>
      <c r="F50" s="8"/>
      <c r="G50" s="8"/>
      <c r="H50" s="8"/>
      <c r="I50" s="8"/>
      <c r="J50" s="8"/>
      <c r="K50" s="8"/>
    </row>
    <row r="51" spans="1:11" x14ac:dyDescent="0.2">
      <c r="A51" s="20">
        <v>7</v>
      </c>
      <c r="B51" s="18" t="s">
        <v>86</v>
      </c>
      <c r="C51" s="8"/>
      <c r="D51" s="8"/>
      <c r="E51" s="8"/>
      <c r="F51" s="8"/>
      <c r="G51" s="8"/>
      <c r="H51" s="8"/>
      <c r="I51" s="8"/>
      <c r="J51" s="8"/>
      <c r="K51" s="8"/>
    </row>
    <row r="52" spans="1:11" x14ac:dyDescent="0.2">
      <c r="A52" s="1"/>
      <c r="B52" s="13" t="s">
        <v>222</v>
      </c>
      <c r="C52" s="155" t="s">
        <v>557</v>
      </c>
      <c r="D52" s="144"/>
      <c r="E52" s="144"/>
      <c r="F52" s="145"/>
      <c r="G52" s="8"/>
      <c r="H52" s="8"/>
      <c r="I52" s="8"/>
      <c r="J52" s="8"/>
      <c r="K52" s="8"/>
    </row>
    <row r="53" spans="1:11" x14ac:dyDescent="0.2">
      <c r="A53" s="1"/>
      <c r="B53" s="8"/>
      <c r="C53" s="8"/>
      <c r="D53" s="8"/>
      <c r="E53" s="8"/>
      <c r="F53" s="8"/>
      <c r="G53" s="8"/>
      <c r="H53" s="8"/>
      <c r="I53" s="8"/>
      <c r="J53" s="8"/>
      <c r="K53" s="8"/>
    </row>
    <row r="54" spans="1:11" x14ac:dyDescent="0.2">
      <c r="A54" s="17"/>
      <c r="B54" s="17"/>
      <c r="C54" s="17"/>
      <c r="D54" s="17"/>
      <c r="E54" s="17"/>
      <c r="F54" s="17"/>
      <c r="G54" s="17"/>
      <c r="H54" s="17"/>
      <c r="I54" s="17"/>
      <c r="J54" s="17"/>
      <c r="K54" s="17"/>
    </row>
    <row r="55" spans="1:11" ht="13.5" customHeight="1" x14ac:dyDescent="0.2">
      <c r="A55" s="17"/>
      <c r="B55" s="17"/>
      <c r="C55" s="17"/>
      <c r="D55" s="17"/>
      <c r="E55" s="17"/>
      <c r="F55" s="17"/>
      <c r="G55" s="17"/>
      <c r="H55" s="17"/>
      <c r="I55" s="17"/>
      <c r="J55" s="17"/>
      <c r="K55" s="17"/>
    </row>
  </sheetData>
  <sheetProtection password="CDD0" sheet="1" objects="1" scenarios="1"/>
  <mergeCells count="8">
    <mergeCell ref="C39:D39"/>
    <mergeCell ref="F44:H44"/>
    <mergeCell ref="C52:F52"/>
    <mergeCell ref="A1:K1"/>
    <mergeCell ref="D32:G32"/>
    <mergeCell ref="D33:G33"/>
    <mergeCell ref="D34:G34"/>
    <mergeCell ref="I32:K34"/>
  </mergeCells>
  <printOptions gridLines="1"/>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59" r:id="rId4" name="Check Box 11">
              <controlPr defaultSize="0" autoFill="0" autoLine="0" autoPict="0">
                <anchor moveWithCells="1">
                  <from>
                    <xdr:col>2</xdr:col>
                    <xdr:colOff>9525</xdr:colOff>
                    <xdr:row>13</xdr:row>
                    <xdr:rowOff>85725</xdr:rowOff>
                  </from>
                  <to>
                    <xdr:col>2</xdr:col>
                    <xdr:colOff>247650</xdr:colOff>
                    <xdr:row>15</xdr:row>
                    <xdr:rowOff>38100</xdr:rowOff>
                  </to>
                </anchor>
              </controlPr>
            </control>
          </mc:Choice>
        </mc:AlternateContent>
        <mc:AlternateContent xmlns:mc="http://schemas.openxmlformats.org/markup-compatibility/2006">
          <mc:Choice Requires="x14">
            <control shapeId="2060" r:id="rId5" name="Check Box 12">
              <controlPr defaultSize="0" autoFill="0" autoLine="0" autoPict="0">
                <anchor moveWithCells="1">
                  <from>
                    <xdr:col>2</xdr:col>
                    <xdr:colOff>9525</xdr:colOff>
                    <xdr:row>10</xdr:row>
                    <xdr:rowOff>47625</xdr:rowOff>
                  </from>
                  <to>
                    <xdr:col>2</xdr:col>
                    <xdr:colOff>247650</xdr:colOff>
                    <xdr:row>12</xdr:row>
                    <xdr:rowOff>95250</xdr:rowOff>
                  </to>
                </anchor>
              </controlPr>
            </control>
          </mc:Choice>
        </mc:AlternateContent>
        <mc:AlternateContent xmlns:mc="http://schemas.openxmlformats.org/markup-compatibility/2006">
          <mc:Choice Requires="x14">
            <control shapeId="2062" r:id="rId6" name="Check Box 14">
              <controlPr defaultSize="0" autoFill="0" autoLine="0" autoPict="0">
                <anchor moveWithCells="1">
                  <from>
                    <xdr:col>2</xdr:col>
                    <xdr:colOff>9525</xdr:colOff>
                    <xdr:row>20</xdr:row>
                    <xdr:rowOff>133350</xdr:rowOff>
                  </from>
                  <to>
                    <xdr:col>2</xdr:col>
                    <xdr:colOff>219075</xdr:colOff>
                    <xdr:row>21</xdr:row>
                    <xdr:rowOff>152400</xdr:rowOff>
                  </to>
                </anchor>
              </controlPr>
            </control>
          </mc:Choice>
        </mc:AlternateContent>
        <mc:AlternateContent xmlns:mc="http://schemas.openxmlformats.org/markup-compatibility/2006">
          <mc:Choice Requires="x14">
            <control shapeId="2065" r:id="rId7" name="Check Box 17">
              <controlPr defaultSize="0" autoFill="0" autoLine="0" autoPict="0">
                <anchor moveWithCells="1">
                  <from>
                    <xdr:col>2</xdr:col>
                    <xdr:colOff>9525</xdr:colOff>
                    <xdr:row>21</xdr:row>
                    <xdr:rowOff>133350</xdr:rowOff>
                  </from>
                  <to>
                    <xdr:col>2</xdr:col>
                    <xdr:colOff>314325</xdr:colOff>
                    <xdr:row>23</xdr:row>
                    <xdr:rowOff>28575</xdr:rowOff>
                  </to>
                </anchor>
              </controlPr>
            </control>
          </mc:Choice>
        </mc:AlternateContent>
        <mc:AlternateContent xmlns:mc="http://schemas.openxmlformats.org/markup-compatibility/2006">
          <mc:Choice Requires="x14">
            <control shapeId="2066" r:id="rId8" name="Check Box 18">
              <controlPr defaultSize="0" autoFill="0" autoLine="0" autoPict="0">
                <anchor moveWithCells="1">
                  <from>
                    <xdr:col>2</xdr:col>
                    <xdr:colOff>9525</xdr:colOff>
                    <xdr:row>9</xdr:row>
                    <xdr:rowOff>104775</xdr:rowOff>
                  </from>
                  <to>
                    <xdr:col>2</xdr:col>
                    <xdr:colOff>314325</xdr:colOff>
                    <xdr:row>11</xdr:row>
                    <xdr:rowOff>0</xdr:rowOff>
                  </to>
                </anchor>
              </controlPr>
            </control>
          </mc:Choice>
        </mc:AlternateContent>
        <mc:AlternateContent xmlns:mc="http://schemas.openxmlformats.org/markup-compatibility/2006">
          <mc:Choice Requires="x14">
            <control shapeId="2067" r:id="rId9" name="Check Box 19">
              <controlPr defaultSize="0" autoFill="0" autoLine="0" autoPict="0">
                <anchor moveWithCells="1">
                  <from>
                    <xdr:col>3</xdr:col>
                    <xdr:colOff>28575</xdr:colOff>
                    <xdr:row>22</xdr:row>
                    <xdr:rowOff>123825</xdr:rowOff>
                  </from>
                  <to>
                    <xdr:col>3</xdr:col>
                    <xdr:colOff>333375</xdr:colOff>
                    <xdr:row>24</xdr:row>
                    <xdr:rowOff>19050</xdr:rowOff>
                  </to>
                </anchor>
              </controlPr>
            </control>
          </mc:Choice>
        </mc:AlternateContent>
        <mc:AlternateContent xmlns:mc="http://schemas.openxmlformats.org/markup-compatibility/2006">
          <mc:Choice Requires="x14">
            <control shapeId="2068" r:id="rId10" name="Check Box 20">
              <controlPr defaultSize="0" autoFill="0" autoLine="0" autoPict="0">
                <anchor moveWithCells="1">
                  <from>
                    <xdr:col>3</xdr:col>
                    <xdr:colOff>19050</xdr:colOff>
                    <xdr:row>26</xdr:row>
                    <xdr:rowOff>133350</xdr:rowOff>
                  </from>
                  <to>
                    <xdr:col>4</xdr:col>
                    <xdr:colOff>323850</xdr:colOff>
                    <xdr:row>28</xdr:row>
                    <xdr:rowOff>19050</xdr:rowOff>
                  </to>
                </anchor>
              </controlPr>
            </control>
          </mc:Choice>
        </mc:AlternateContent>
        <mc:AlternateContent xmlns:mc="http://schemas.openxmlformats.org/markup-compatibility/2006">
          <mc:Choice Requires="x14">
            <control shapeId="2069" r:id="rId11" name="Check Box 21">
              <controlPr defaultSize="0" autoFill="0" autoLine="0" autoPict="0">
                <anchor moveWithCells="1">
                  <from>
                    <xdr:col>2</xdr:col>
                    <xdr:colOff>0</xdr:colOff>
                    <xdr:row>41</xdr:row>
                    <xdr:rowOff>142875</xdr:rowOff>
                  </from>
                  <to>
                    <xdr:col>2</xdr:col>
                    <xdr:colOff>285750</xdr:colOff>
                    <xdr:row>43</xdr:row>
                    <xdr:rowOff>47625</xdr:rowOff>
                  </to>
                </anchor>
              </controlPr>
            </control>
          </mc:Choice>
        </mc:AlternateContent>
        <mc:AlternateContent xmlns:mc="http://schemas.openxmlformats.org/markup-compatibility/2006">
          <mc:Choice Requires="x14">
            <control shapeId="2071" r:id="rId12" name="Check Box 23">
              <controlPr defaultSize="0" autoFill="0" autoLine="0" autoPict="0">
                <anchor moveWithCells="1">
                  <from>
                    <xdr:col>2</xdr:col>
                    <xdr:colOff>0</xdr:colOff>
                    <xdr:row>42</xdr:row>
                    <xdr:rowOff>152400</xdr:rowOff>
                  </from>
                  <to>
                    <xdr:col>2</xdr:col>
                    <xdr:colOff>285750</xdr:colOff>
                    <xdr:row>44</xdr:row>
                    <xdr:rowOff>66675</xdr:rowOff>
                  </to>
                </anchor>
              </controlPr>
            </control>
          </mc:Choice>
        </mc:AlternateContent>
        <mc:AlternateContent xmlns:mc="http://schemas.openxmlformats.org/markup-compatibility/2006">
          <mc:Choice Requires="x14">
            <control shapeId="2072" r:id="rId13" name="Check Box 24">
              <controlPr defaultSize="0" autoFill="0" autoLine="0" autoPict="0">
                <anchor moveWithCells="1">
                  <from>
                    <xdr:col>2</xdr:col>
                    <xdr:colOff>0</xdr:colOff>
                    <xdr:row>40</xdr:row>
                    <xdr:rowOff>85725</xdr:rowOff>
                  </from>
                  <to>
                    <xdr:col>2</xdr:col>
                    <xdr:colOff>209550</xdr:colOff>
                    <xdr:row>42</xdr:row>
                    <xdr:rowOff>19050</xdr:rowOff>
                  </to>
                </anchor>
              </controlPr>
            </control>
          </mc:Choice>
        </mc:AlternateContent>
        <mc:AlternateContent xmlns:mc="http://schemas.openxmlformats.org/markup-compatibility/2006">
          <mc:Choice Requires="x14">
            <control shapeId="2075" r:id="rId14" name="Check Box 27">
              <controlPr defaultSize="0" autoFill="0" autoLine="0" autoPict="0">
                <anchor moveWithCells="1">
                  <from>
                    <xdr:col>2</xdr:col>
                    <xdr:colOff>9525</xdr:colOff>
                    <xdr:row>46</xdr:row>
                    <xdr:rowOff>152400</xdr:rowOff>
                  </from>
                  <to>
                    <xdr:col>2</xdr:col>
                    <xdr:colOff>314325</xdr:colOff>
                    <xdr:row>48</xdr:row>
                    <xdr:rowOff>47625</xdr:rowOff>
                  </to>
                </anchor>
              </controlPr>
            </control>
          </mc:Choice>
        </mc:AlternateContent>
        <mc:AlternateContent xmlns:mc="http://schemas.openxmlformats.org/markup-compatibility/2006">
          <mc:Choice Requires="x14">
            <control shapeId="2076" r:id="rId15" name="Check Box 28">
              <controlPr defaultSize="0" autoFill="0" autoLine="0" autoPict="0">
                <anchor moveWithCells="1">
                  <from>
                    <xdr:col>2</xdr:col>
                    <xdr:colOff>9525</xdr:colOff>
                    <xdr:row>47</xdr:row>
                    <xdr:rowOff>161925</xdr:rowOff>
                  </from>
                  <to>
                    <xdr:col>2</xdr:col>
                    <xdr:colOff>314325</xdr:colOff>
                    <xdr:row>49</xdr:row>
                    <xdr:rowOff>57150</xdr:rowOff>
                  </to>
                </anchor>
              </controlPr>
            </control>
          </mc:Choice>
        </mc:AlternateContent>
        <mc:AlternateContent xmlns:mc="http://schemas.openxmlformats.org/markup-compatibility/2006">
          <mc:Choice Requires="x14">
            <control shapeId="2077" r:id="rId16" name="Check Box 29">
              <controlPr defaultSize="0" autoFill="0" autoLine="0" autoPict="0">
                <anchor moveWithCells="1">
                  <from>
                    <xdr:col>2</xdr:col>
                    <xdr:colOff>9525</xdr:colOff>
                    <xdr:row>45</xdr:row>
                    <xdr:rowOff>114300</xdr:rowOff>
                  </from>
                  <to>
                    <xdr:col>2</xdr:col>
                    <xdr:colOff>238125</xdr:colOff>
                    <xdr:row>47</xdr:row>
                    <xdr:rowOff>28575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57"/>
  <sheetViews>
    <sheetView zoomScale="130" zoomScaleNormal="130" workbookViewId="0">
      <selection activeCell="M1" sqref="M1"/>
    </sheetView>
  </sheetViews>
  <sheetFormatPr defaultRowHeight="12.75" x14ac:dyDescent="0.2"/>
  <cols>
    <col min="1" max="2" width="4.1640625" customWidth="1"/>
    <col min="4" max="4" width="8" customWidth="1"/>
    <col min="5" max="5" width="8.1640625" customWidth="1"/>
    <col min="7" max="7" width="13.6640625" customWidth="1"/>
    <col min="8" max="8" width="7.5" customWidth="1"/>
    <col min="9" max="9" width="9.6640625" customWidth="1"/>
    <col min="10" max="10" width="9.5" style="19" customWidth="1"/>
    <col min="11" max="11" width="9" style="17" customWidth="1"/>
    <col min="12" max="12" width="8.5" style="19" customWidth="1"/>
  </cols>
  <sheetData>
    <row r="1" spans="1:13" x14ac:dyDescent="0.2">
      <c r="A1" s="156" t="s">
        <v>128</v>
      </c>
      <c r="B1" s="177"/>
      <c r="C1" s="177"/>
      <c r="D1" s="177"/>
      <c r="E1" s="177"/>
      <c r="F1" s="177"/>
      <c r="G1" s="177"/>
      <c r="H1" s="177"/>
      <c r="I1" s="177"/>
      <c r="J1" s="177"/>
      <c r="K1" s="178"/>
      <c r="L1" s="179"/>
    </row>
    <row r="2" spans="1:13" ht="15" x14ac:dyDescent="0.2">
      <c r="A2" s="21"/>
      <c r="B2" s="22"/>
      <c r="C2" s="22"/>
      <c r="D2" s="22"/>
      <c r="E2" s="22"/>
      <c r="F2" s="22"/>
      <c r="G2" s="22"/>
      <c r="H2" s="22"/>
      <c r="I2" s="22"/>
      <c r="J2" s="22"/>
      <c r="K2" s="8"/>
      <c r="L2" s="1"/>
    </row>
    <row r="3" spans="1:13" x14ac:dyDescent="0.2">
      <c r="A3" s="20">
        <v>8</v>
      </c>
      <c r="B3" s="25" t="s">
        <v>88</v>
      </c>
      <c r="C3" s="24"/>
      <c r="D3" s="24"/>
      <c r="E3" s="24"/>
      <c r="F3" s="24"/>
      <c r="G3" s="24"/>
      <c r="H3" s="24"/>
      <c r="I3" s="24"/>
      <c r="J3" s="24"/>
      <c r="K3" s="8"/>
      <c r="L3" s="1"/>
    </row>
    <row r="4" spans="1:13" ht="6" customHeight="1" x14ac:dyDescent="0.2">
      <c r="A4" s="1"/>
      <c r="B4" s="24"/>
      <c r="C4" s="24"/>
      <c r="D4" s="24"/>
      <c r="E4" s="24"/>
      <c r="F4" s="24"/>
      <c r="G4" s="24"/>
      <c r="H4" s="24"/>
      <c r="I4" s="24"/>
      <c r="J4" s="24"/>
      <c r="K4" s="8"/>
      <c r="L4" s="1"/>
    </row>
    <row r="5" spans="1:13" x14ac:dyDescent="0.2">
      <c r="A5" s="1"/>
      <c r="B5" s="24" t="s">
        <v>89</v>
      </c>
      <c r="C5" s="24"/>
      <c r="D5" s="24"/>
      <c r="E5" s="24"/>
      <c r="F5" s="24"/>
      <c r="G5" s="24"/>
      <c r="H5" s="24"/>
      <c r="I5" s="24"/>
      <c r="J5" s="24"/>
      <c r="K5" s="8"/>
      <c r="L5" s="1"/>
    </row>
    <row r="6" spans="1:13" x14ac:dyDescent="0.2">
      <c r="A6" s="1"/>
      <c r="B6" s="24" t="s">
        <v>90</v>
      </c>
      <c r="C6" s="24"/>
      <c r="D6" s="24"/>
      <c r="E6" s="24"/>
      <c r="F6" s="24"/>
      <c r="G6" s="24"/>
      <c r="H6" s="24"/>
      <c r="I6" s="24"/>
      <c r="J6" s="24"/>
      <c r="K6" s="8"/>
      <c r="L6" s="1"/>
    </row>
    <row r="7" spans="1:13" x14ac:dyDescent="0.2">
      <c r="A7" s="1"/>
      <c r="B7" s="24" t="s">
        <v>244</v>
      </c>
      <c r="C7" s="24"/>
      <c r="D7" s="24"/>
      <c r="E7" s="24"/>
      <c r="F7" s="24"/>
      <c r="G7" s="24"/>
      <c r="H7" s="24"/>
      <c r="I7" s="24"/>
      <c r="J7" s="24"/>
      <c r="K7" s="8"/>
      <c r="L7" s="1"/>
      <c r="M7" s="23"/>
    </row>
    <row r="8" spans="1:13" x14ac:dyDescent="0.2">
      <c r="A8" s="1"/>
      <c r="B8" s="24" t="s">
        <v>91</v>
      </c>
      <c r="C8" s="24"/>
      <c r="D8" s="24"/>
      <c r="E8" s="24"/>
      <c r="F8" s="24"/>
      <c r="G8" s="24"/>
      <c r="H8" s="24"/>
      <c r="I8" s="24"/>
      <c r="J8" s="24"/>
      <c r="K8" s="8"/>
      <c r="L8" s="1"/>
      <c r="M8" s="23"/>
    </row>
    <row r="9" spans="1:13" x14ac:dyDescent="0.2">
      <c r="A9" s="1"/>
      <c r="B9" s="24" t="s">
        <v>92</v>
      </c>
      <c r="C9" s="24"/>
      <c r="D9" s="24"/>
      <c r="E9" s="24"/>
      <c r="F9" s="24"/>
      <c r="G9" s="24"/>
      <c r="H9" s="24"/>
      <c r="I9" s="24"/>
      <c r="J9" s="24"/>
      <c r="K9" s="8"/>
      <c r="L9" s="1"/>
      <c r="M9" s="23"/>
    </row>
    <row r="10" spans="1:13" x14ac:dyDescent="0.2">
      <c r="A10" s="1"/>
      <c r="B10" s="26" t="s">
        <v>290</v>
      </c>
      <c r="C10" s="24"/>
      <c r="D10" s="24"/>
      <c r="E10" s="24"/>
      <c r="F10" s="24"/>
      <c r="G10" s="24"/>
      <c r="H10" s="24"/>
      <c r="I10" s="24"/>
      <c r="J10" s="24"/>
      <c r="K10" s="8"/>
      <c r="L10" s="1"/>
      <c r="M10" s="23"/>
    </row>
    <row r="11" spans="1:13" x14ac:dyDescent="0.2">
      <c r="A11" s="1"/>
      <c r="B11" s="26" t="s">
        <v>93</v>
      </c>
      <c r="C11" s="24"/>
      <c r="D11" s="24"/>
      <c r="E11" s="24"/>
      <c r="F11" s="24"/>
      <c r="G11" s="24"/>
      <c r="H11" s="24"/>
      <c r="I11" s="24"/>
      <c r="J11" s="24"/>
      <c r="K11" s="8"/>
      <c r="L11" s="1"/>
      <c r="M11" s="23"/>
    </row>
    <row r="12" spans="1:13" x14ac:dyDescent="0.2">
      <c r="A12" s="1"/>
      <c r="B12" s="24"/>
      <c r="C12" s="24"/>
      <c r="D12" s="24"/>
      <c r="E12" s="24"/>
      <c r="F12" s="24"/>
      <c r="G12" s="24"/>
      <c r="H12" s="37"/>
      <c r="I12" s="180" t="s">
        <v>100</v>
      </c>
      <c r="J12" s="181"/>
      <c r="K12" s="171" t="s">
        <v>103</v>
      </c>
      <c r="L12" s="172"/>
      <c r="M12" s="23"/>
    </row>
    <row r="13" spans="1:13" x14ac:dyDescent="0.2">
      <c r="A13" s="1"/>
      <c r="B13" s="24"/>
      <c r="C13" s="24"/>
      <c r="D13" s="24"/>
      <c r="E13" s="24"/>
      <c r="F13" s="24"/>
      <c r="G13" s="24"/>
      <c r="H13" s="37"/>
      <c r="I13" s="182" t="s">
        <v>101</v>
      </c>
      <c r="J13" s="183"/>
      <c r="K13" s="173" t="s">
        <v>104</v>
      </c>
      <c r="L13" s="174"/>
      <c r="M13" s="23" t="s">
        <v>123</v>
      </c>
    </row>
    <row r="14" spans="1:13" x14ac:dyDescent="0.2">
      <c r="A14" s="38" t="s">
        <v>94</v>
      </c>
      <c r="B14" s="39"/>
      <c r="C14" s="186" t="s">
        <v>114</v>
      </c>
      <c r="D14" s="187"/>
      <c r="E14" s="187"/>
      <c r="F14" s="187"/>
      <c r="G14" s="187"/>
      <c r="H14" s="188"/>
      <c r="I14" s="184" t="s">
        <v>102</v>
      </c>
      <c r="J14" s="185"/>
      <c r="K14" s="175" t="s">
        <v>105</v>
      </c>
      <c r="L14" s="176"/>
    </row>
    <row r="15" spans="1:13" x14ac:dyDescent="0.2">
      <c r="A15" s="42">
        <v>1</v>
      </c>
      <c r="B15" s="28" t="s">
        <v>106</v>
      </c>
      <c r="C15" s="29"/>
      <c r="D15" s="30"/>
      <c r="E15" s="30"/>
      <c r="F15" s="30"/>
      <c r="G15" s="30"/>
      <c r="H15" s="86"/>
      <c r="I15" s="27"/>
      <c r="J15" s="85"/>
      <c r="K15" s="49"/>
      <c r="L15" s="89"/>
    </row>
    <row r="16" spans="1:13" x14ac:dyDescent="0.2">
      <c r="A16" s="41"/>
      <c r="B16" s="31" t="s">
        <v>107</v>
      </c>
      <c r="C16" s="32"/>
      <c r="D16" s="33"/>
      <c r="E16" s="33"/>
      <c r="F16" s="33"/>
      <c r="G16" s="33"/>
      <c r="H16" s="46">
        <v>20001</v>
      </c>
      <c r="I16" s="115" t="s">
        <v>558</v>
      </c>
      <c r="J16" s="116" t="s">
        <v>278</v>
      </c>
      <c r="K16" s="117" t="s">
        <v>238</v>
      </c>
      <c r="L16" s="118" t="s">
        <v>279</v>
      </c>
    </row>
    <row r="17" spans="1:12" x14ac:dyDescent="0.2">
      <c r="A17" s="42">
        <v>2</v>
      </c>
      <c r="B17" s="28" t="s">
        <v>108</v>
      </c>
      <c r="C17" s="29"/>
      <c r="D17" s="30"/>
      <c r="E17" s="30"/>
      <c r="F17" s="30"/>
      <c r="G17" s="30"/>
      <c r="H17" s="45"/>
      <c r="I17" s="119"/>
      <c r="J17" s="120"/>
      <c r="K17" s="121"/>
      <c r="L17" s="122"/>
    </row>
    <row r="18" spans="1:12" x14ac:dyDescent="0.2">
      <c r="A18" s="41"/>
      <c r="B18" s="31" t="s">
        <v>109</v>
      </c>
      <c r="C18" s="32"/>
      <c r="D18" s="33"/>
      <c r="E18" s="33"/>
      <c r="F18" s="33"/>
      <c r="G18" s="33"/>
      <c r="H18" s="87">
        <v>20002</v>
      </c>
      <c r="I18" s="123" t="s">
        <v>228</v>
      </c>
      <c r="J18" s="116" t="s">
        <v>237</v>
      </c>
      <c r="K18" s="117" t="s">
        <v>239</v>
      </c>
      <c r="L18" s="118" t="s">
        <v>280</v>
      </c>
    </row>
    <row r="19" spans="1:12" x14ac:dyDescent="0.2">
      <c r="A19" s="42">
        <v>3</v>
      </c>
      <c r="B19" s="28" t="s">
        <v>110</v>
      </c>
      <c r="C19" s="29"/>
      <c r="D19" s="30"/>
      <c r="E19" s="30"/>
      <c r="F19" s="30"/>
      <c r="G19" s="30"/>
      <c r="H19" s="45"/>
      <c r="I19" s="119"/>
      <c r="J19" s="120"/>
      <c r="K19" s="121"/>
      <c r="L19" s="122"/>
    </row>
    <row r="20" spans="1:12" x14ac:dyDescent="0.2">
      <c r="A20" s="41"/>
      <c r="B20" s="31" t="s">
        <v>111</v>
      </c>
      <c r="C20" s="32"/>
      <c r="D20" s="33"/>
      <c r="E20" s="33"/>
      <c r="F20" s="33"/>
      <c r="G20" s="33"/>
      <c r="H20" s="87">
        <v>20003</v>
      </c>
      <c r="I20" s="124" t="s">
        <v>229</v>
      </c>
      <c r="J20" s="125" t="s">
        <v>233</v>
      </c>
      <c r="K20" s="117" t="s">
        <v>240</v>
      </c>
      <c r="L20" s="118" t="s">
        <v>281</v>
      </c>
    </row>
    <row r="21" spans="1:12" x14ac:dyDescent="0.2">
      <c r="A21" s="42">
        <v>4</v>
      </c>
      <c r="B21" s="28" t="s">
        <v>112</v>
      </c>
      <c r="C21" s="29"/>
      <c r="D21" s="30"/>
      <c r="E21" s="30"/>
      <c r="F21" s="30"/>
      <c r="G21" s="30"/>
      <c r="H21" s="86"/>
      <c r="I21" s="126"/>
      <c r="J21" s="120"/>
      <c r="K21" s="121"/>
      <c r="L21" s="122"/>
    </row>
    <row r="22" spans="1:12" x14ac:dyDescent="0.2">
      <c r="A22" s="41"/>
      <c r="B22" s="31" t="s">
        <v>113</v>
      </c>
      <c r="C22" s="32"/>
      <c r="D22" s="33"/>
      <c r="E22" s="33"/>
      <c r="F22" s="33"/>
      <c r="G22" s="33"/>
      <c r="H22" s="88">
        <v>20004</v>
      </c>
      <c r="I22" s="123" t="s">
        <v>230</v>
      </c>
      <c r="J22" s="125" t="s">
        <v>234</v>
      </c>
      <c r="K22" s="117" t="s">
        <v>241</v>
      </c>
      <c r="L22" s="118" t="s">
        <v>279</v>
      </c>
    </row>
    <row r="23" spans="1:12" x14ac:dyDescent="0.2">
      <c r="A23" s="43">
        <v>5</v>
      </c>
      <c r="B23" s="34" t="s">
        <v>95</v>
      </c>
      <c r="C23" s="35"/>
      <c r="D23" s="36"/>
      <c r="E23" s="36"/>
      <c r="F23" s="36"/>
      <c r="G23" s="36"/>
      <c r="H23" s="47">
        <v>20005</v>
      </c>
      <c r="I23" s="123" t="s">
        <v>231</v>
      </c>
      <c r="J23" s="127" t="s">
        <v>235</v>
      </c>
      <c r="K23" s="117" t="s">
        <v>241</v>
      </c>
      <c r="L23" s="128" t="s">
        <v>279</v>
      </c>
    </row>
    <row r="24" spans="1:12" x14ac:dyDescent="0.2">
      <c r="A24" s="43">
        <v>6</v>
      </c>
      <c r="B24" s="34" t="s">
        <v>96</v>
      </c>
      <c r="C24" s="35"/>
      <c r="D24" s="36"/>
      <c r="E24" s="36"/>
      <c r="F24" s="36"/>
      <c r="G24" s="36"/>
      <c r="H24" s="47">
        <v>20006</v>
      </c>
      <c r="I24" s="123" t="s">
        <v>228</v>
      </c>
      <c r="J24" s="127" t="s">
        <v>236</v>
      </c>
      <c r="K24" s="117" t="s">
        <v>242</v>
      </c>
      <c r="L24" s="128" t="s">
        <v>279</v>
      </c>
    </row>
    <row r="25" spans="1:12" x14ac:dyDescent="0.2">
      <c r="A25" s="43">
        <v>7</v>
      </c>
      <c r="B25" s="34" t="s">
        <v>97</v>
      </c>
      <c r="C25" s="35"/>
      <c r="D25" s="36"/>
      <c r="E25" s="36"/>
      <c r="F25" s="36"/>
      <c r="G25" s="36"/>
      <c r="H25" s="47">
        <v>20007</v>
      </c>
      <c r="I25" s="123" t="s">
        <v>232</v>
      </c>
      <c r="J25" s="127" t="s">
        <v>235</v>
      </c>
      <c r="K25" s="117" t="s">
        <v>243</v>
      </c>
      <c r="L25" s="128" t="s">
        <v>280</v>
      </c>
    </row>
    <row r="26" spans="1:12" x14ac:dyDescent="0.2">
      <c r="A26" s="43">
        <v>8</v>
      </c>
      <c r="B26" s="34" t="s">
        <v>98</v>
      </c>
      <c r="C26" s="35"/>
      <c r="D26" s="36"/>
      <c r="E26" s="36"/>
      <c r="F26" s="36"/>
      <c r="G26" s="36"/>
      <c r="H26" s="47">
        <v>20008</v>
      </c>
      <c r="I26" s="123" t="s">
        <v>229</v>
      </c>
      <c r="J26" s="127" t="s">
        <v>236</v>
      </c>
      <c r="K26" s="117" t="s">
        <v>239</v>
      </c>
      <c r="L26" s="128" t="s">
        <v>281</v>
      </c>
    </row>
    <row r="27" spans="1:12" x14ac:dyDescent="0.2">
      <c r="A27" s="40"/>
      <c r="B27" s="34" t="s">
        <v>99</v>
      </c>
      <c r="C27" s="35"/>
      <c r="D27" s="36"/>
      <c r="E27" s="36"/>
      <c r="F27" s="36"/>
      <c r="G27" s="36"/>
      <c r="H27" s="47">
        <v>20009</v>
      </c>
      <c r="I27" s="123" t="s">
        <v>230</v>
      </c>
      <c r="J27" s="129"/>
      <c r="K27" s="130"/>
      <c r="L27" s="131"/>
    </row>
    <row r="28" spans="1:12" x14ac:dyDescent="0.2">
      <c r="A28" s="1"/>
      <c r="B28" s="24"/>
      <c r="C28" s="24"/>
      <c r="D28" s="24"/>
      <c r="E28" s="24"/>
      <c r="F28" s="24"/>
      <c r="G28" s="24"/>
      <c r="H28" s="24"/>
      <c r="I28" s="24"/>
      <c r="J28" s="24"/>
      <c r="K28" s="8"/>
      <c r="L28" s="1"/>
    </row>
    <row r="29" spans="1:12" x14ac:dyDescent="0.2">
      <c r="A29" s="1"/>
      <c r="B29" s="24" t="s">
        <v>245</v>
      </c>
      <c r="C29" s="24"/>
      <c r="D29" s="24"/>
      <c r="E29" s="24"/>
      <c r="F29" s="24"/>
      <c r="G29" s="24"/>
      <c r="H29" s="24"/>
      <c r="I29" s="24"/>
      <c r="J29" s="24"/>
      <c r="K29" s="8"/>
      <c r="L29" s="1"/>
    </row>
    <row r="30" spans="1:12" x14ac:dyDescent="0.2">
      <c r="A30" s="1"/>
      <c r="B30" s="24" t="s">
        <v>246</v>
      </c>
      <c r="C30" s="24"/>
      <c r="D30" s="24"/>
      <c r="E30" s="24"/>
      <c r="F30" s="24"/>
      <c r="G30" s="24"/>
      <c r="H30" s="24"/>
      <c r="I30" s="24"/>
      <c r="J30" s="24"/>
      <c r="K30" s="8"/>
      <c r="L30" s="1"/>
    </row>
    <row r="31" spans="1:12" x14ac:dyDescent="0.2">
      <c r="A31" s="1"/>
      <c r="B31" s="24" t="s">
        <v>247</v>
      </c>
      <c r="C31" s="24"/>
      <c r="D31" s="24"/>
      <c r="E31" s="24"/>
      <c r="F31" s="24"/>
      <c r="G31" s="24"/>
      <c r="H31" s="24"/>
      <c r="I31" s="24"/>
      <c r="J31" s="24"/>
      <c r="K31" s="8"/>
      <c r="L31" s="1"/>
    </row>
    <row r="32" spans="1:12" x14ac:dyDescent="0.2">
      <c r="A32" s="1"/>
      <c r="B32" s="26" t="s">
        <v>248</v>
      </c>
      <c r="C32" s="24"/>
      <c r="D32" s="24"/>
      <c r="E32" s="24"/>
      <c r="F32" s="24"/>
      <c r="G32" s="24"/>
      <c r="H32" s="24"/>
      <c r="I32" s="24"/>
      <c r="J32" s="24"/>
      <c r="K32" s="8"/>
      <c r="L32" s="1"/>
    </row>
    <row r="33" spans="1:12" x14ac:dyDescent="0.2">
      <c r="A33" s="1"/>
      <c r="B33" s="24"/>
      <c r="C33" s="24"/>
      <c r="D33" s="24"/>
      <c r="E33" s="24"/>
      <c r="F33" s="24"/>
      <c r="G33" s="24"/>
      <c r="H33" s="24"/>
      <c r="I33" s="24"/>
      <c r="J33" s="24"/>
      <c r="K33" s="8"/>
      <c r="L33" s="1"/>
    </row>
    <row r="34" spans="1:12" x14ac:dyDescent="0.2">
      <c r="A34" s="20">
        <v>9</v>
      </c>
      <c r="B34" s="25" t="s">
        <v>115</v>
      </c>
      <c r="C34" s="24"/>
      <c r="D34" s="24"/>
      <c r="E34" s="24"/>
      <c r="F34" s="24"/>
      <c r="G34" s="24"/>
      <c r="H34" s="24"/>
      <c r="I34" s="24"/>
      <c r="J34" s="24"/>
      <c r="K34" s="8"/>
      <c r="L34" s="1"/>
    </row>
    <row r="35" spans="1:12" x14ac:dyDescent="0.2">
      <c r="A35" s="1"/>
      <c r="B35" s="48" t="s">
        <v>249</v>
      </c>
      <c r="C35" s="132"/>
      <c r="D35" s="133" t="s">
        <v>251</v>
      </c>
      <c r="E35" s="24"/>
      <c r="F35" s="24"/>
      <c r="G35" s="24"/>
      <c r="H35" s="24"/>
      <c r="I35" s="24"/>
      <c r="J35" s="24"/>
      <c r="K35" s="8"/>
      <c r="L35" s="1"/>
    </row>
    <row r="36" spans="1:12" x14ac:dyDescent="0.2">
      <c r="A36" s="1"/>
      <c r="B36" s="48"/>
      <c r="C36" s="132"/>
      <c r="D36" s="134" t="s">
        <v>116</v>
      </c>
      <c r="E36" s="24"/>
      <c r="F36" s="24"/>
      <c r="G36" s="24"/>
      <c r="H36" s="24"/>
      <c r="I36" s="24"/>
      <c r="J36" s="24"/>
      <c r="K36" s="8"/>
      <c r="L36" s="1"/>
    </row>
    <row r="37" spans="1:12" x14ac:dyDescent="0.2">
      <c r="A37" s="1"/>
      <c r="B37" s="48" t="s">
        <v>250</v>
      </c>
      <c r="C37" s="132"/>
      <c r="D37" s="133" t="s">
        <v>252</v>
      </c>
      <c r="E37" s="24"/>
      <c r="F37" s="24"/>
      <c r="G37" s="24"/>
      <c r="H37" s="24"/>
      <c r="I37" s="24"/>
      <c r="J37" s="24"/>
      <c r="K37" s="8"/>
      <c r="L37" s="1"/>
    </row>
    <row r="38" spans="1:12" x14ac:dyDescent="0.2">
      <c r="A38" s="1"/>
      <c r="B38" s="24"/>
      <c r="C38" s="24"/>
      <c r="D38" s="24"/>
      <c r="E38" s="24"/>
      <c r="F38" s="24"/>
      <c r="G38" s="24"/>
      <c r="H38" s="24"/>
      <c r="I38" s="24"/>
      <c r="J38" s="24"/>
      <c r="K38" s="8"/>
      <c r="L38" s="1"/>
    </row>
    <row r="39" spans="1:12" x14ac:dyDescent="0.2">
      <c r="A39" s="1"/>
      <c r="B39" s="24" t="s">
        <v>117</v>
      </c>
      <c r="C39" s="24"/>
      <c r="D39" s="24"/>
      <c r="E39" s="24"/>
      <c r="F39" s="24"/>
      <c r="G39" s="24"/>
      <c r="H39" s="24"/>
      <c r="I39" s="24"/>
      <c r="J39" s="24"/>
      <c r="K39" s="8"/>
      <c r="L39" s="1"/>
    </row>
    <row r="40" spans="1:12" x14ac:dyDescent="0.2">
      <c r="A40" s="1"/>
      <c r="B40" s="24" t="s">
        <v>118</v>
      </c>
      <c r="C40" s="24"/>
      <c r="D40" s="24"/>
      <c r="E40" s="24"/>
      <c r="F40" s="24"/>
      <c r="G40" s="24"/>
      <c r="H40" s="24"/>
      <c r="I40" s="24"/>
      <c r="J40" s="24"/>
      <c r="K40" s="8"/>
      <c r="L40" s="1"/>
    </row>
    <row r="41" spans="1:12" x14ac:dyDescent="0.2">
      <c r="A41" s="1"/>
      <c r="B41" s="24" t="s">
        <v>119</v>
      </c>
      <c r="C41" s="24"/>
      <c r="D41" s="24"/>
      <c r="E41" s="24"/>
      <c r="F41" s="24"/>
      <c r="G41" s="24"/>
      <c r="H41" s="24"/>
      <c r="I41" s="24"/>
      <c r="J41" s="24"/>
      <c r="K41" s="8"/>
      <c r="L41" s="1"/>
    </row>
    <row r="42" spans="1:12" x14ac:dyDescent="0.2">
      <c r="A42" s="1"/>
      <c r="B42" s="24" t="s">
        <v>120</v>
      </c>
      <c r="C42" s="24"/>
      <c r="D42" s="24"/>
      <c r="E42" s="24"/>
      <c r="F42" s="24"/>
      <c r="G42" s="24"/>
      <c r="H42" s="24"/>
      <c r="I42" s="24"/>
      <c r="J42" s="24"/>
      <c r="K42" s="8"/>
      <c r="L42" s="1"/>
    </row>
    <row r="43" spans="1:12" x14ac:dyDescent="0.2">
      <c r="A43" s="1"/>
      <c r="B43" s="24" t="s">
        <v>121</v>
      </c>
      <c r="C43" s="24"/>
      <c r="D43" s="24"/>
      <c r="E43" s="24"/>
      <c r="F43" s="24"/>
      <c r="G43" s="24"/>
      <c r="H43" s="24"/>
      <c r="I43" s="24"/>
      <c r="J43" s="24"/>
      <c r="K43" s="8"/>
      <c r="L43" s="1"/>
    </row>
    <row r="44" spans="1:12" x14ac:dyDescent="0.2">
      <c r="A44" s="1"/>
      <c r="B44" s="24" t="s">
        <v>122</v>
      </c>
      <c r="C44" s="24"/>
      <c r="D44" s="24"/>
      <c r="E44" s="24"/>
      <c r="F44" s="24"/>
      <c r="G44" s="24"/>
      <c r="H44" s="24"/>
      <c r="I44" s="24"/>
      <c r="J44" s="24"/>
      <c r="K44" s="8"/>
      <c r="L44" s="1"/>
    </row>
    <row r="45" spans="1:12" x14ac:dyDescent="0.2">
      <c r="A45" s="1"/>
      <c r="B45" s="24" t="s">
        <v>291</v>
      </c>
      <c r="C45" s="24"/>
      <c r="D45" s="24"/>
      <c r="E45" s="24"/>
      <c r="F45" s="24"/>
      <c r="G45" s="24"/>
      <c r="H45" s="24"/>
      <c r="I45" s="24"/>
      <c r="J45" s="24"/>
      <c r="K45" s="8"/>
      <c r="L45" s="1"/>
    </row>
    <row r="46" spans="1:12" x14ac:dyDescent="0.2">
      <c r="A46" s="1"/>
      <c r="B46" s="24" t="s">
        <v>124</v>
      </c>
      <c r="C46" s="24"/>
      <c r="D46" s="24"/>
      <c r="E46" s="24"/>
      <c r="F46" s="24"/>
      <c r="G46" s="24"/>
      <c r="H46" s="24"/>
      <c r="I46" s="24"/>
      <c r="J46" s="24"/>
      <c r="K46" s="8"/>
      <c r="L46" s="1"/>
    </row>
    <row r="47" spans="1:12" x14ac:dyDescent="0.2">
      <c r="A47" s="1"/>
      <c r="B47" s="24" t="s">
        <v>125</v>
      </c>
      <c r="C47" s="24"/>
      <c r="D47" s="24"/>
      <c r="E47" s="24"/>
      <c r="F47" s="24"/>
      <c r="G47" s="24"/>
      <c r="H47" s="24"/>
      <c r="I47" s="24"/>
      <c r="J47" s="24"/>
      <c r="K47" s="8"/>
      <c r="L47" s="1"/>
    </row>
    <row r="48" spans="1:12" x14ac:dyDescent="0.2">
      <c r="A48" s="1"/>
      <c r="B48" s="24" t="s">
        <v>126</v>
      </c>
      <c r="C48" s="24"/>
      <c r="D48" s="24"/>
      <c r="E48" s="24"/>
      <c r="F48" s="24"/>
      <c r="G48" s="24"/>
      <c r="H48" s="24"/>
      <c r="I48" s="24"/>
      <c r="J48" s="24"/>
      <c r="K48" s="8"/>
      <c r="L48" s="1"/>
    </row>
    <row r="49" spans="1:12" x14ac:dyDescent="0.2">
      <c r="A49" s="1"/>
      <c r="B49" s="24" t="s">
        <v>127</v>
      </c>
      <c r="C49" s="24"/>
      <c r="D49" s="24"/>
      <c r="E49" s="24"/>
      <c r="F49" s="24"/>
      <c r="G49" s="24"/>
      <c r="H49" s="24"/>
      <c r="I49" s="24"/>
      <c r="J49" s="24"/>
      <c r="K49" s="8"/>
      <c r="L49" s="1"/>
    </row>
    <row r="50" spans="1:12" x14ac:dyDescent="0.2">
      <c r="A50" s="1"/>
      <c r="B50" s="1"/>
      <c r="C50" s="24"/>
      <c r="D50" s="24"/>
      <c r="E50" s="24"/>
      <c r="F50" s="24"/>
      <c r="G50" s="24"/>
      <c r="H50" s="24"/>
      <c r="I50" s="24"/>
      <c r="J50" s="24"/>
      <c r="K50" s="8"/>
      <c r="L50" s="1"/>
    </row>
    <row r="51" spans="1:12" x14ac:dyDescent="0.2">
      <c r="A51" s="1"/>
      <c r="B51" s="24" t="s">
        <v>73</v>
      </c>
      <c r="C51" s="1"/>
      <c r="D51" s="1"/>
      <c r="E51" s="1"/>
      <c r="F51" s="1"/>
      <c r="G51" s="1"/>
      <c r="H51" s="1"/>
      <c r="I51" s="1"/>
      <c r="J51" s="1"/>
      <c r="K51" s="1"/>
      <c r="L51" s="1"/>
    </row>
    <row r="52" spans="1:12" x14ac:dyDescent="0.2">
      <c r="A52" s="1"/>
      <c r="B52" s="167"/>
      <c r="C52" s="153"/>
      <c r="D52" s="153"/>
      <c r="E52" s="153"/>
      <c r="F52" s="153"/>
      <c r="G52" s="153"/>
      <c r="H52" s="153"/>
      <c r="I52" s="153"/>
      <c r="J52" s="154"/>
      <c r="K52" s="1"/>
      <c r="L52" s="1"/>
    </row>
    <row r="53" spans="1:12" ht="13.5" customHeight="1" x14ac:dyDescent="0.2">
      <c r="A53" s="1"/>
      <c r="B53" s="168"/>
      <c r="C53" s="169"/>
      <c r="D53" s="169"/>
      <c r="E53" s="169"/>
      <c r="F53" s="169"/>
      <c r="G53" s="169"/>
      <c r="H53" s="169"/>
      <c r="I53" s="169"/>
      <c r="J53" s="170"/>
      <c r="K53" s="1"/>
      <c r="L53" s="1"/>
    </row>
    <row r="54" spans="1:12" x14ac:dyDescent="0.2">
      <c r="A54" s="1"/>
      <c r="B54" s="24"/>
      <c r="C54" s="24"/>
      <c r="D54" s="24"/>
      <c r="E54" s="24"/>
      <c r="F54" s="24"/>
      <c r="G54" s="24"/>
      <c r="H54" s="24"/>
      <c r="I54" s="24"/>
      <c r="J54" s="24"/>
      <c r="K54" s="8"/>
      <c r="L54" s="1"/>
    </row>
    <row r="55" spans="1:12" x14ac:dyDescent="0.2">
      <c r="B55" s="23"/>
      <c r="C55" s="23"/>
      <c r="D55" s="23"/>
      <c r="E55" s="23"/>
      <c r="F55" s="23"/>
      <c r="G55" s="23"/>
      <c r="H55" s="23"/>
      <c r="I55" s="23"/>
      <c r="J55" s="23"/>
    </row>
    <row r="56" spans="1:12" x14ac:dyDescent="0.2">
      <c r="B56" s="23"/>
      <c r="C56" s="23"/>
      <c r="D56" s="23"/>
      <c r="E56" s="23"/>
      <c r="F56" s="23"/>
      <c r="G56" s="23"/>
      <c r="H56" s="23"/>
      <c r="I56" s="23"/>
      <c r="J56" s="23"/>
    </row>
    <row r="57" spans="1:12" x14ac:dyDescent="0.2">
      <c r="B57" s="23"/>
      <c r="C57" s="23"/>
      <c r="D57" s="23"/>
      <c r="E57" s="23"/>
      <c r="F57" s="23"/>
      <c r="G57" s="23"/>
      <c r="H57" s="23"/>
      <c r="I57" s="23"/>
      <c r="J57" s="23"/>
    </row>
  </sheetData>
  <sheetProtection password="CDD0" sheet="1" objects="1" scenarios="1"/>
  <mergeCells count="9">
    <mergeCell ref="B52:J53"/>
    <mergeCell ref="K12:L12"/>
    <mergeCell ref="K13:L13"/>
    <mergeCell ref="K14:L14"/>
    <mergeCell ref="A1:L1"/>
    <mergeCell ref="I12:J12"/>
    <mergeCell ref="I13:J13"/>
    <mergeCell ref="I14:J14"/>
    <mergeCell ref="C14:H14"/>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5" r:id="rId4" name="Check Box 3">
              <controlPr defaultSize="0" autoFill="0" autoLine="0" autoPict="0">
                <anchor moveWithCells="1">
                  <from>
                    <xdr:col>8</xdr:col>
                    <xdr:colOff>104775</xdr:colOff>
                    <xdr:row>14</xdr:row>
                    <xdr:rowOff>133350</xdr:rowOff>
                  </from>
                  <to>
                    <xdr:col>8</xdr:col>
                    <xdr:colOff>323850</xdr:colOff>
                    <xdr:row>16</xdr:row>
                    <xdr:rowOff>0</xdr:rowOff>
                  </to>
                </anchor>
              </controlPr>
            </control>
          </mc:Choice>
        </mc:AlternateContent>
        <mc:AlternateContent xmlns:mc="http://schemas.openxmlformats.org/markup-compatibility/2006">
          <mc:Choice Requires="x14">
            <control shapeId="3076" r:id="rId5" name="Check Box 4">
              <controlPr defaultSize="0" autoFill="0" autoLine="0" autoPict="0">
                <anchor moveWithCells="1">
                  <from>
                    <xdr:col>9</xdr:col>
                    <xdr:colOff>95250</xdr:colOff>
                    <xdr:row>14</xdr:row>
                    <xdr:rowOff>142875</xdr:rowOff>
                  </from>
                  <to>
                    <xdr:col>9</xdr:col>
                    <xdr:colOff>314325</xdr:colOff>
                    <xdr:row>16</xdr:row>
                    <xdr:rowOff>9525</xdr:rowOff>
                  </to>
                </anchor>
              </controlPr>
            </control>
          </mc:Choice>
        </mc:AlternateContent>
        <mc:AlternateContent xmlns:mc="http://schemas.openxmlformats.org/markup-compatibility/2006">
          <mc:Choice Requires="x14">
            <control shapeId="3077" r:id="rId6" name="Check Box 5">
              <controlPr defaultSize="0" autoFill="0" autoLine="0" autoPict="0">
                <anchor moveWithCells="1">
                  <from>
                    <xdr:col>10</xdr:col>
                    <xdr:colOff>104775</xdr:colOff>
                    <xdr:row>14</xdr:row>
                    <xdr:rowOff>133350</xdr:rowOff>
                  </from>
                  <to>
                    <xdr:col>10</xdr:col>
                    <xdr:colOff>323850</xdr:colOff>
                    <xdr:row>16</xdr:row>
                    <xdr:rowOff>0</xdr:rowOff>
                  </to>
                </anchor>
              </controlPr>
            </control>
          </mc:Choice>
        </mc:AlternateContent>
        <mc:AlternateContent xmlns:mc="http://schemas.openxmlformats.org/markup-compatibility/2006">
          <mc:Choice Requires="x14">
            <control shapeId="3078" r:id="rId7" name="Check Box 6">
              <controlPr defaultSize="0" autoFill="0" autoLine="0" autoPict="0">
                <anchor moveWithCells="1">
                  <from>
                    <xdr:col>11</xdr:col>
                    <xdr:colOff>95250</xdr:colOff>
                    <xdr:row>14</xdr:row>
                    <xdr:rowOff>142875</xdr:rowOff>
                  </from>
                  <to>
                    <xdr:col>11</xdr:col>
                    <xdr:colOff>314325</xdr:colOff>
                    <xdr:row>16</xdr:row>
                    <xdr:rowOff>9525</xdr:rowOff>
                  </to>
                </anchor>
              </controlPr>
            </control>
          </mc:Choice>
        </mc:AlternateContent>
        <mc:AlternateContent xmlns:mc="http://schemas.openxmlformats.org/markup-compatibility/2006">
          <mc:Choice Requires="x14">
            <control shapeId="3084" r:id="rId8" name="Check Box 12">
              <controlPr defaultSize="0" autoFill="0" autoLine="0" autoPict="0">
                <anchor moveWithCells="1">
                  <from>
                    <xdr:col>8</xdr:col>
                    <xdr:colOff>104775</xdr:colOff>
                    <xdr:row>16</xdr:row>
                    <xdr:rowOff>133350</xdr:rowOff>
                  </from>
                  <to>
                    <xdr:col>8</xdr:col>
                    <xdr:colOff>323850</xdr:colOff>
                    <xdr:row>18</xdr:row>
                    <xdr:rowOff>0</xdr:rowOff>
                  </to>
                </anchor>
              </controlPr>
            </control>
          </mc:Choice>
        </mc:AlternateContent>
        <mc:AlternateContent xmlns:mc="http://schemas.openxmlformats.org/markup-compatibility/2006">
          <mc:Choice Requires="x14">
            <control shapeId="3085" r:id="rId9" name="Check Box 13">
              <controlPr defaultSize="0" autoFill="0" autoLine="0" autoPict="0">
                <anchor moveWithCells="1">
                  <from>
                    <xdr:col>9</xdr:col>
                    <xdr:colOff>95250</xdr:colOff>
                    <xdr:row>16</xdr:row>
                    <xdr:rowOff>142875</xdr:rowOff>
                  </from>
                  <to>
                    <xdr:col>9</xdr:col>
                    <xdr:colOff>314325</xdr:colOff>
                    <xdr:row>18</xdr:row>
                    <xdr:rowOff>9525</xdr:rowOff>
                  </to>
                </anchor>
              </controlPr>
            </control>
          </mc:Choice>
        </mc:AlternateContent>
        <mc:AlternateContent xmlns:mc="http://schemas.openxmlformats.org/markup-compatibility/2006">
          <mc:Choice Requires="x14">
            <control shapeId="3086" r:id="rId10" name="Check Box 14">
              <controlPr defaultSize="0" autoFill="0" autoLine="0" autoPict="0">
                <anchor moveWithCells="1">
                  <from>
                    <xdr:col>10</xdr:col>
                    <xdr:colOff>104775</xdr:colOff>
                    <xdr:row>16</xdr:row>
                    <xdr:rowOff>133350</xdr:rowOff>
                  </from>
                  <to>
                    <xdr:col>10</xdr:col>
                    <xdr:colOff>323850</xdr:colOff>
                    <xdr:row>18</xdr:row>
                    <xdr:rowOff>0</xdr:rowOff>
                  </to>
                </anchor>
              </controlPr>
            </control>
          </mc:Choice>
        </mc:AlternateContent>
        <mc:AlternateContent xmlns:mc="http://schemas.openxmlformats.org/markup-compatibility/2006">
          <mc:Choice Requires="x14">
            <control shapeId="3087" r:id="rId11" name="Check Box 15">
              <controlPr defaultSize="0" autoFill="0" autoLine="0" autoPict="0">
                <anchor moveWithCells="1">
                  <from>
                    <xdr:col>11</xdr:col>
                    <xdr:colOff>95250</xdr:colOff>
                    <xdr:row>16</xdr:row>
                    <xdr:rowOff>142875</xdr:rowOff>
                  </from>
                  <to>
                    <xdr:col>11</xdr:col>
                    <xdr:colOff>314325</xdr:colOff>
                    <xdr:row>18</xdr:row>
                    <xdr:rowOff>9525</xdr:rowOff>
                  </to>
                </anchor>
              </controlPr>
            </control>
          </mc:Choice>
        </mc:AlternateContent>
        <mc:AlternateContent xmlns:mc="http://schemas.openxmlformats.org/markup-compatibility/2006">
          <mc:Choice Requires="x14">
            <control shapeId="3088" r:id="rId12" name="Check Box 16">
              <controlPr defaultSize="0" autoFill="0" autoLine="0" autoPict="0">
                <anchor moveWithCells="1">
                  <from>
                    <xdr:col>8</xdr:col>
                    <xdr:colOff>104775</xdr:colOff>
                    <xdr:row>21</xdr:row>
                    <xdr:rowOff>152400</xdr:rowOff>
                  </from>
                  <to>
                    <xdr:col>8</xdr:col>
                    <xdr:colOff>323850</xdr:colOff>
                    <xdr:row>23</xdr:row>
                    <xdr:rowOff>19050</xdr:rowOff>
                  </to>
                </anchor>
              </controlPr>
            </control>
          </mc:Choice>
        </mc:AlternateContent>
        <mc:AlternateContent xmlns:mc="http://schemas.openxmlformats.org/markup-compatibility/2006">
          <mc:Choice Requires="x14">
            <control shapeId="3089" r:id="rId13" name="Check Box 17">
              <controlPr defaultSize="0" autoFill="0" autoLine="0" autoPict="0">
                <anchor moveWithCells="1">
                  <from>
                    <xdr:col>9</xdr:col>
                    <xdr:colOff>95250</xdr:colOff>
                    <xdr:row>22</xdr:row>
                    <xdr:rowOff>0</xdr:rowOff>
                  </from>
                  <to>
                    <xdr:col>9</xdr:col>
                    <xdr:colOff>314325</xdr:colOff>
                    <xdr:row>23</xdr:row>
                    <xdr:rowOff>28575</xdr:rowOff>
                  </to>
                </anchor>
              </controlPr>
            </control>
          </mc:Choice>
        </mc:AlternateContent>
        <mc:AlternateContent xmlns:mc="http://schemas.openxmlformats.org/markup-compatibility/2006">
          <mc:Choice Requires="x14">
            <control shapeId="3090" r:id="rId14" name="Check Box 18">
              <controlPr defaultSize="0" autoFill="0" autoLine="0" autoPict="0">
                <anchor moveWithCells="1">
                  <from>
                    <xdr:col>10</xdr:col>
                    <xdr:colOff>104775</xdr:colOff>
                    <xdr:row>21</xdr:row>
                    <xdr:rowOff>152400</xdr:rowOff>
                  </from>
                  <to>
                    <xdr:col>10</xdr:col>
                    <xdr:colOff>323850</xdr:colOff>
                    <xdr:row>23</xdr:row>
                    <xdr:rowOff>19050</xdr:rowOff>
                  </to>
                </anchor>
              </controlPr>
            </control>
          </mc:Choice>
        </mc:AlternateContent>
        <mc:AlternateContent xmlns:mc="http://schemas.openxmlformats.org/markup-compatibility/2006">
          <mc:Choice Requires="x14">
            <control shapeId="3091" r:id="rId15" name="Check Box 19">
              <controlPr defaultSize="0" autoFill="0" autoLine="0" autoPict="0">
                <anchor moveWithCells="1">
                  <from>
                    <xdr:col>11</xdr:col>
                    <xdr:colOff>95250</xdr:colOff>
                    <xdr:row>22</xdr:row>
                    <xdr:rowOff>0</xdr:rowOff>
                  </from>
                  <to>
                    <xdr:col>11</xdr:col>
                    <xdr:colOff>314325</xdr:colOff>
                    <xdr:row>23</xdr:row>
                    <xdr:rowOff>28575</xdr:rowOff>
                  </to>
                </anchor>
              </controlPr>
            </control>
          </mc:Choice>
        </mc:AlternateContent>
        <mc:AlternateContent xmlns:mc="http://schemas.openxmlformats.org/markup-compatibility/2006">
          <mc:Choice Requires="x14">
            <control shapeId="3092" r:id="rId16" name="Check Box 20">
              <controlPr defaultSize="0" autoFill="0" autoLine="0" autoPict="0">
                <anchor moveWithCells="1">
                  <from>
                    <xdr:col>8</xdr:col>
                    <xdr:colOff>104775</xdr:colOff>
                    <xdr:row>22</xdr:row>
                    <xdr:rowOff>152400</xdr:rowOff>
                  </from>
                  <to>
                    <xdr:col>8</xdr:col>
                    <xdr:colOff>323850</xdr:colOff>
                    <xdr:row>24</xdr:row>
                    <xdr:rowOff>19050</xdr:rowOff>
                  </to>
                </anchor>
              </controlPr>
            </control>
          </mc:Choice>
        </mc:AlternateContent>
        <mc:AlternateContent xmlns:mc="http://schemas.openxmlformats.org/markup-compatibility/2006">
          <mc:Choice Requires="x14">
            <control shapeId="3093" r:id="rId17" name="Check Box 21">
              <controlPr defaultSize="0" autoFill="0" autoLine="0" autoPict="0">
                <anchor moveWithCells="1">
                  <from>
                    <xdr:col>9</xdr:col>
                    <xdr:colOff>95250</xdr:colOff>
                    <xdr:row>23</xdr:row>
                    <xdr:rowOff>0</xdr:rowOff>
                  </from>
                  <to>
                    <xdr:col>9</xdr:col>
                    <xdr:colOff>314325</xdr:colOff>
                    <xdr:row>24</xdr:row>
                    <xdr:rowOff>28575</xdr:rowOff>
                  </to>
                </anchor>
              </controlPr>
            </control>
          </mc:Choice>
        </mc:AlternateContent>
        <mc:AlternateContent xmlns:mc="http://schemas.openxmlformats.org/markup-compatibility/2006">
          <mc:Choice Requires="x14">
            <control shapeId="3094" r:id="rId18" name="Check Box 22">
              <controlPr defaultSize="0" autoFill="0" autoLine="0" autoPict="0">
                <anchor moveWithCells="1">
                  <from>
                    <xdr:col>10</xdr:col>
                    <xdr:colOff>104775</xdr:colOff>
                    <xdr:row>22</xdr:row>
                    <xdr:rowOff>152400</xdr:rowOff>
                  </from>
                  <to>
                    <xdr:col>10</xdr:col>
                    <xdr:colOff>323850</xdr:colOff>
                    <xdr:row>24</xdr:row>
                    <xdr:rowOff>19050</xdr:rowOff>
                  </to>
                </anchor>
              </controlPr>
            </control>
          </mc:Choice>
        </mc:AlternateContent>
        <mc:AlternateContent xmlns:mc="http://schemas.openxmlformats.org/markup-compatibility/2006">
          <mc:Choice Requires="x14">
            <control shapeId="3095" r:id="rId19" name="Check Box 23">
              <controlPr defaultSize="0" autoFill="0" autoLine="0" autoPict="0">
                <anchor moveWithCells="1">
                  <from>
                    <xdr:col>11</xdr:col>
                    <xdr:colOff>95250</xdr:colOff>
                    <xdr:row>23</xdr:row>
                    <xdr:rowOff>0</xdr:rowOff>
                  </from>
                  <to>
                    <xdr:col>11</xdr:col>
                    <xdr:colOff>314325</xdr:colOff>
                    <xdr:row>24</xdr:row>
                    <xdr:rowOff>28575</xdr:rowOff>
                  </to>
                </anchor>
              </controlPr>
            </control>
          </mc:Choice>
        </mc:AlternateContent>
        <mc:AlternateContent xmlns:mc="http://schemas.openxmlformats.org/markup-compatibility/2006">
          <mc:Choice Requires="x14">
            <control shapeId="3096" r:id="rId20" name="Check Box 24">
              <controlPr defaultSize="0" autoFill="0" autoLine="0" autoPict="0">
                <anchor moveWithCells="1">
                  <from>
                    <xdr:col>8</xdr:col>
                    <xdr:colOff>104775</xdr:colOff>
                    <xdr:row>23</xdr:row>
                    <xdr:rowOff>152400</xdr:rowOff>
                  </from>
                  <to>
                    <xdr:col>8</xdr:col>
                    <xdr:colOff>323850</xdr:colOff>
                    <xdr:row>25</xdr:row>
                    <xdr:rowOff>19050</xdr:rowOff>
                  </to>
                </anchor>
              </controlPr>
            </control>
          </mc:Choice>
        </mc:AlternateContent>
        <mc:AlternateContent xmlns:mc="http://schemas.openxmlformats.org/markup-compatibility/2006">
          <mc:Choice Requires="x14">
            <control shapeId="3097" r:id="rId21" name="Check Box 25">
              <controlPr defaultSize="0" autoFill="0" autoLine="0" autoPict="0">
                <anchor moveWithCells="1">
                  <from>
                    <xdr:col>9</xdr:col>
                    <xdr:colOff>95250</xdr:colOff>
                    <xdr:row>24</xdr:row>
                    <xdr:rowOff>0</xdr:rowOff>
                  </from>
                  <to>
                    <xdr:col>9</xdr:col>
                    <xdr:colOff>314325</xdr:colOff>
                    <xdr:row>25</xdr:row>
                    <xdr:rowOff>28575</xdr:rowOff>
                  </to>
                </anchor>
              </controlPr>
            </control>
          </mc:Choice>
        </mc:AlternateContent>
        <mc:AlternateContent xmlns:mc="http://schemas.openxmlformats.org/markup-compatibility/2006">
          <mc:Choice Requires="x14">
            <control shapeId="3098" r:id="rId22" name="Check Box 26">
              <controlPr defaultSize="0" autoFill="0" autoLine="0" autoPict="0">
                <anchor moveWithCells="1">
                  <from>
                    <xdr:col>10</xdr:col>
                    <xdr:colOff>104775</xdr:colOff>
                    <xdr:row>23</xdr:row>
                    <xdr:rowOff>152400</xdr:rowOff>
                  </from>
                  <to>
                    <xdr:col>10</xdr:col>
                    <xdr:colOff>323850</xdr:colOff>
                    <xdr:row>25</xdr:row>
                    <xdr:rowOff>19050</xdr:rowOff>
                  </to>
                </anchor>
              </controlPr>
            </control>
          </mc:Choice>
        </mc:AlternateContent>
        <mc:AlternateContent xmlns:mc="http://schemas.openxmlformats.org/markup-compatibility/2006">
          <mc:Choice Requires="x14">
            <control shapeId="3099" r:id="rId23" name="Check Box 27">
              <controlPr defaultSize="0" autoFill="0" autoLine="0" autoPict="0">
                <anchor moveWithCells="1">
                  <from>
                    <xdr:col>11</xdr:col>
                    <xdr:colOff>95250</xdr:colOff>
                    <xdr:row>24</xdr:row>
                    <xdr:rowOff>0</xdr:rowOff>
                  </from>
                  <to>
                    <xdr:col>11</xdr:col>
                    <xdr:colOff>314325</xdr:colOff>
                    <xdr:row>25</xdr:row>
                    <xdr:rowOff>28575</xdr:rowOff>
                  </to>
                </anchor>
              </controlPr>
            </control>
          </mc:Choice>
        </mc:AlternateContent>
        <mc:AlternateContent xmlns:mc="http://schemas.openxmlformats.org/markup-compatibility/2006">
          <mc:Choice Requires="x14">
            <control shapeId="3104" r:id="rId24" name="Check Box 32">
              <controlPr defaultSize="0" autoFill="0" autoLine="0" autoPict="0">
                <anchor moveWithCells="1">
                  <from>
                    <xdr:col>8</xdr:col>
                    <xdr:colOff>104775</xdr:colOff>
                    <xdr:row>24</xdr:row>
                    <xdr:rowOff>152400</xdr:rowOff>
                  </from>
                  <to>
                    <xdr:col>8</xdr:col>
                    <xdr:colOff>323850</xdr:colOff>
                    <xdr:row>26</xdr:row>
                    <xdr:rowOff>19050</xdr:rowOff>
                  </to>
                </anchor>
              </controlPr>
            </control>
          </mc:Choice>
        </mc:AlternateContent>
        <mc:AlternateContent xmlns:mc="http://schemas.openxmlformats.org/markup-compatibility/2006">
          <mc:Choice Requires="x14">
            <control shapeId="3105" r:id="rId25" name="Check Box 33">
              <controlPr defaultSize="0" autoFill="0" autoLine="0" autoPict="0">
                <anchor moveWithCells="1">
                  <from>
                    <xdr:col>9</xdr:col>
                    <xdr:colOff>95250</xdr:colOff>
                    <xdr:row>25</xdr:row>
                    <xdr:rowOff>0</xdr:rowOff>
                  </from>
                  <to>
                    <xdr:col>9</xdr:col>
                    <xdr:colOff>314325</xdr:colOff>
                    <xdr:row>26</xdr:row>
                    <xdr:rowOff>28575</xdr:rowOff>
                  </to>
                </anchor>
              </controlPr>
            </control>
          </mc:Choice>
        </mc:AlternateContent>
        <mc:AlternateContent xmlns:mc="http://schemas.openxmlformats.org/markup-compatibility/2006">
          <mc:Choice Requires="x14">
            <control shapeId="3106" r:id="rId26" name="Check Box 34">
              <controlPr defaultSize="0" autoFill="0" autoLine="0" autoPict="0">
                <anchor moveWithCells="1">
                  <from>
                    <xdr:col>10</xdr:col>
                    <xdr:colOff>104775</xdr:colOff>
                    <xdr:row>24</xdr:row>
                    <xdr:rowOff>152400</xdr:rowOff>
                  </from>
                  <to>
                    <xdr:col>10</xdr:col>
                    <xdr:colOff>323850</xdr:colOff>
                    <xdr:row>26</xdr:row>
                    <xdr:rowOff>19050</xdr:rowOff>
                  </to>
                </anchor>
              </controlPr>
            </control>
          </mc:Choice>
        </mc:AlternateContent>
        <mc:AlternateContent xmlns:mc="http://schemas.openxmlformats.org/markup-compatibility/2006">
          <mc:Choice Requires="x14">
            <control shapeId="3107" r:id="rId27" name="Check Box 35">
              <controlPr defaultSize="0" autoFill="0" autoLine="0" autoPict="0">
                <anchor moveWithCells="1">
                  <from>
                    <xdr:col>11</xdr:col>
                    <xdr:colOff>95250</xdr:colOff>
                    <xdr:row>25</xdr:row>
                    <xdr:rowOff>0</xdr:rowOff>
                  </from>
                  <to>
                    <xdr:col>11</xdr:col>
                    <xdr:colOff>314325</xdr:colOff>
                    <xdr:row>26</xdr:row>
                    <xdr:rowOff>28575</xdr:rowOff>
                  </to>
                </anchor>
              </controlPr>
            </control>
          </mc:Choice>
        </mc:AlternateContent>
        <mc:AlternateContent xmlns:mc="http://schemas.openxmlformats.org/markup-compatibility/2006">
          <mc:Choice Requires="x14">
            <control shapeId="3108" r:id="rId28" name="Check Box 36">
              <controlPr defaultSize="0" autoFill="0" autoLine="0" autoPict="0">
                <anchor moveWithCells="1">
                  <from>
                    <xdr:col>8</xdr:col>
                    <xdr:colOff>104775</xdr:colOff>
                    <xdr:row>20</xdr:row>
                    <xdr:rowOff>133350</xdr:rowOff>
                  </from>
                  <to>
                    <xdr:col>8</xdr:col>
                    <xdr:colOff>323850</xdr:colOff>
                    <xdr:row>22</xdr:row>
                    <xdr:rowOff>0</xdr:rowOff>
                  </to>
                </anchor>
              </controlPr>
            </control>
          </mc:Choice>
        </mc:AlternateContent>
        <mc:AlternateContent xmlns:mc="http://schemas.openxmlformats.org/markup-compatibility/2006">
          <mc:Choice Requires="x14">
            <control shapeId="3109" r:id="rId29" name="Check Box 37">
              <controlPr defaultSize="0" autoFill="0" autoLine="0" autoPict="0">
                <anchor moveWithCells="1">
                  <from>
                    <xdr:col>9</xdr:col>
                    <xdr:colOff>95250</xdr:colOff>
                    <xdr:row>20</xdr:row>
                    <xdr:rowOff>142875</xdr:rowOff>
                  </from>
                  <to>
                    <xdr:col>9</xdr:col>
                    <xdr:colOff>314325</xdr:colOff>
                    <xdr:row>22</xdr:row>
                    <xdr:rowOff>9525</xdr:rowOff>
                  </to>
                </anchor>
              </controlPr>
            </control>
          </mc:Choice>
        </mc:AlternateContent>
        <mc:AlternateContent xmlns:mc="http://schemas.openxmlformats.org/markup-compatibility/2006">
          <mc:Choice Requires="x14">
            <control shapeId="3110" r:id="rId30" name="Check Box 38">
              <controlPr defaultSize="0" autoFill="0" autoLine="0" autoPict="0">
                <anchor moveWithCells="1">
                  <from>
                    <xdr:col>10</xdr:col>
                    <xdr:colOff>104775</xdr:colOff>
                    <xdr:row>20</xdr:row>
                    <xdr:rowOff>133350</xdr:rowOff>
                  </from>
                  <to>
                    <xdr:col>10</xdr:col>
                    <xdr:colOff>323850</xdr:colOff>
                    <xdr:row>22</xdr:row>
                    <xdr:rowOff>0</xdr:rowOff>
                  </to>
                </anchor>
              </controlPr>
            </control>
          </mc:Choice>
        </mc:AlternateContent>
        <mc:AlternateContent xmlns:mc="http://schemas.openxmlformats.org/markup-compatibility/2006">
          <mc:Choice Requires="x14">
            <control shapeId="3111" r:id="rId31" name="Check Box 39">
              <controlPr defaultSize="0" autoFill="0" autoLine="0" autoPict="0">
                <anchor moveWithCells="1">
                  <from>
                    <xdr:col>11</xdr:col>
                    <xdr:colOff>95250</xdr:colOff>
                    <xdr:row>20</xdr:row>
                    <xdr:rowOff>142875</xdr:rowOff>
                  </from>
                  <to>
                    <xdr:col>11</xdr:col>
                    <xdr:colOff>314325</xdr:colOff>
                    <xdr:row>22</xdr:row>
                    <xdr:rowOff>9525</xdr:rowOff>
                  </to>
                </anchor>
              </controlPr>
            </control>
          </mc:Choice>
        </mc:AlternateContent>
        <mc:AlternateContent xmlns:mc="http://schemas.openxmlformats.org/markup-compatibility/2006">
          <mc:Choice Requires="x14">
            <control shapeId="3112" r:id="rId32" name="Check Box 40">
              <controlPr defaultSize="0" autoFill="0" autoLine="0" autoPict="0">
                <anchor moveWithCells="1">
                  <from>
                    <xdr:col>8</xdr:col>
                    <xdr:colOff>104775</xdr:colOff>
                    <xdr:row>18</xdr:row>
                    <xdr:rowOff>133350</xdr:rowOff>
                  </from>
                  <to>
                    <xdr:col>8</xdr:col>
                    <xdr:colOff>323850</xdr:colOff>
                    <xdr:row>20</xdr:row>
                    <xdr:rowOff>0</xdr:rowOff>
                  </to>
                </anchor>
              </controlPr>
            </control>
          </mc:Choice>
        </mc:AlternateContent>
        <mc:AlternateContent xmlns:mc="http://schemas.openxmlformats.org/markup-compatibility/2006">
          <mc:Choice Requires="x14">
            <control shapeId="3113" r:id="rId33" name="Check Box 41">
              <controlPr defaultSize="0" autoFill="0" autoLine="0" autoPict="0">
                <anchor moveWithCells="1">
                  <from>
                    <xdr:col>9</xdr:col>
                    <xdr:colOff>95250</xdr:colOff>
                    <xdr:row>18</xdr:row>
                    <xdr:rowOff>142875</xdr:rowOff>
                  </from>
                  <to>
                    <xdr:col>9</xdr:col>
                    <xdr:colOff>314325</xdr:colOff>
                    <xdr:row>20</xdr:row>
                    <xdr:rowOff>9525</xdr:rowOff>
                  </to>
                </anchor>
              </controlPr>
            </control>
          </mc:Choice>
        </mc:AlternateContent>
        <mc:AlternateContent xmlns:mc="http://schemas.openxmlformats.org/markup-compatibility/2006">
          <mc:Choice Requires="x14">
            <control shapeId="3114" r:id="rId34" name="Check Box 42">
              <controlPr defaultSize="0" autoFill="0" autoLine="0" autoPict="0">
                <anchor moveWithCells="1">
                  <from>
                    <xdr:col>10</xdr:col>
                    <xdr:colOff>104775</xdr:colOff>
                    <xdr:row>18</xdr:row>
                    <xdr:rowOff>133350</xdr:rowOff>
                  </from>
                  <to>
                    <xdr:col>10</xdr:col>
                    <xdr:colOff>323850</xdr:colOff>
                    <xdr:row>20</xdr:row>
                    <xdr:rowOff>0</xdr:rowOff>
                  </to>
                </anchor>
              </controlPr>
            </control>
          </mc:Choice>
        </mc:AlternateContent>
        <mc:AlternateContent xmlns:mc="http://schemas.openxmlformats.org/markup-compatibility/2006">
          <mc:Choice Requires="x14">
            <control shapeId="3115" r:id="rId35" name="Check Box 43">
              <controlPr defaultSize="0" autoFill="0" autoLine="0" autoPict="0">
                <anchor moveWithCells="1">
                  <from>
                    <xdr:col>11</xdr:col>
                    <xdr:colOff>95250</xdr:colOff>
                    <xdr:row>18</xdr:row>
                    <xdr:rowOff>142875</xdr:rowOff>
                  </from>
                  <to>
                    <xdr:col>11</xdr:col>
                    <xdr:colOff>314325</xdr:colOff>
                    <xdr:row>20</xdr:row>
                    <xdr:rowOff>9525</xdr:rowOff>
                  </to>
                </anchor>
              </controlPr>
            </control>
          </mc:Choice>
        </mc:AlternateContent>
        <mc:AlternateContent xmlns:mc="http://schemas.openxmlformats.org/markup-compatibility/2006">
          <mc:Choice Requires="x14">
            <control shapeId="3116" r:id="rId36" name="Check Box 44">
              <controlPr defaultSize="0" autoFill="0" autoLine="0" autoPict="0">
                <anchor moveWithCells="1">
                  <from>
                    <xdr:col>8</xdr:col>
                    <xdr:colOff>104775</xdr:colOff>
                    <xdr:row>25</xdr:row>
                    <xdr:rowOff>133350</xdr:rowOff>
                  </from>
                  <to>
                    <xdr:col>8</xdr:col>
                    <xdr:colOff>314325</xdr:colOff>
                    <xdr:row>27</xdr:row>
                    <xdr:rowOff>19050</xdr:rowOff>
                  </to>
                </anchor>
              </controlPr>
            </control>
          </mc:Choice>
        </mc:AlternateContent>
        <mc:AlternateContent xmlns:mc="http://schemas.openxmlformats.org/markup-compatibility/2006">
          <mc:Choice Requires="x14">
            <control shapeId="3117" r:id="rId37" name="Check Box 45">
              <controlPr defaultSize="0" autoFill="0" autoLine="0" autoPict="0">
                <anchor moveWithCells="1">
                  <from>
                    <xdr:col>2</xdr:col>
                    <xdr:colOff>295275</xdr:colOff>
                    <xdr:row>35</xdr:row>
                    <xdr:rowOff>85725</xdr:rowOff>
                  </from>
                  <to>
                    <xdr:col>2</xdr:col>
                    <xdr:colOff>523875</xdr:colOff>
                    <xdr:row>36</xdr:row>
                    <xdr:rowOff>114300</xdr:rowOff>
                  </to>
                </anchor>
              </controlPr>
            </control>
          </mc:Choice>
        </mc:AlternateContent>
        <mc:AlternateContent xmlns:mc="http://schemas.openxmlformats.org/markup-compatibility/2006">
          <mc:Choice Requires="x14">
            <control shapeId="3118" r:id="rId38" name="Check Box 46">
              <controlPr defaultSize="0" autoFill="0" autoLine="0" autoPict="0">
                <anchor moveWithCells="1">
                  <from>
                    <xdr:col>2</xdr:col>
                    <xdr:colOff>285750</xdr:colOff>
                    <xdr:row>33</xdr:row>
                    <xdr:rowOff>123825</xdr:rowOff>
                  </from>
                  <to>
                    <xdr:col>2</xdr:col>
                    <xdr:colOff>514350</xdr:colOff>
                    <xdr:row>34</xdr:row>
                    <xdr:rowOff>152400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37"/>
  <sheetViews>
    <sheetView zoomScale="130" zoomScaleNormal="130" workbookViewId="0">
      <selection activeCell="B7" sqref="B7:I7"/>
    </sheetView>
  </sheetViews>
  <sheetFormatPr defaultRowHeight="12.75" x14ac:dyDescent="0.2"/>
  <cols>
    <col min="1" max="1" width="3.33203125" style="44" customWidth="1"/>
    <col min="2" max="2" width="1.1640625" style="44" customWidth="1"/>
    <col min="3" max="3" width="1.6640625" style="44" customWidth="1"/>
    <col min="4" max="4" width="1.1640625" style="44" customWidth="1"/>
    <col min="5" max="6" width="1.6640625" style="44" customWidth="1"/>
    <col min="7" max="7" width="2.1640625" style="44" customWidth="1"/>
    <col min="8" max="8" width="1.5" style="44" customWidth="1"/>
    <col min="9" max="9" width="3" style="44" customWidth="1"/>
    <col min="10" max="10" width="1.1640625" style="44" customWidth="1"/>
    <col min="11" max="11" width="2.1640625" style="44" customWidth="1"/>
    <col min="12" max="14" width="1.1640625" style="44" customWidth="1"/>
    <col min="15" max="15" width="0.83203125" style="44" customWidth="1"/>
    <col min="16" max="16" width="0.33203125" style="44" hidden="1" customWidth="1"/>
    <col min="17" max="19" width="1.1640625" style="44" customWidth="1"/>
    <col min="20" max="21" width="1.6640625" style="44" customWidth="1"/>
    <col min="22" max="22" width="2.33203125" style="44" customWidth="1"/>
    <col min="23" max="23" width="3.33203125" style="44" customWidth="1"/>
    <col min="24" max="25" width="1.1640625" style="44" customWidth="1"/>
    <col min="26" max="26" width="3.5" style="44" customWidth="1"/>
    <col min="27" max="28" width="1.1640625" style="44" customWidth="1"/>
    <col min="29" max="30" width="2" style="44" customWidth="1"/>
    <col min="31" max="31" width="2.1640625" style="44" customWidth="1"/>
    <col min="32" max="32" width="2.6640625" style="44" customWidth="1"/>
    <col min="33" max="33" width="1.6640625" style="44" customWidth="1"/>
    <col min="34" max="34" width="2.1640625" style="44" customWidth="1"/>
    <col min="35" max="35" width="1.1640625" style="44" customWidth="1"/>
    <col min="36" max="36" width="1.5" style="44" customWidth="1"/>
    <col min="37" max="38" width="1.1640625" style="44" customWidth="1"/>
    <col min="39" max="39" width="2.1640625" style="44" customWidth="1"/>
    <col min="40" max="40" width="2" style="44" customWidth="1"/>
    <col min="41" max="42" width="1.1640625" style="44" customWidth="1"/>
    <col min="43" max="43" width="2.1640625" style="44" customWidth="1"/>
    <col min="44" max="44" width="1.1640625" style="44" customWidth="1"/>
    <col min="45" max="45" width="2.6640625" style="44" customWidth="1"/>
    <col min="46" max="46" width="3" style="44" customWidth="1"/>
    <col min="47" max="47" width="2.1640625" style="44" customWidth="1"/>
    <col min="48" max="48" width="2.33203125" style="44" customWidth="1"/>
    <col min="49" max="49" width="1.6640625" style="44" customWidth="1"/>
    <col min="50" max="50" width="2.5" style="44" customWidth="1"/>
    <col min="51" max="51" width="1.1640625" style="44" customWidth="1"/>
    <col min="52" max="52" width="1.83203125" style="44" customWidth="1"/>
    <col min="53" max="53" width="1.1640625" style="44" customWidth="1"/>
    <col min="54" max="54" width="2.1640625" style="44" customWidth="1"/>
    <col min="55" max="55" width="2.5" style="44" customWidth="1"/>
    <col min="56" max="58" width="1.1640625" style="44" customWidth="1"/>
    <col min="59" max="59" width="0.83203125" style="44" customWidth="1"/>
    <col min="60" max="60" width="1" style="44" hidden="1" customWidth="1"/>
    <col min="61" max="61" width="0.1640625" style="44" hidden="1" customWidth="1"/>
    <col min="62" max="62" width="0.5" style="44" customWidth="1"/>
    <col min="63" max="63" width="12.6640625" style="44" customWidth="1"/>
    <col min="64" max="64" width="39.5" style="44" customWidth="1"/>
    <col min="65" max="65" width="103.83203125" style="44" customWidth="1"/>
    <col min="66" max="66" width="255.5" style="44" customWidth="1"/>
    <col min="67" max="16384" width="9.33203125" style="44"/>
  </cols>
  <sheetData>
    <row r="1" spans="1:64" ht="13.5" customHeight="1" x14ac:dyDescent="0.2">
      <c r="A1" s="218" t="s">
        <v>129</v>
      </c>
      <c r="B1" s="218"/>
      <c r="C1" s="218"/>
      <c r="D1" s="218"/>
      <c r="E1" s="218"/>
      <c r="F1" s="218"/>
      <c r="G1" s="218"/>
      <c r="H1" s="218"/>
      <c r="I1" s="218"/>
      <c r="J1" s="218"/>
      <c r="K1" s="218"/>
      <c r="L1" s="218"/>
      <c r="M1" s="218"/>
      <c r="N1" s="218"/>
      <c r="O1" s="218"/>
      <c r="P1" s="218"/>
      <c r="Q1" s="218"/>
      <c r="R1" s="218"/>
      <c r="S1" s="218"/>
      <c r="T1" s="218"/>
      <c r="U1" s="218"/>
      <c r="V1" s="218"/>
      <c r="W1" s="218"/>
      <c r="X1" s="218"/>
      <c r="Y1" s="218"/>
      <c r="Z1" s="218"/>
      <c r="AA1" s="218"/>
      <c r="AB1" s="218"/>
      <c r="AC1" s="218"/>
      <c r="AD1" s="218"/>
      <c r="AE1" s="218"/>
      <c r="AF1" s="218"/>
      <c r="AG1" s="218"/>
      <c r="AH1" s="218"/>
      <c r="AI1" s="218"/>
      <c r="AJ1" s="218"/>
      <c r="AK1" s="218"/>
      <c r="AL1" s="218"/>
      <c r="AM1" s="218"/>
      <c r="AN1" s="218"/>
      <c r="AO1" s="218"/>
      <c r="AP1" s="218"/>
      <c r="AQ1" s="218"/>
      <c r="AR1" s="218"/>
      <c r="AS1" s="218"/>
      <c r="AT1" s="218"/>
      <c r="AU1" s="218"/>
      <c r="AV1" s="218"/>
      <c r="AW1" s="218"/>
      <c r="AX1" s="218"/>
      <c r="AY1" s="218"/>
      <c r="AZ1" s="218"/>
      <c r="BA1" s="218"/>
      <c r="BB1" s="218"/>
      <c r="BC1" s="218"/>
      <c r="BD1" s="218"/>
      <c r="BE1" s="218"/>
      <c r="BF1" s="218"/>
      <c r="BG1" s="218"/>
      <c r="BH1" s="218"/>
      <c r="BI1" s="218"/>
      <c r="BJ1" s="218"/>
    </row>
    <row r="2" spans="1:64" ht="125.25" customHeight="1" x14ac:dyDescent="0.2">
      <c r="A2" s="219" t="s">
        <v>292</v>
      </c>
      <c r="B2" s="220"/>
      <c r="C2" s="220"/>
      <c r="D2" s="220"/>
      <c r="E2" s="220"/>
      <c r="F2" s="220"/>
      <c r="G2" s="220"/>
      <c r="H2" s="220"/>
      <c r="I2" s="220"/>
      <c r="J2" s="220"/>
      <c r="K2" s="220"/>
      <c r="L2" s="220"/>
      <c r="M2" s="220"/>
      <c r="N2" s="220"/>
      <c r="O2" s="220"/>
      <c r="P2" s="220"/>
      <c r="Q2" s="220"/>
      <c r="R2" s="220"/>
      <c r="S2" s="220"/>
      <c r="T2" s="220"/>
      <c r="U2" s="220"/>
      <c r="V2" s="220"/>
      <c r="W2" s="220"/>
      <c r="X2" s="220"/>
      <c r="Y2" s="220"/>
      <c r="Z2" s="220"/>
      <c r="AA2" s="220"/>
      <c r="AB2" s="220"/>
      <c r="AC2" s="220"/>
      <c r="AD2" s="220"/>
      <c r="AE2" s="220"/>
      <c r="AF2" s="220"/>
      <c r="AG2" s="220"/>
      <c r="AH2" s="220"/>
      <c r="AI2" s="220"/>
      <c r="AJ2" s="220"/>
      <c r="AK2" s="220"/>
      <c r="AL2" s="220"/>
      <c r="AM2" s="220"/>
      <c r="AN2" s="220"/>
      <c r="AO2" s="220"/>
      <c r="AP2" s="220"/>
      <c r="AQ2" s="220"/>
      <c r="AR2" s="220"/>
      <c r="AS2" s="220"/>
      <c r="AT2" s="220"/>
      <c r="AU2" s="220"/>
      <c r="AV2" s="220"/>
      <c r="AW2" s="220"/>
      <c r="AX2" s="220"/>
      <c r="AY2" s="220"/>
      <c r="AZ2" s="220"/>
      <c r="BA2" s="220"/>
      <c r="BB2" s="220"/>
      <c r="BC2" s="220"/>
      <c r="BD2" s="220"/>
      <c r="BE2" s="220"/>
      <c r="BF2" s="220"/>
      <c r="BG2" s="220"/>
      <c r="BH2" s="220"/>
      <c r="BI2" s="220"/>
      <c r="BJ2" s="220"/>
    </row>
    <row r="3" spans="1:64" ht="12" customHeight="1" x14ac:dyDescent="0.2">
      <c r="A3" s="221" t="s">
        <v>0</v>
      </c>
      <c r="B3" s="222"/>
      <c r="C3" s="222"/>
      <c r="D3" s="222"/>
      <c r="E3" s="222"/>
      <c r="F3" s="222"/>
      <c r="G3" s="222"/>
      <c r="H3" s="222"/>
      <c r="I3" s="222"/>
      <c r="J3" s="222"/>
      <c r="K3" s="223"/>
      <c r="L3" s="230" t="s">
        <v>1</v>
      </c>
      <c r="M3" s="231"/>
      <c r="N3" s="231"/>
      <c r="O3" s="231"/>
      <c r="P3" s="231"/>
      <c r="Q3" s="231"/>
      <c r="R3" s="231"/>
      <c r="S3" s="231"/>
      <c r="T3" s="232"/>
      <c r="U3" s="236" t="s">
        <v>2</v>
      </c>
      <c r="V3" s="237"/>
      <c r="W3" s="237"/>
      <c r="X3" s="237"/>
      <c r="Y3" s="237"/>
      <c r="Z3" s="237"/>
      <c r="AA3" s="237"/>
      <c r="AB3" s="237"/>
      <c r="AC3" s="237"/>
      <c r="AD3" s="237"/>
      <c r="AE3" s="237"/>
      <c r="AF3" s="237"/>
      <c r="AG3" s="237"/>
      <c r="AH3" s="237"/>
      <c r="AI3" s="237"/>
      <c r="AJ3" s="237"/>
      <c r="AK3" s="237"/>
      <c r="AL3" s="237"/>
      <c r="AM3" s="238"/>
      <c r="AN3" s="236" t="s">
        <v>3</v>
      </c>
      <c r="AO3" s="237"/>
      <c r="AP3" s="237"/>
      <c r="AQ3" s="237"/>
      <c r="AR3" s="237"/>
      <c r="AS3" s="237"/>
      <c r="AT3" s="237"/>
      <c r="AU3" s="237"/>
      <c r="AV3" s="237"/>
      <c r="AW3" s="237"/>
      <c r="AX3" s="237"/>
      <c r="AY3" s="237"/>
      <c r="AZ3" s="237"/>
      <c r="BA3" s="237"/>
      <c r="BB3" s="237"/>
      <c r="BC3" s="237"/>
      <c r="BD3" s="237"/>
      <c r="BE3" s="237"/>
      <c r="BF3" s="237"/>
      <c r="BG3" s="237"/>
      <c r="BH3" s="238"/>
      <c r="BL3" s="97"/>
    </row>
    <row r="4" spans="1:64" ht="44.25" customHeight="1" x14ac:dyDescent="0.2">
      <c r="A4" s="224"/>
      <c r="B4" s="225"/>
      <c r="C4" s="225"/>
      <c r="D4" s="225"/>
      <c r="E4" s="225"/>
      <c r="F4" s="225"/>
      <c r="G4" s="225"/>
      <c r="H4" s="225"/>
      <c r="I4" s="225"/>
      <c r="J4" s="225"/>
      <c r="K4" s="226"/>
      <c r="L4" s="233"/>
      <c r="M4" s="234"/>
      <c r="N4" s="234"/>
      <c r="O4" s="234"/>
      <c r="P4" s="234"/>
      <c r="Q4" s="234"/>
      <c r="R4" s="234"/>
      <c r="S4" s="234"/>
      <c r="T4" s="235"/>
      <c r="U4" s="239" t="s">
        <v>4</v>
      </c>
      <c r="V4" s="240"/>
      <c r="W4" s="240"/>
      <c r="X4" s="240"/>
      <c r="Y4" s="240"/>
      <c r="Z4" s="240"/>
      <c r="AA4" s="240"/>
      <c r="AB4" s="240"/>
      <c r="AC4" s="241"/>
      <c r="AD4" s="239" t="s">
        <v>5</v>
      </c>
      <c r="AE4" s="240"/>
      <c r="AF4" s="240"/>
      <c r="AG4" s="240"/>
      <c r="AH4" s="240"/>
      <c r="AI4" s="240"/>
      <c r="AJ4" s="240"/>
      <c r="AK4" s="240"/>
      <c r="AL4" s="240"/>
      <c r="AM4" s="241"/>
      <c r="AN4" s="239" t="s">
        <v>6</v>
      </c>
      <c r="AO4" s="240"/>
      <c r="AP4" s="240"/>
      <c r="AQ4" s="240"/>
      <c r="AR4" s="240"/>
      <c r="AS4" s="240"/>
      <c r="AT4" s="240"/>
      <c r="AU4" s="240"/>
      <c r="AV4" s="241"/>
      <c r="AW4" s="239" t="s">
        <v>7</v>
      </c>
      <c r="AX4" s="240"/>
      <c r="AY4" s="240"/>
      <c r="AZ4" s="240"/>
      <c r="BA4" s="240"/>
      <c r="BB4" s="240"/>
      <c r="BC4" s="240"/>
      <c r="BD4" s="240"/>
      <c r="BE4" s="240"/>
      <c r="BF4" s="240"/>
      <c r="BG4" s="240"/>
      <c r="BH4" s="241"/>
    </row>
    <row r="5" spans="1:64" ht="12" customHeight="1" x14ac:dyDescent="0.2">
      <c r="A5" s="227"/>
      <c r="B5" s="228"/>
      <c r="C5" s="228"/>
      <c r="D5" s="228"/>
      <c r="E5" s="228"/>
      <c r="F5" s="228"/>
      <c r="G5" s="228"/>
      <c r="H5" s="228"/>
      <c r="I5" s="228"/>
      <c r="J5" s="228"/>
      <c r="K5" s="229"/>
      <c r="L5" s="209">
        <v>-1</v>
      </c>
      <c r="M5" s="210"/>
      <c r="N5" s="210"/>
      <c r="O5" s="210"/>
      <c r="P5" s="210"/>
      <c r="Q5" s="210"/>
      <c r="R5" s="211"/>
      <c r="S5" s="212">
        <v>-2</v>
      </c>
      <c r="T5" s="213"/>
      <c r="U5" s="242"/>
      <c r="V5" s="243"/>
      <c r="W5" s="243"/>
      <c r="X5" s="243"/>
      <c r="Y5" s="243"/>
      <c r="Z5" s="243"/>
      <c r="AA5" s="243"/>
      <c r="AB5" s="243"/>
      <c r="AC5" s="244"/>
      <c r="AD5" s="245"/>
      <c r="AE5" s="246"/>
      <c r="AF5" s="246"/>
      <c r="AG5" s="246"/>
      <c r="AH5" s="246"/>
      <c r="AI5" s="246"/>
      <c r="AJ5" s="246"/>
      <c r="AK5" s="246"/>
      <c r="AL5" s="246"/>
      <c r="AM5" s="247"/>
      <c r="AN5" s="242"/>
      <c r="AO5" s="243"/>
      <c r="AP5" s="243"/>
      <c r="AQ5" s="243"/>
      <c r="AR5" s="243"/>
      <c r="AS5" s="243"/>
      <c r="AT5" s="243"/>
      <c r="AU5" s="243"/>
      <c r="AV5" s="244"/>
      <c r="AW5" s="245"/>
      <c r="AX5" s="246"/>
      <c r="AY5" s="246"/>
      <c r="AZ5" s="246"/>
      <c r="BA5" s="246"/>
      <c r="BB5" s="246"/>
      <c r="BC5" s="246"/>
      <c r="BD5" s="246"/>
      <c r="BE5" s="246"/>
      <c r="BF5" s="246"/>
      <c r="BG5" s="246"/>
      <c r="BH5" s="247"/>
    </row>
    <row r="6" spans="1:64" ht="14.1" customHeight="1" x14ac:dyDescent="0.2">
      <c r="A6" s="214" t="s">
        <v>282</v>
      </c>
      <c r="B6" s="215"/>
      <c r="C6" s="215"/>
      <c r="D6" s="215"/>
      <c r="E6" s="215"/>
      <c r="F6" s="215"/>
      <c r="G6" s="215"/>
      <c r="H6" s="215"/>
      <c r="I6" s="215"/>
      <c r="J6" s="216">
        <v>1</v>
      </c>
      <c r="K6" s="217"/>
      <c r="L6" s="93">
        <v>1</v>
      </c>
      <c r="M6" s="194"/>
      <c r="N6" s="195"/>
      <c r="O6" s="195"/>
      <c r="P6" s="195"/>
      <c r="Q6" s="195"/>
      <c r="R6" s="196"/>
      <c r="S6" s="206">
        <v>2</v>
      </c>
      <c r="T6" s="208"/>
      <c r="U6" s="16">
        <v>3</v>
      </c>
      <c r="V6" s="197">
        <f>SUM(V7:Z37)</f>
        <v>0</v>
      </c>
      <c r="W6" s="198"/>
      <c r="X6" s="198"/>
      <c r="Y6" s="198"/>
      <c r="Z6" s="198"/>
      <c r="AA6" s="192">
        <v>0</v>
      </c>
      <c r="AB6" s="192"/>
      <c r="AC6" s="193"/>
      <c r="AD6" s="16">
        <v>4</v>
      </c>
      <c r="AE6" s="197">
        <f>SUM(AE7:AJ37)</f>
        <v>0</v>
      </c>
      <c r="AF6" s="198"/>
      <c r="AG6" s="198"/>
      <c r="AH6" s="198"/>
      <c r="AI6" s="198"/>
      <c r="AJ6" s="199"/>
      <c r="AK6" s="192">
        <v>0</v>
      </c>
      <c r="AL6" s="192"/>
      <c r="AM6" s="193"/>
      <c r="AN6" s="16">
        <v>5</v>
      </c>
      <c r="AO6" s="197">
        <f>SUM(AO7:AT37)</f>
        <v>0</v>
      </c>
      <c r="AP6" s="198"/>
      <c r="AQ6" s="198"/>
      <c r="AR6" s="198"/>
      <c r="AS6" s="198"/>
      <c r="AT6" s="199"/>
      <c r="AU6" s="192">
        <v>0</v>
      </c>
      <c r="AV6" s="193"/>
      <c r="AW6" s="51">
        <v>6</v>
      </c>
      <c r="AX6" s="197">
        <f>SUM(AX7:BC37)</f>
        <v>0</v>
      </c>
      <c r="AY6" s="198"/>
      <c r="AZ6" s="198"/>
      <c r="BA6" s="198"/>
      <c r="BB6" s="198"/>
      <c r="BC6" s="199"/>
      <c r="BD6" s="192">
        <v>0</v>
      </c>
      <c r="BE6" s="192"/>
      <c r="BF6" s="192"/>
      <c r="BG6" s="192"/>
      <c r="BH6" s="193"/>
    </row>
    <row r="7" spans="1:64" ht="14.1" customHeight="1" x14ac:dyDescent="0.2">
      <c r="A7" s="52">
        <v>2</v>
      </c>
      <c r="B7" s="189" t="s">
        <v>526</v>
      </c>
      <c r="C7" s="190"/>
      <c r="D7" s="190"/>
      <c r="E7" s="190"/>
      <c r="F7" s="190"/>
      <c r="G7" s="190"/>
      <c r="H7" s="190"/>
      <c r="I7" s="191"/>
      <c r="J7" s="201">
        <v>2</v>
      </c>
      <c r="K7" s="202"/>
      <c r="L7" s="93">
        <v>1</v>
      </c>
      <c r="M7" s="194" t="str">
        <f>VLOOKUP(B7, country_codes!A:B,2,FALSE)</f>
        <v>country_id</v>
      </c>
      <c r="N7" s="195"/>
      <c r="O7" s="195"/>
      <c r="P7" s="195"/>
      <c r="Q7" s="195"/>
      <c r="R7" s="196"/>
      <c r="S7" s="206">
        <v>2</v>
      </c>
      <c r="T7" s="208"/>
      <c r="U7" s="16">
        <v>3</v>
      </c>
      <c r="V7" s="197"/>
      <c r="W7" s="198"/>
      <c r="X7" s="198"/>
      <c r="Y7" s="198"/>
      <c r="Z7" s="198"/>
      <c r="AA7" s="192">
        <v>0</v>
      </c>
      <c r="AB7" s="192"/>
      <c r="AC7" s="193"/>
      <c r="AD7" s="16">
        <v>4</v>
      </c>
      <c r="AE7" s="197"/>
      <c r="AF7" s="198"/>
      <c r="AG7" s="198"/>
      <c r="AH7" s="198"/>
      <c r="AI7" s="198"/>
      <c r="AJ7" s="199"/>
      <c r="AK7" s="192">
        <v>0</v>
      </c>
      <c r="AL7" s="192"/>
      <c r="AM7" s="193"/>
      <c r="AN7" s="16">
        <v>5</v>
      </c>
      <c r="AO7" s="197"/>
      <c r="AP7" s="198"/>
      <c r="AQ7" s="198"/>
      <c r="AR7" s="198"/>
      <c r="AS7" s="198"/>
      <c r="AT7" s="199"/>
      <c r="AU7" s="192">
        <v>0</v>
      </c>
      <c r="AV7" s="193"/>
      <c r="AW7" s="51">
        <v>6</v>
      </c>
      <c r="AX7" s="197"/>
      <c r="AY7" s="198"/>
      <c r="AZ7" s="198"/>
      <c r="BA7" s="198"/>
      <c r="BB7" s="198"/>
      <c r="BC7" s="199"/>
      <c r="BD7" s="192">
        <v>0</v>
      </c>
      <c r="BE7" s="192"/>
      <c r="BF7" s="192"/>
      <c r="BG7" s="192"/>
      <c r="BH7" s="193"/>
    </row>
    <row r="8" spans="1:64" ht="14.1" customHeight="1" x14ac:dyDescent="0.2">
      <c r="A8" s="52">
        <v>3</v>
      </c>
      <c r="B8" s="189"/>
      <c r="C8" s="190"/>
      <c r="D8" s="190"/>
      <c r="E8" s="190"/>
      <c r="F8" s="190"/>
      <c r="G8" s="190"/>
      <c r="H8" s="190"/>
      <c r="I8" s="191"/>
      <c r="J8" s="201">
        <v>3</v>
      </c>
      <c r="K8" s="202"/>
      <c r="L8" s="93">
        <v>1</v>
      </c>
      <c r="M8" s="194" t="e">
        <f>VLOOKUP(B8, country_codes!A:B,2,FALSE)</f>
        <v>#N/A</v>
      </c>
      <c r="N8" s="195"/>
      <c r="O8" s="195"/>
      <c r="P8" s="195"/>
      <c r="Q8" s="195"/>
      <c r="R8" s="196"/>
      <c r="S8" s="206">
        <v>2</v>
      </c>
      <c r="T8" s="208"/>
      <c r="U8" s="16">
        <v>3</v>
      </c>
      <c r="V8" s="197"/>
      <c r="W8" s="198"/>
      <c r="X8" s="198"/>
      <c r="Y8" s="198"/>
      <c r="Z8" s="198"/>
      <c r="AA8" s="192">
        <v>0</v>
      </c>
      <c r="AB8" s="192"/>
      <c r="AC8" s="193"/>
      <c r="AD8" s="16">
        <v>4</v>
      </c>
      <c r="AE8" s="197"/>
      <c r="AF8" s="198"/>
      <c r="AG8" s="198"/>
      <c r="AH8" s="198"/>
      <c r="AI8" s="198"/>
      <c r="AJ8" s="199"/>
      <c r="AK8" s="192">
        <v>0</v>
      </c>
      <c r="AL8" s="192"/>
      <c r="AM8" s="193"/>
      <c r="AN8" s="16">
        <v>5</v>
      </c>
      <c r="AO8" s="197"/>
      <c r="AP8" s="198"/>
      <c r="AQ8" s="198"/>
      <c r="AR8" s="198"/>
      <c r="AS8" s="198"/>
      <c r="AT8" s="199"/>
      <c r="AU8" s="192">
        <v>0</v>
      </c>
      <c r="AV8" s="193"/>
      <c r="AW8" s="51">
        <v>6</v>
      </c>
      <c r="AX8" s="197"/>
      <c r="AY8" s="198"/>
      <c r="AZ8" s="198"/>
      <c r="BA8" s="198"/>
      <c r="BB8" s="198"/>
      <c r="BC8" s="199"/>
      <c r="BD8" s="192">
        <v>0</v>
      </c>
      <c r="BE8" s="192"/>
      <c r="BF8" s="192"/>
      <c r="BG8" s="192"/>
      <c r="BH8" s="193"/>
    </row>
    <row r="9" spans="1:64" ht="14.1" customHeight="1" x14ac:dyDescent="0.2">
      <c r="A9" s="52">
        <v>4</v>
      </c>
      <c r="B9" s="189"/>
      <c r="C9" s="190"/>
      <c r="D9" s="190"/>
      <c r="E9" s="190"/>
      <c r="F9" s="190"/>
      <c r="G9" s="190"/>
      <c r="H9" s="190"/>
      <c r="I9" s="191"/>
      <c r="J9" s="201">
        <v>4</v>
      </c>
      <c r="K9" s="202"/>
      <c r="L9" s="93">
        <v>1</v>
      </c>
      <c r="M9" s="194" t="e">
        <f>VLOOKUP(B9, country_codes!A:B,2,FALSE)</f>
        <v>#N/A</v>
      </c>
      <c r="N9" s="195"/>
      <c r="O9" s="195"/>
      <c r="P9" s="195"/>
      <c r="Q9" s="195"/>
      <c r="R9" s="196"/>
      <c r="S9" s="206">
        <v>2</v>
      </c>
      <c r="T9" s="208"/>
      <c r="U9" s="16">
        <v>3</v>
      </c>
      <c r="V9" s="197"/>
      <c r="W9" s="198"/>
      <c r="X9" s="198"/>
      <c r="Y9" s="198"/>
      <c r="Z9" s="198"/>
      <c r="AA9" s="192">
        <v>0</v>
      </c>
      <c r="AB9" s="192"/>
      <c r="AC9" s="193"/>
      <c r="AD9" s="16">
        <v>4</v>
      </c>
      <c r="AE9" s="197"/>
      <c r="AF9" s="198"/>
      <c r="AG9" s="198"/>
      <c r="AH9" s="198"/>
      <c r="AI9" s="198"/>
      <c r="AJ9" s="199"/>
      <c r="AK9" s="192">
        <v>0</v>
      </c>
      <c r="AL9" s="192"/>
      <c r="AM9" s="193"/>
      <c r="AN9" s="16">
        <v>5</v>
      </c>
      <c r="AO9" s="197"/>
      <c r="AP9" s="198"/>
      <c r="AQ9" s="198"/>
      <c r="AR9" s="198"/>
      <c r="AS9" s="198"/>
      <c r="AT9" s="199"/>
      <c r="AU9" s="192">
        <v>0</v>
      </c>
      <c r="AV9" s="193"/>
      <c r="AW9" s="51">
        <v>6</v>
      </c>
      <c r="AX9" s="197"/>
      <c r="AY9" s="198"/>
      <c r="AZ9" s="198"/>
      <c r="BA9" s="198"/>
      <c r="BB9" s="198"/>
      <c r="BC9" s="199"/>
      <c r="BD9" s="192">
        <v>0</v>
      </c>
      <c r="BE9" s="192"/>
      <c r="BF9" s="192"/>
      <c r="BG9" s="192"/>
      <c r="BH9" s="193"/>
    </row>
    <row r="10" spans="1:64" ht="14.1" customHeight="1" x14ac:dyDescent="0.2">
      <c r="A10" s="52">
        <v>5</v>
      </c>
      <c r="B10" s="189"/>
      <c r="C10" s="190"/>
      <c r="D10" s="190"/>
      <c r="E10" s="190"/>
      <c r="F10" s="190"/>
      <c r="G10" s="190"/>
      <c r="H10" s="190"/>
      <c r="I10" s="191"/>
      <c r="J10" s="201">
        <v>5</v>
      </c>
      <c r="K10" s="202"/>
      <c r="L10" s="93">
        <v>1</v>
      </c>
      <c r="M10" s="194" t="e">
        <f>VLOOKUP(B10, country_codes!A:B,2,FALSE)</f>
        <v>#N/A</v>
      </c>
      <c r="N10" s="195"/>
      <c r="O10" s="195"/>
      <c r="P10" s="195"/>
      <c r="Q10" s="195"/>
      <c r="R10" s="196"/>
      <c r="S10" s="206">
        <v>2</v>
      </c>
      <c r="T10" s="208"/>
      <c r="U10" s="16">
        <v>3</v>
      </c>
      <c r="V10" s="197"/>
      <c r="W10" s="198"/>
      <c r="X10" s="198"/>
      <c r="Y10" s="198"/>
      <c r="Z10" s="198"/>
      <c r="AA10" s="192">
        <v>0</v>
      </c>
      <c r="AB10" s="192"/>
      <c r="AC10" s="193"/>
      <c r="AD10" s="16">
        <v>4</v>
      </c>
      <c r="AE10" s="197"/>
      <c r="AF10" s="198"/>
      <c r="AG10" s="198"/>
      <c r="AH10" s="198"/>
      <c r="AI10" s="198"/>
      <c r="AJ10" s="199"/>
      <c r="AK10" s="192">
        <v>0</v>
      </c>
      <c r="AL10" s="192"/>
      <c r="AM10" s="193"/>
      <c r="AN10" s="16">
        <v>5</v>
      </c>
      <c r="AO10" s="197"/>
      <c r="AP10" s="198"/>
      <c r="AQ10" s="198"/>
      <c r="AR10" s="198"/>
      <c r="AS10" s="198"/>
      <c r="AT10" s="199"/>
      <c r="AU10" s="192">
        <v>0</v>
      </c>
      <c r="AV10" s="193"/>
      <c r="AW10" s="51">
        <v>6</v>
      </c>
      <c r="AX10" s="197"/>
      <c r="AY10" s="198"/>
      <c r="AZ10" s="198"/>
      <c r="BA10" s="198"/>
      <c r="BB10" s="198"/>
      <c r="BC10" s="199"/>
      <c r="BD10" s="192">
        <v>0</v>
      </c>
      <c r="BE10" s="192"/>
      <c r="BF10" s="192"/>
      <c r="BG10" s="192"/>
      <c r="BH10" s="193"/>
    </row>
    <row r="11" spans="1:64" ht="14.1" customHeight="1" x14ac:dyDescent="0.2">
      <c r="A11" s="52">
        <v>6</v>
      </c>
      <c r="B11" s="189"/>
      <c r="C11" s="190"/>
      <c r="D11" s="190"/>
      <c r="E11" s="190"/>
      <c r="F11" s="190"/>
      <c r="G11" s="190"/>
      <c r="H11" s="190"/>
      <c r="I11" s="191"/>
      <c r="J11" s="201">
        <v>6</v>
      </c>
      <c r="K11" s="202"/>
      <c r="L11" s="93">
        <v>1</v>
      </c>
      <c r="M11" s="194" t="e">
        <f>VLOOKUP(B11, country_codes!A:B,2,FALSE)</f>
        <v>#N/A</v>
      </c>
      <c r="N11" s="195"/>
      <c r="O11" s="195"/>
      <c r="P11" s="195"/>
      <c r="Q11" s="195"/>
      <c r="R11" s="196"/>
      <c r="S11" s="206">
        <v>2</v>
      </c>
      <c r="T11" s="208"/>
      <c r="U11" s="16">
        <v>3</v>
      </c>
      <c r="V11" s="197"/>
      <c r="W11" s="198"/>
      <c r="X11" s="198"/>
      <c r="Y11" s="198"/>
      <c r="Z11" s="198"/>
      <c r="AA11" s="192">
        <v>0</v>
      </c>
      <c r="AB11" s="192"/>
      <c r="AC11" s="193"/>
      <c r="AD11" s="16">
        <v>4</v>
      </c>
      <c r="AE11" s="197"/>
      <c r="AF11" s="198"/>
      <c r="AG11" s="198"/>
      <c r="AH11" s="198"/>
      <c r="AI11" s="198"/>
      <c r="AJ11" s="199"/>
      <c r="AK11" s="192">
        <v>0</v>
      </c>
      <c r="AL11" s="192"/>
      <c r="AM11" s="193"/>
      <c r="AN11" s="16">
        <v>5</v>
      </c>
      <c r="AO11" s="197"/>
      <c r="AP11" s="198"/>
      <c r="AQ11" s="198"/>
      <c r="AR11" s="198"/>
      <c r="AS11" s="198"/>
      <c r="AT11" s="199"/>
      <c r="AU11" s="192">
        <v>0</v>
      </c>
      <c r="AV11" s="193"/>
      <c r="AW11" s="51">
        <v>6</v>
      </c>
      <c r="AX11" s="197"/>
      <c r="AY11" s="198"/>
      <c r="AZ11" s="198"/>
      <c r="BA11" s="198"/>
      <c r="BB11" s="198"/>
      <c r="BC11" s="199"/>
      <c r="BD11" s="192">
        <v>0</v>
      </c>
      <c r="BE11" s="192"/>
      <c r="BF11" s="192"/>
      <c r="BG11" s="192"/>
      <c r="BH11" s="193"/>
    </row>
    <row r="12" spans="1:64" ht="14.1" customHeight="1" x14ac:dyDescent="0.2">
      <c r="A12" s="52">
        <v>7</v>
      </c>
      <c r="B12" s="189"/>
      <c r="C12" s="190"/>
      <c r="D12" s="190"/>
      <c r="E12" s="190"/>
      <c r="F12" s="190"/>
      <c r="G12" s="190"/>
      <c r="H12" s="190"/>
      <c r="I12" s="191"/>
      <c r="J12" s="201">
        <v>7</v>
      </c>
      <c r="K12" s="202"/>
      <c r="L12" s="93">
        <v>1</v>
      </c>
      <c r="M12" s="194" t="e">
        <f>VLOOKUP(B12, country_codes!A:B,2,FALSE)</f>
        <v>#N/A</v>
      </c>
      <c r="N12" s="195"/>
      <c r="O12" s="195"/>
      <c r="P12" s="195"/>
      <c r="Q12" s="195"/>
      <c r="R12" s="196"/>
      <c r="S12" s="206">
        <v>2</v>
      </c>
      <c r="T12" s="208"/>
      <c r="U12" s="16">
        <v>3</v>
      </c>
      <c r="V12" s="197"/>
      <c r="W12" s="198"/>
      <c r="X12" s="198"/>
      <c r="Y12" s="198"/>
      <c r="Z12" s="198"/>
      <c r="AA12" s="192">
        <v>0</v>
      </c>
      <c r="AB12" s="192"/>
      <c r="AC12" s="193"/>
      <c r="AD12" s="16">
        <v>4</v>
      </c>
      <c r="AE12" s="197"/>
      <c r="AF12" s="198"/>
      <c r="AG12" s="198"/>
      <c r="AH12" s="198"/>
      <c r="AI12" s="198"/>
      <c r="AJ12" s="199"/>
      <c r="AK12" s="192">
        <v>0</v>
      </c>
      <c r="AL12" s="192"/>
      <c r="AM12" s="193"/>
      <c r="AN12" s="16">
        <v>5</v>
      </c>
      <c r="AO12" s="197"/>
      <c r="AP12" s="198"/>
      <c r="AQ12" s="198"/>
      <c r="AR12" s="198"/>
      <c r="AS12" s="198"/>
      <c r="AT12" s="199"/>
      <c r="AU12" s="192">
        <v>0</v>
      </c>
      <c r="AV12" s="193"/>
      <c r="AW12" s="51">
        <v>6</v>
      </c>
      <c r="AX12" s="197"/>
      <c r="AY12" s="198"/>
      <c r="AZ12" s="198"/>
      <c r="BA12" s="198"/>
      <c r="BB12" s="198"/>
      <c r="BC12" s="199"/>
      <c r="BD12" s="192">
        <v>0</v>
      </c>
      <c r="BE12" s="192"/>
      <c r="BF12" s="192"/>
      <c r="BG12" s="192"/>
      <c r="BH12" s="193"/>
    </row>
    <row r="13" spans="1:64" ht="14.1" customHeight="1" x14ac:dyDescent="0.2">
      <c r="A13" s="52">
        <v>8</v>
      </c>
      <c r="B13" s="189"/>
      <c r="C13" s="190"/>
      <c r="D13" s="190"/>
      <c r="E13" s="190"/>
      <c r="F13" s="190"/>
      <c r="G13" s="190"/>
      <c r="H13" s="190"/>
      <c r="I13" s="191"/>
      <c r="J13" s="201">
        <v>8</v>
      </c>
      <c r="K13" s="202"/>
      <c r="L13" s="93">
        <v>1</v>
      </c>
      <c r="M13" s="194" t="e">
        <f>VLOOKUP(B13, country_codes!A:B,2,FALSE)</f>
        <v>#N/A</v>
      </c>
      <c r="N13" s="195"/>
      <c r="O13" s="195"/>
      <c r="P13" s="195"/>
      <c r="Q13" s="195"/>
      <c r="R13" s="196"/>
      <c r="S13" s="206">
        <v>2</v>
      </c>
      <c r="T13" s="208"/>
      <c r="U13" s="16">
        <v>3</v>
      </c>
      <c r="V13" s="197"/>
      <c r="W13" s="198"/>
      <c r="X13" s="198"/>
      <c r="Y13" s="198"/>
      <c r="Z13" s="198"/>
      <c r="AA13" s="192">
        <v>0</v>
      </c>
      <c r="AB13" s="192"/>
      <c r="AC13" s="193"/>
      <c r="AD13" s="16">
        <v>4</v>
      </c>
      <c r="AE13" s="197"/>
      <c r="AF13" s="198"/>
      <c r="AG13" s="198"/>
      <c r="AH13" s="198"/>
      <c r="AI13" s="198"/>
      <c r="AJ13" s="199"/>
      <c r="AK13" s="192">
        <v>0</v>
      </c>
      <c r="AL13" s="192"/>
      <c r="AM13" s="193"/>
      <c r="AN13" s="16">
        <v>5</v>
      </c>
      <c r="AO13" s="197"/>
      <c r="AP13" s="198"/>
      <c r="AQ13" s="198"/>
      <c r="AR13" s="198"/>
      <c r="AS13" s="198"/>
      <c r="AT13" s="199"/>
      <c r="AU13" s="192">
        <v>0</v>
      </c>
      <c r="AV13" s="193"/>
      <c r="AW13" s="51">
        <v>6</v>
      </c>
      <c r="AX13" s="197"/>
      <c r="AY13" s="198"/>
      <c r="AZ13" s="198"/>
      <c r="BA13" s="198"/>
      <c r="BB13" s="198"/>
      <c r="BC13" s="199"/>
      <c r="BD13" s="192">
        <v>0</v>
      </c>
      <c r="BE13" s="192"/>
      <c r="BF13" s="192"/>
      <c r="BG13" s="192"/>
      <c r="BH13" s="193"/>
    </row>
    <row r="14" spans="1:64" ht="14.1" customHeight="1" x14ac:dyDescent="0.2">
      <c r="A14" s="52">
        <v>9</v>
      </c>
      <c r="B14" s="189"/>
      <c r="C14" s="190"/>
      <c r="D14" s="190"/>
      <c r="E14" s="190"/>
      <c r="F14" s="190"/>
      <c r="G14" s="190"/>
      <c r="H14" s="190"/>
      <c r="I14" s="191"/>
      <c r="J14" s="201">
        <v>9</v>
      </c>
      <c r="K14" s="202"/>
      <c r="L14" s="93">
        <v>1</v>
      </c>
      <c r="M14" s="194" t="e">
        <f>VLOOKUP(B14, country_codes!A:B,2,FALSE)</f>
        <v>#N/A</v>
      </c>
      <c r="N14" s="195"/>
      <c r="O14" s="195"/>
      <c r="P14" s="195"/>
      <c r="Q14" s="195"/>
      <c r="R14" s="196"/>
      <c r="S14" s="206">
        <v>2</v>
      </c>
      <c r="T14" s="208"/>
      <c r="U14" s="16">
        <v>3</v>
      </c>
      <c r="V14" s="197"/>
      <c r="W14" s="198"/>
      <c r="X14" s="198"/>
      <c r="Y14" s="198"/>
      <c r="Z14" s="198"/>
      <c r="AA14" s="192">
        <v>0</v>
      </c>
      <c r="AB14" s="192"/>
      <c r="AC14" s="193"/>
      <c r="AD14" s="16">
        <v>4</v>
      </c>
      <c r="AE14" s="197"/>
      <c r="AF14" s="198"/>
      <c r="AG14" s="198"/>
      <c r="AH14" s="198"/>
      <c r="AI14" s="198"/>
      <c r="AJ14" s="199"/>
      <c r="AK14" s="192">
        <v>0</v>
      </c>
      <c r="AL14" s="192"/>
      <c r="AM14" s="193"/>
      <c r="AN14" s="16">
        <v>5</v>
      </c>
      <c r="AO14" s="197"/>
      <c r="AP14" s="198"/>
      <c r="AQ14" s="198"/>
      <c r="AR14" s="198"/>
      <c r="AS14" s="198"/>
      <c r="AT14" s="199"/>
      <c r="AU14" s="192">
        <v>0</v>
      </c>
      <c r="AV14" s="193"/>
      <c r="AW14" s="51">
        <v>6</v>
      </c>
      <c r="AX14" s="197"/>
      <c r="AY14" s="198"/>
      <c r="AZ14" s="198"/>
      <c r="BA14" s="198"/>
      <c r="BB14" s="198"/>
      <c r="BC14" s="199"/>
      <c r="BD14" s="192">
        <v>0</v>
      </c>
      <c r="BE14" s="192"/>
      <c r="BF14" s="192"/>
      <c r="BG14" s="192"/>
      <c r="BH14" s="193"/>
    </row>
    <row r="15" spans="1:64" ht="14.1" customHeight="1" x14ac:dyDescent="0.2">
      <c r="A15" s="52">
        <v>10</v>
      </c>
      <c r="B15" s="189"/>
      <c r="C15" s="190"/>
      <c r="D15" s="190"/>
      <c r="E15" s="190"/>
      <c r="F15" s="190"/>
      <c r="G15" s="190"/>
      <c r="H15" s="190"/>
      <c r="I15" s="191"/>
      <c r="J15" s="201">
        <v>10</v>
      </c>
      <c r="K15" s="202"/>
      <c r="L15" s="93">
        <v>1</v>
      </c>
      <c r="M15" s="194" t="e">
        <f>VLOOKUP(B15, country_codes!A:B,2,FALSE)</f>
        <v>#N/A</v>
      </c>
      <c r="N15" s="195"/>
      <c r="O15" s="195"/>
      <c r="P15" s="195"/>
      <c r="Q15" s="195"/>
      <c r="R15" s="196"/>
      <c r="S15" s="206">
        <v>2</v>
      </c>
      <c r="T15" s="208"/>
      <c r="U15" s="16">
        <v>3</v>
      </c>
      <c r="V15" s="197"/>
      <c r="W15" s="198"/>
      <c r="X15" s="198"/>
      <c r="Y15" s="198"/>
      <c r="Z15" s="198"/>
      <c r="AA15" s="192">
        <v>0</v>
      </c>
      <c r="AB15" s="192"/>
      <c r="AC15" s="193"/>
      <c r="AD15" s="16">
        <v>4</v>
      </c>
      <c r="AE15" s="197"/>
      <c r="AF15" s="198"/>
      <c r="AG15" s="198"/>
      <c r="AH15" s="198"/>
      <c r="AI15" s="198"/>
      <c r="AJ15" s="199"/>
      <c r="AK15" s="192">
        <v>0</v>
      </c>
      <c r="AL15" s="192"/>
      <c r="AM15" s="193"/>
      <c r="AN15" s="16">
        <v>5</v>
      </c>
      <c r="AO15" s="197"/>
      <c r="AP15" s="198"/>
      <c r="AQ15" s="198"/>
      <c r="AR15" s="198"/>
      <c r="AS15" s="198"/>
      <c r="AT15" s="199"/>
      <c r="AU15" s="192">
        <v>0</v>
      </c>
      <c r="AV15" s="193"/>
      <c r="AW15" s="51">
        <v>6</v>
      </c>
      <c r="AX15" s="197"/>
      <c r="AY15" s="198"/>
      <c r="AZ15" s="198"/>
      <c r="BA15" s="198"/>
      <c r="BB15" s="198"/>
      <c r="BC15" s="199"/>
      <c r="BD15" s="192">
        <v>0</v>
      </c>
      <c r="BE15" s="192"/>
      <c r="BF15" s="192"/>
      <c r="BG15" s="192"/>
      <c r="BH15" s="193"/>
    </row>
    <row r="16" spans="1:64" ht="14.1" customHeight="1" x14ac:dyDescent="0.2">
      <c r="A16" s="52">
        <v>11</v>
      </c>
      <c r="B16" s="189"/>
      <c r="C16" s="190"/>
      <c r="D16" s="190"/>
      <c r="E16" s="190"/>
      <c r="F16" s="190"/>
      <c r="G16" s="190"/>
      <c r="H16" s="190"/>
      <c r="I16" s="191"/>
      <c r="J16" s="201">
        <v>11</v>
      </c>
      <c r="K16" s="202"/>
      <c r="L16" s="93">
        <v>1</v>
      </c>
      <c r="M16" s="194" t="e">
        <f>VLOOKUP(B16, country_codes!A:B,2,FALSE)</f>
        <v>#N/A</v>
      </c>
      <c r="N16" s="195"/>
      <c r="O16" s="195"/>
      <c r="P16" s="195"/>
      <c r="Q16" s="195"/>
      <c r="R16" s="196"/>
      <c r="S16" s="206">
        <v>2</v>
      </c>
      <c r="T16" s="208"/>
      <c r="U16" s="16">
        <v>3</v>
      </c>
      <c r="V16" s="197"/>
      <c r="W16" s="198"/>
      <c r="X16" s="198"/>
      <c r="Y16" s="198"/>
      <c r="Z16" s="198"/>
      <c r="AA16" s="192">
        <v>0</v>
      </c>
      <c r="AB16" s="192"/>
      <c r="AC16" s="193"/>
      <c r="AD16" s="16">
        <v>4</v>
      </c>
      <c r="AE16" s="197"/>
      <c r="AF16" s="198"/>
      <c r="AG16" s="198"/>
      <c r="AH16" s="198"/>
      <c r="AI16" s="198"/>
      <c r="AJ16" s="199"/>
      <c r="AK16" s="192">
        <v>0</v>
      </c>
      <c r="AL16" s="192"/>
      <c r="AM16" s="193"/>
      <c r="AN16" s="16">
        <v>5</v>
      </c>
      <c r="AO16" s="197"/>
      <c r="AP16" s="198"/>
      <c r="AQ16" s="198"/>
      <c r="AR16" s="198"/>
      <c r="AS16" s="198"/>
      <c r="AT16" s="199"/>
      <c r="AU16" s="192">
        <v>0</v>
      </c>
      <c r="AV16" s="193"/>
      <c r="AW16" s="51">
        <v>6</v>
      </c>
      <c r="AX16" s="197"/>
      <c r="AY16" s="198"/>
      <c r="AZ16" s="198"/>
      <c r="BA16" s="198"/>
      <c r="BB16" s="198"/>
      <c r="BC16" s="199"/>
      <c r="BD16" s="192">
        <v>0</v>
      </c>
      <c r="BE16" s="192"/>
      <c r="BF16" s="192"/>
      <c r="BG16" s="192"/>
      <c r="BH16" s="193"/>
    </row>
    <row r="17" spans="1:60" ht="14.1" customHeight="1" x14ac:dyDescent="0.2">
      <c r="A17" s="52">
        <v>12</v>
      </c>
      <c r="B17" s="189"/>
      <c r="C17" s="190"/>
      <c r="D17" s="190"/>
      <c r="E17" s="190"/>
      <c r="F17" s="190"/>
      <c r="G17" s="190"/>
      <c r="H17" s="190"/>
      <c r="I17" s="191"/>
      <c r="J17" s="201">
        <v>12</v>
      </c>
      <c r="K17" s="202"/>
      <c r="L17" s="93">
        <v>1</v>
      </c>
      <c r="M17" s="194" t="e">
        <f>VLOOKUP(B17, country_codes!A:B,2,FALSE)</f>
        <v>#N/A</v>
      </c>
      <c r="N17" s="195"/>
      <c r="O17" s="195"/>
      <c r="P17" s="195"/>
      <c r="Q17" s="195"/>
      <c r="R17" s="196"/>
      <c r="S17" s="206">
        <v>2</v>
      </c>
      <c r="T17" s="208"/>
      <c r="U17" s="16">
        <v>3</v>
      </c>
      <c r="V17" s="197"/>
      <c r="W17" s="198"/>
      <c r="X17" s="198"/>
      <c r="Y17" s="198"/>
      <c r="Z17" s="198"/>
      <c r="AA17" s="192">
        <v>0</v>
      </c>
      <c r="AB17" s="192"/>
      <c r="AC17" s="193"/>
      <c r="AD17" s="16">
        <v>4</v>
      </c>
      <c r="AE17" s="197"/>
      <c r="AF17" s="198"/>
      <c r="AG17" s="198"/>
      <c r="AH17" s="198"/>
      <c r="AI17" s="198"/>
      <c r="AJ17" s="199"/>
      <c r="AK17" s="192">
        <v>0</v>
      </c>
      <c r="AL17" s="192"/>
      <c r="AM17" s="193"/>
      <c r="AN17" s="16">
        <v>5</v>
      </c>
      <c r="AO17" s="197"/>
      <c r="AP17" s="198"/>
      <c r="AQ17" s="198"/>
      <c r="AR17" s="198"/>
      <c r="AS17" s="198"/>
      <c r="AT17" s="199"/>
      <c r="AU17" s="192">
        <v>0</v>
      </c>
      <c r="AV17" s="193"/>
      <c r="AW17" s="51">
        <v>6</v>
      </c>
      <c r="AX17" s="197"/>
      <c r="AY17" s="198"/>
      <c r="AZ17" s="198"/>
      <c r="BA17" s="198"/>
      <c r="BB17" s="198"/>
      <c r="BC17" s="199"/>
      <c r="BD17" s="192">
        <v>0</v>
      </c>
      <c r="BE17" s="192"/>
      <c r="BF17" s="192"/>
      <c r="BG17" s="192"/>
      <c r="BH17" s="193"/>
    </row>
    <row r="18" spans="1:60" ht="14.1" customHeight="1" x14ac:dyDescent="0.2">
      <c r="A18" s="52">
        <v>13</v>
      </c>
      <c r="B18" s="189"/>
      <c r="C18" s="190"/>
      <c r="D18" s="190"/>
      <c r="E18" s="190"/>
      <c r="F18" s="190"/>
      <c r="G18" s="190"/>
      <c r="H18" s="190"/>
      <c r="I18" s="191"/>
      <c r="J18" s="201">
        <v>13</v>
      </c>
      <c r="K18" s="202"/>
      <c r="L18" s="93">
        <v>1</v>
      </c>
      <c r="M18" s="194" t="e">
        <f>VLOOKUP(B18, country_codes!A:B,2,FALSE)</f>
        <v>#N/A</v>
      </c>
      <c r="N18" s="195"/>
      <c r="O18" s="195"/>
      <c r="P18" s="195"/>
      <c r="Q18" s="195"/>
      <c r="R18" s="196"/>
      <c r="S18" s="206">
        <v>2</v>
      </c>
      <c r="T18" s="208"/>
      <c r="U18" s="16">
        <v>3</v>
      </c>
      <c r="V18" s="197"/>
      <c r="W18" s="198"/>
      <c r="X18" s="198"/>
      <c r="Y18" s="198"/>
      <c r="Z18" s="198"/>
      <c r="AA18" s="192">
        <v>0</v>
      </c>
      <c r="AB18" s="192"/>
      <c r="AC18" s="193"/>
      <c r="AD18" s="16">
        <v>4</v>
      </c>
      <c r="AE18" s="197"/>
      <c r="AF18" s="198"/>
      <c r="AG18" s="198"/>
      <c r="AH18" s="198"/>
      <c r="AI18" s="198"/>
      <c r="AJ18" s="199"/>
      <c r="AK18" s="192">
        <v>0</v>
      </c>
      <c r="AL18" s="192"/>
      <c r="AM18" s="193"/>
      <c r="AN18" s="16">
        <v>5</v>
      </c>
      <c r="AO18" s="197"/>
      <c r="AP18" s="198"/>
      <c r="AQ18" s="198"/>
      <c r="AR18" s="198"/>
      <c r="AS18" s="198"/>
      <c r="AT18" s="199"/>
      <c r="AU18" s="192">
        <v>0</v>
      </c>
      <c r="AV18" s="193"/>
      <c r="AW18" s="51">
        <v>6</v>
      </c>
      <c r="AX18" s="197"/>
      <c r="AY18" s="198"/>
      <c r="AZ18" s="198"/>
      <c r="BA18" s="198"/>
      <c r="BB18" s="198"/>
      <c r="BC18" s="199"/>
      <c r="BD18" s="192">
        <v>0</v>
      </c>
      <c r="BE18" s="192"/>
      <c r="BF18" s="192"/>
      <c r="BG18" s="192"/>
      <c r="BH18" s="193"/>
    </row>
    <row r="19" spans="1:60" ht="14.1" customHeight="1" x14ac:dyDescent="0.2">
      <c r="A19" s="52">
        <v>14</v>
      </c>
      <c r="B19" s="189"/>
      <c r="C19" s="190"/>
      <c r="D19" s="190"/>
      <c r="E19" s="190"/>
      <c r="F19" s="190"/>
      <c r="G19" s="190"/>
      <c r="H19" s="190"/>
      <c r="I19" s="191"/>
      <c r="J19" s="201">
        <v>14</v>
      </c>
      <c r="K19" s="202"/>
      <c r="L19" s="93">
        <v>1</v>
      </c>
      <c r="M19" s="194" t="e">
        <f>VLOOKUP(B19, country_codes!A:B,2,FALSE)</f>
        <v>#N/A</v>
      </c>
      <c r="N19" s="195"/>
      <c r="O19" s="195"/>
      <c r="P19" s="195"/>
      <c r="Q19" s="195"/>
      <c r="R19" s="196"/>
      <c r="S19" s="206">
        <v>2</v>
      </c>
      <c r="T19" s="208"/>
      <c r="U19" s="16">
        <v>3</v>
      </c>
      <c r="V19" s="197"/>
      <c r="W19" s="198"/>
      <c r="X19" s="198"/>
      <c r="Y19" s="198"/>
      <c r="Z19" s="198"/>
      <c r="AA19" s="192">
        <v>0</v>
      </c>
      <c r="AB19" s="192"/>
      <c r="AC19" s="193"/>
      <c r="AD19" s="16">
        <v>4</v>
      </c>
      <c r="AE19" s="197"/>
      <c r="AF19" s="198"/>
      <c r="AG19" s="198"/>
      <c r="AH19" s="198"/>
      <c r="AI19" s="198"/>
      <c r="AJ19" s="199"/>
      <c r="AK19" s="192">
        <v>0</v>
      </c>
      <c r="AL19" s="192"/>
      <c r="AM19" s="193"/>
      <c r="AN19" s="16">
        <v>5</v>
      </c>
      <c r="AO19" s="197"/>
      <c r="AP19" s="198"/>
      <c r="AQ19" s="198"/>
      <c r="AR19" s="198"/>
      <c r="AS19" s="198"/>
      <c r="AT19" s="199"/>
      <c r="AU19" s="192">
        <v>0</v>
      </c>
      <c r="AV19" s="193"/>
      <c r="AW19" s="51">
        <v>6</v>
      </c>
      <c r="AX19" s="197"/>
      <c r="AY19" s="198"/>
      <c r="AZ19" s="198"/>
      <c r="BA19" s="198"/>
      <c r="BB19" s="198"/>
      <c r="BC19" s="199"/>
      <c r="BD19" s="192">
        <v>0</v>
      </c>
      <c r="BE19" s="192"/>
      <c r="BF19" s="192"/>
      <c r="BG19" s="192"/>
      <c r="BH19" s="193"/>
    </row>
    <row r="20" spans="1:60" ht="14.1" customHeight="1" x14ac:dyDescent="0.2">
      <c r="A20" s="52">
        <v>15</v>
      </c>
      <c r="B20" s="189"/>
      <c r="C20" s="190"/>
      <c r="D20" s="190"/>
      <c r="E20" s="190"/>
      <c r="F20" s="190"/>
      <c r="G20" s="190"/>
      <c r="H20" s="190"/>
      <c r="I20" s="191"/>
      <c r="J20" s="201">
        <v>15</v>
      </c>
      <c r="K20" s="202"/>
      <c r="L20" s="93">
        <v>1</v>
      </c>
      <c r="M20" s="194" t="e">
        <f>VLOOKUP(B20, country_codes!A:B,2,FALSE)</f>
        <v>#N/A</v>
      </c>
      <c r="N20" s="195"/>
      <c r="O20" s="195"/>
      <c r="P20" s="195"/>
      <c r="Q20" s="195"/>
      <c r="R20" s="196"/>
      <c r="S20" s="206">
        <v>2</v>
      </c>
      <c r="T20" s="208"/>
      <c r="U20" s="16">
        <v>3</v>
      </c>
      <c r="V20" s="197"/>
      <c r="W20" s="198"/>
      <c r="X20" s="198"/>
      <c r="Y20" s="198"/>
      <c r="Z20" s="198"/>
      <c r="AA20" s="192">
        <v>0</v>
      </c>
      <c r="AB20" s="192"/>
      <c r="AC20" s="193"/>
      <c r="AD20" s="16">
        <v>4</v>
      </c>
      <c r="AE20" s="197"/>
      <c r="AF20" s="198"/>
      <c r="AG20" s="198"/>
      <c r="AH20" s="198"/>
      <c r="AI20" s="198"/>
      <c r="AJ20" s="199"/>
      <c r="AK20" s="192">
        <v>0</v>
      </c>
      <c r="AL20" s="192"/>
      <c r="AM20" s="193"/>
      <c r="AN20" s="16">
        <v>5</v>
      </c>
      <c r="AO20" s="197"/>
      <c r="AP20" s="198"/>
      <c r="AQ20" s="198"/>
      <c r="AR20" s="198"/>
      <c r="AS20" s="198"/>
      <c r="AT20" s="199"/>
      <c r="AU20" s="192">
        <v>0</v>
      </c>
      <c r="AV20" s="193"/>
      <c r="AW20" s="51">
        <v>6</v>
      </c>
      <c r="AX20" s="197"/>
      <c r="AY20" s="198"/>
      <c r="AZ20" s="198"/>
      <c r="BA20" s="198"/>
      <c r="BB20" s="198"/>
      <c r="BC20" s="199"/>
      <c r="BD20" s="192">
        <v>0</v>
      </c>
      <c r="BE20" s="192"/>
      <c r="BF20" s="192"/>
      <c r="BG20" s="192"/>
      <c r="BH20" s="193"/>
    </row>
    <row r="21" spans="1:60" ht="14.1" customHeight="1" x14ac:dyDescent="0.2">
      <c r="A21" s="52">
        <v>16</v>
      </c>
      <c r="B21" s="189"/>
      <c r="C21" s="190"/>
      <c r="D21" s="190"/>
      <c r="E21" s="190"/>
      <c r="F21" s="190"/>
      <c r="G21" s="190"/>
      <c r="H21" s="190"/>
      <c r="I21" s="191"/>
      <c r="J21" s="201">
        <v>16</v>
      </c>
      <c r="K21" s="202"/>
      <c r="L21" s="93">
        <v>1</v>
      </c>
      <c r="M21" s="194" t="e">
        <f>VLOOKUP(B21, country_codes!A:B,2,FALSE)</f>
        <v>#N/A</v>
      </c>
      <c r="N21" s="195"/>
      <c r="O21" s="195"/>
      <c r="P21" s="195"/>
      <c r="Q21" s="195"/>
      <c r="R21" s="196"/>
      <c r="S21" s="206">
        <v>2</v>
      </c>
      <c r="T21" s="208"/>
      <c r="U21" s="16">
        <v>3</v>
      </c>
      <c r="V21" s="197"/>
      <c r="W21" s="198"/>
      <c r="X21" s="198"/>
      <c r="Y21" s="198"/>
      <c r="Z21" s="198"/>
      <c r="AA21" s="192">
        <v>0</v>
      </c>
      <c r="AB21" s="192"/>
      <c r="AC21" s="193"/>
      <c r="AD21" s="16">
        <v>4</v>
      </c>
      <c r="AE21" s="197"/>
      <c r="AF21" s="198"/>
      <c r="AG21" s="198"/>
      <c r="AH21" s="198"/>
      <c r="AI21" s="198"/>
      <c r="AJ21" s="199"/>
      <c r="AK21" s="192">
        <v>0</v>
      </c>
      <c r="AL21" s="192"/>
      <c r="AM21" s="193"/>
      <c r="AN21" s="16">
        <v>5</v>
      </c>
      <c r="AO21" s="197"/>
      <c r="AP21" s="198"/>
      <c r="AQ21" s="198"/>
      <c r="AR21" s="198"/>
      <c r="AS21" s="198"/>
      <c r="AT21" s="199"/>
      <c r="AU21" s="192">
        <v>0</v>
      </c>
      <c r="AV21" s="193"/>
      <c r="AW21" s="51">
        <v>6</v>
      </c>
      <c r="AX21" s="197"/>
      <c r="AY21" s="198"/>
      <c r="AZ21" s="198"/>
      <c r="BA21" s="198"/>
      <c r="BB21" s="198"/>
      <c r="BC21" s="199"/>
      <c r="BD21" s="192">
        <v>0</v>
      </c>
      <c r="BE21" s="192"/>
      <c r="BF21" s="192"/>
      <c r="BG21" s="192"/>
      <c r="BH21" s="193"/>
    </row>
    <row r="22" spans="1:60" ht="14.1" customHeight="1" x14ac:dyDescent="0.2">
      <c r="A22" s="52">
        <v>17</v>
      </c>
      <c r="B22" s="189"/>
      <c r="C22" s="190"/>
      <c r="D22" s="190"/>
      <c r="E22" s="190"/>
      <c r="F22" s="190"/>
      <c r="G22" s="190"/>
      <c r="H22" s="190"/>
      <c r="I22" s="191"/>
      <c r="J22" s="201">
        <v>17</v>
      </c>
      <c r="K22" s="202"/>
      <c r="L22" s="93">
        <v>1</v>
      </c>
      <c r="M22" s="194" t="e">
        <f>VLOOKUP(B22, country_codes!A:B,2,FALSE)</f>
        <v>#N/A</v>
      </c>
      <c r="N22" s="195"/>
      <c r="O22" s="195"/>
      <c r="P22" s="195"/>
      <c r="Q22" s="195"/>
      <c r="R22" s="196"/>
      <c r="S22" s="206">
        <v>2</v>
      </c>
      <c r="T22" s="208"/>
      <c r="U22" s="16">
        <v>3</v>
      </c>
      <c r="V22" s="197"/>
      <c r="W22" s="198"/>
      <c r="X22" s="198"/>
      <c r="Y22" s="198"/>
      <c r="Z22" s="198"/>
      <c r="AA22" s="192">
        <v>0</v>
      </c>
      <c r="AB22" s="192"/>
      <c r="AC22" s="193"/>
      <c r="AD22" s="16">
        <v>4</v>
      </c>
      <c r="AE22" s="197"/>
      <c r="AF22" s="198"/>
      <c r="AG22" s="198"/>
      <c r="AH22" s="198"/>
      <c r="AI22" s="198"/>
      <c r="AJ22" s="199"/>
      <c r="AK22" s="192">
        <v>0</v>
      </c>
      <c r="AL22" s="192"/>
      <c r="AM22" s="193"/>
      <c r="AN22" s="16">
        <v>5</v>
      </c>
      <c r="AO22" s="197"/>
      <c r="AP22" s="198"/>
      <c r="AQ22" s="198"/>
      <c r="AR22" s="198"/>
      <c r="AS22" s="198"/>
      <c r="AT22" s="199"/>
      <c r="AU22" s="192">
        <v>0</v>
      </c>
      <c r="AV22" s="193"/>
      <c r="AW22" s="51">
        <v>6</v>
      </c>
      <c r="AX22" s="197"/>
      <c r="AY22" s="198"/>
      <c r="AZ22" s="198"/>
      <c r="BA22" s="198"/>
      <c r="BB22" s="198"/>
      <c r="BC22" s="199"/>
      <c r="BD22" s="192">
        <v>0</v>
      </c>
      <c r="BE22" s="192"/>
      <c r="BF22" s="192"/>
      <c r="BG22" s="192"/>
      <c r="BH22" s="193"/>
    </row>
    <row r="23" spans="1:60" ht="14.1" customHeight="1" x14ac:dyDescent="0.2">
      <c r="A23" s="52">
        <v>18</v>
      </c>
      <c r="B23" s="189"/>
      <c r="C23" s="190"/>
      <c r="D23" s="190"/>
      <c r="E23" s="190"/>
      <c r="F23" s="190"/>
      <c r="G23" s="190"/>
      <c r="H23" s="190"/>
      <c r="I23" s="191"/>
      <c r="J23" s="201">
        <v>18</v>
      </c>
      <c r="K23" s="202"/>
      <c r="L23" s="93">
        <v>1</v>
      </c>
      <c r="M23" s="194" t="e">
        <f>VLOOKUP(B23, country_codes!A:B,2,FALSE)</f>
        <v>#N/A</v>
      </c>
      <c r="N23" s="195"/>
      <c r="O23" s="195"/>
      <c r="P23" s="195"/>
      <c r="Q23" s="195"/>
      <c r="R23" s="196"/>
      <c r="S23" s="206">
        <v>2</v>
      </c>
      <c r="T23" s="208"/>
      <c r="U23" s="16">
        <v>3</v>
      </c>
      <c r="V23" s="197"/>
      <c r="W23" s="198"/>
      <c r="X23" s="198"/>
      <c r="Y23" s="198"/>
      <c r="Z23" s="198"/>
      <c r="AA23" s="192">
        <v>0</v>
      </c>
      <c r="AB23" s="192"/>
      <c r="AC23" s="193"/>
      <c r="AD23" s="16">
        <v>4</v>
      </c>
      <c r="AE23" s="197"/>
      <c r="AF23" s="198"/>
      <c r="AG23" s="198"/>
      <c r="AH23" s="198"/>
      <c r="AI23" s="198"/>
      <c r="AJ23" s="199"/>
      <c r="AK23" s="192">
        <v>0</v>
      </c>
      <c r="AL23" s="192"/>
      <c r="AM23" s="193"/>
      <c r="AN23" s="16">
        <v>5</v>
      </c>
      <c r="AO23" s="197"/>
      <c r="AP23" s="198"/>
      <c r="AQ23" s="198"/>
      <c r="AR23" s="198"/>
      <c r="AS23" s="198"/>
      <c r="AT23" s="199"/>
      <c r="AU23" s="192">
        <v>0</v>
      </c>
      <c r="AV23" s="193"/>
      <c r="AW23" s="51">
        <v>6</v>
      </c>
      <c r="AX23" s="197"/>
      <c r="AY23" s="198"/>
      <c r="AZ23" s="198"/>
      <c r="BA23" s="198"/>
      <c r="BB23" s="198"/>
      <c r="BC23" s="199"/>
      <c r="BD23" s="192">
        <v>0</v>
      </c>
      <c r="BE23" s="192"/>
      <c r="BF23" s="192"/>
      <c r="BG23" s="192"/>
      <c r="BH23" s="193"/>
    </row>
    <row r="24" spans="1:60" ht="14.1" customHeight="1" x14ac:dyDescent="0.2">
      <c r="A24" s="52">
        <v>19</v>
      </c>
      <c r="B24" s="189"/>
      <c r="C24" s="190"/>
      <c r="D24" s="190"/>
      <c r="E24" s="190"/>
      <c r="F24" s="190"/>
      <c r="G24" s="190"/>
      <c r="H24" s="190"/>
      <c r="I24" s="191"/>
      <c r="J24" s="201">
        <v>19</v>
      </c>
      <c r="K24" s="202"/>
      <c r="L24" s="93">
        <v>1</v>
      </c>
      <c r="M24" s="194" t="e">
        <f>VLOOKUP(B24, country_codes!A:B,2,FALSE)</f>
        <v>#N/A</v>
      </c>
      <c r="N24" s="195"/>
      <c r="O24" s="195"/>
      <c r="P24" s="195"/>
      <c r="Q24" s="195"/>
      <c r="R24" s="196"/>
      <c r="S24" s="206">
        <v>2</v>
      </c>
      <c r="T24" s="208"/>
      <c r="U24" s="16">
        <v>3</v>
      </c>
      <c r="V24" s="197"/>
      <c r="W24" s="198"/>
      <c r="X24" s="198"/>
      <c r="Y24" s="198"/>
      <c r="Z24" s="198"/>
      <c r="AA24" s="192">
        <v>0</v>
      </c>
      <c r="AB24" s="192"/>
      <c r="AC24" s="193"/>
      <c r="AD24" s="16">
        <v>4</v>
      </c>
      <c r="AE24" s="197"/>
      <c r="AF24" s="198"/>
      <c r="AG24" s="198"/>
      <c r="AH24" s="198"/>
      <c r="AI24" s="198"/>
      <c r="AJ24" s="199"/>
      <c r="AK24" s="192">
        <v>0</v>
      </c>
      <c r="AL24" s="192"/>
      <c r="AM24" s="193"/>
      <c r="AN24" s="16">
        <v>5</v>
      </c>
      <c r="AO24" s="197"/>
      <c r="AP24" s="198"/>
      <c r="AQ24" s="198"/>
      <c r="AR24" s="198"/>
      <c r="AS24" s="198"/>
      <c r="AT24" s="199"/>
      <c r="AU24" s="192">
        <v>0</v>
      </c>
      <c r="AV24" s="193"/>
      <c r="AW24" s="51">
        <v>6</v>
      </c>
      <c r="AX24" s="197"/>
      <c r="AY24" s="198"/>
      <c r="AZ24" s="198"/>
      <c r="BA24" s="198"/>
      <c r="BB24" s="198"/>
      <c r="BC24" s="199"/>
      <c r="BD24" s="192">
        <v>0</v>
      </c>
      <c r="BE24" s="192"/>
      <c r="BF24" s="192"/>
      <c r="BG24" s="192"/>
      <c r="BH24" s="193"/>
    </row>
    <row r="25" spans="1:60" ht="14.1" customHeight="1" x14ac:dyDescent="0.2">
      <c r="A25" s="52">
        <v>20</v>
      </c>
      <c r="B25" s="189"/>
      <c r="C25" s="190"/>
      <c r="D25" s="190"/>
      <c r="E25" s="190"/>
      <c r="F25" s="190"/>
      <c r="G25" s="190"/>
      <c r="H25" s="190"/>
      <c r="I25" s="191"/>
      <c r="J25" s="201">
        <v>20</v>
      </c>
      <c r="K25" s="202"/>
      <c r="L25" s="93">
        <v>1</v>
      </c>
      <c r="M25" s="194" t="e">
        <f>VLOOKUP(B25, country_codes!A:B,2,FALSE)</f>
        <v>#N/A</v>
      </c>
      <c r="N25" s="195"/>
      <c r="O25" s="195"/>
      <c r="P25" s="195"/>
      <c r="Q25" s="195"/>
      <c r="R25" s="196"/>
      <c r="S25" s="206">
        <v>2</v>
      </c>
      <c r="T25" s="208"/>
      <c r="U25" s="16">
        <v>3</v>
      </c>
      <c r="V25" s="197"/>
      <c r="W25" s="198"/>
      <c r="X25" s="198"/>
      <c r="Y25" s="198"/>
      <c r="Z25" s="198"/>
      <c r="AA25" s="192">
        <v>0</v>
      </c>
      <c r="AB25" s="192"/>
      <c r="AC25" s="193"/>
      <c r="AD25" s="16">
        <v>4</v>
      </c>
      <c r="AE25" s="197"/>
      <c r="AF25" s="198"/>
      <c r="AG25" s="198"/>
      <c r="AH25" s="198"/>
      <c r="AI25" s="198"/>
      <c r="AJ25" s="199"/>
      <c r="AK25" s="192">
        <v>0</v>
      </c>
      <c r="AL25" s="192"/>
      <c r="AM25" s="193"/>
      <c r="AN25" s="16">
        <v>5</v>
      </c>
      <c r="AO25" s="197"/>
      <c r="AP25" s="198"/>
      <c r="AQ25" s="198"/>
      <c r="AR25" s="198"/>
      <c r="AS25" s="198"/>
      <c r="AT25" s="199"/>
      <c r="AU25" s="192">
        <v>0</v>
      </c>
      <c r="AV25" s="193"/>
      <c r="AW25" s="51">
        <v>6</v>
      </c>
      <c r="AX25" s="197"/>
      <c r="AY25" s="198"/>
      <c r="AZ25" s="198"/>
      <c r="BA25" s="198"/>
      <c r="BB25" s="198"/>
      <c r="BC25" s="199"/>
      <c r="BD25" s="192">
        <v>0</v>
      </c>
      <c r="BE25" s="192"/>
      <c r="BF25" s="192"/>
      <c r="BG25" s="192"/>
      <c r="BH25" s="193"/>
    </row>
    <row r="26" spans="1:60" ht="14.1" customHeight="1" x14ac:dyDescent="0.2">
      <c r="A26" s="52">
        <v>21</v>
      </c>
      <c r="B26" s="189"/>
      <c r="C26" s="190"/>
      <c r="D26" s="190"/>
      <c r="E26" s="190"/>
      <c r="F26" s="190"/>
      <c r="G26" s="190"/>
      <c r="H26" s="190"/>
      <c r="I26" s="191"/>
      <c r="J26" s="201">
        <v>21</v>
      </c>
      <c r="K26" s="202"/>
      <c r="L26" s="93">
        <v>1</v>
      </c>
      <c r="M26" s="194" t="e">
        <f>VLOOKUP(B26, country_codes!A:B,2,FALSE)</f>
        <v>#N/A</v>
      </c>
      <c r="N26" s="195"/>
      <c r="O26" s="195"/>
      <c r="P26" s="195"/>
      <c r="Q26" s="195"/>
      <c r="R26" s="196"/>
      <c r="S26" s="206">
        <v>2</v>
      </c>
      <c r="T26" s="208"/>
      <c r="U26" s="16">
        <v>3</v>
      </c>
      <c r="V26" s="197"/>
      <c r="W26" s="198"/>
      <c r="X26" s="198"/>
      <c r="Y26" s="198"/>
      <c r="Z26" s="198"/>
      <c r="AA26" s="192">
        <v>0</v>
      </c>
      <c r="AB26" s="192"/>
      <c r="AC26" s="193"/>
      <c r="AD26" s="16">
        <v>4</v>
      </c>
      <c r="AE26" s="197"/>
      <c r="AF26" s="198"/>
      <c r="AG26" s="198"/>
      <c r="AH26" s="198"/>
      <c r="AI26" s="198"/>
      <c r="AJ26" s="199"/>
      <c r="AK26" s="192">
        <v>0</v>
      </c>
      <c r="AL26" s="192"/>
      <c r="AM26" s="193"/>
      <c r="AN26" s="16">
        <v>5</v>
      </c>
      <c r="AO26" s="197"/>
      <c r="AP26" s="198"/>
      <c r="AQ26" s="198"/>
      <c r="AR26" s="198"/>
      <c r="AS26" s="198"/>
      <c r="AT26" s="199"/>
      <c r="AU26" s="192">
        <v>0</v>
      </c>
      <c r="AV26" s="193"/>
      <c r="AW26" s="51">
        <v>6</v>
      </c>
      <c r="AX26" s="197"/>
      <c r="AY26" s="198"/>
      <c r="AZ26" s="198"/>
      <c r="BA26" s="198"/>
      <c r="BB26" s="198"/>
      <c r="BC26" s="199"/>
      <c r="BD26" s="192">
        <v>0</v>
      </c>
      <c r="BE26" s="192"/>
      <c r="BF26" s="192"/>
      <c r="BG26" s="192"/>
      <c r="BH26" s="193"/>
    </row>
    <row r="27" spans="1:60" ht="14.1" customHeight="1" x14ac:dyDescent="0.2">
      <c r="A27" s="52">
        <v>22</v>
      </c>
      <c r="B27" s="189"/>
      <c r="C27" s="190"/>
      <c r="D27" s="190"/>
      <c r="E27" s="190"/>
      <c r="F27" s="190"/>
      <c r="G27" s="190"/>
      <c r="H27" s="190"/>
      <c r="I27" s="191"/>
      <c r="J27" s="201">
        <v>22</v>
      </c>
      <c r="K27" s="202"/>
      <c r="L27" s="93">
        <v>1</v>
      </c>
      <c r="M27" s="194" t="e">
        <f>VLOOKUP(B27, country_codes!A:B,2,FALSE)</f>
        <v>#N/A</v>
      </c>
      <c r="N27" s="195"/>
      <c r="O27" s="195"/>
      <c r="P27" s="195"/>
      <c r="Q27" s="195"/>
      <c r="R27" s="196"/>
      <c r="S27" s="206">
        <v>2</v>
      </c>
      <c r="T27" s="208"/>
      <c r="U27" s="16">
        <v>3</v>
      </c>
      <c r="V27" s="197"/>
      <c r="W27" s="198"/>
      <c r="X27" s="198"/>
      <c r="Y27" s="198"/>
      <c r="Z27" s="198"/>
      <c r="AA27" s="192">
        <v>0</v>
      </c>
      <c r="AB27" s="192"/>
      <c r="AC27" s="193"/>
      <c r="AD27" s="16">
        <v>4</v>
      </c>
      <c r="AE27" s="197"/>
      <c r="AF27" s="198"/>
      <c r="AG27" s="198"/>
      <c r="AH27" s="198"/>
      <c r="AI27" s="198"/>
      <c r="AJ27" s="199"/>
      <c r="AK27" s="192">
        <v>0</v>
      </c>
      <c r="AL27" s="192"/>
      <c r="AM27" s="193"/>
      <c r="AN27" s="16">
        <v>5</v>
      </c>
      <c r="AO27" s="197"/>
      <c r="AP27" s="198"/>
      <c r="AQ27" s="198"/>
      <c r="AR27" s="198"/>
      <c r="AS27" s="198"/>
      <c r="AT27" s="199"/>
      <c r="AU27" s="192">
        <v>0</v>
      </c>
      <c r="AV27" s="193"/>
      <c r="AW27" s="51">
        <v>6</v>
      </c>
      <c r="AX27" s="197"/>
      <c r="AY27" s="198"/>
      <c r="AZ27" s="198"/>
      <c r="BA27" s="198"/>
      <c r="BB27" s="198"/>
      <c r="BC27" s="199"/>
      <c r="BD27" s="192">
        <v>0</v>
      </c>
      <c r="BE27" s="192"/>
      <c r="BF27" s="192"/>
      <c r="BG27" s="192"/>
      <c r="BH27" s="193"/>
    </row>
    <row r="28" spans="1:60" ht="14.1" customHeight="1" x14ac:dyDescent="0.2">
      <c r="A28" s="52">
        <v>23</v>
      </c>
      <c r="B28" s="189"/>
      <c r="C28" s="190"/>
      <c r="D28" s="190"/>
      <c r="E28" s="190"/>
      <c r="F28" s="190"/>
      <c r="G28" s="190"/>
      <c r="H28" s="190"/>
      <c r="I28" s="191"/>
      <c r="J28" s="201">
        <v>23</v>
      </c>
      <c r="K28" s="202"/>
      <c r="L28" s="93">
        <v>1</v>
      </c>
      <c r="M28" s="194" t="e">
        <f>VLOOKUP(B28, country_codes!A:B,2,FALSE)</f>
        <v>#N/A</v>
      </c>
      <c r="N28" s="195"/>
      <c r="O28" s="195"/>
      <c r="P28" s="195"/>
      <c r="Q28" s="195"/>
      <c r="R28" s="196"/>
      <c r="S28" s="206">
        <v>2</v>
      </c>
      <c r="T28" s="207"/>
      <c r="U28" s="16">
        <v>3</v>
      </c>
      <c r="V28" s="197"/>
      <c r="W28" s="198"/>
      <c r="X28" s="198"/>
      <c r="Y28" s="198"/>
      <c r="Z28" s="198"/>
      <c r="AA28" s="192">
        <v>0</v>
      </c>
      <c r="AB28" s="192"/>
      <c r="AC28" s="193"/>
      <c r="AD28" s="16">
        <v>4</v>
      </c>
      <c r="AE28" s="197"/>
      <c r="AF28" s="198"/>
      <c r="AG28" s="198"/>
      <c r="AH28" s="198"/>
      <c r="AI28" s="198"/>
      <c r="AJ28" s="199"/>
      <c r="AK28" s="192">
        <v>0</v>
      </c>
      <c r="AL28" s="192"/>
      <c r="AM28" s="193"/>
      <c r="AN28" s="16">
        <v>5</v>
      </c>
      <c r="AO28" s="197"/>
      <c r="AP28" s="198"/>
      <c r="AQ28" s="198"/>
      <c r="AR28" s="198"/>
      <c r="AS28" s="198"/>
      <c r="AT28" s="199"/>
      <c r="AU28" s="192">
        <v>0</v>
      </c>
      <c r="AV28" s="193"/>
      <c r="AW28" s="51">
        <v>6</v>
      </c>
      <c r="AX28" s="197"/>
      <c r="AY28" s="198"/>
      <c r="AZ28" s="198"/>
      <c r="BA28" s="198"/>
      <c r="BB28" s="198"/>
      <c r="BC28" s="199"/>
      <c r="BD28" s="192">
        <v>0</v>
      </c>
      <c r="BE28" s="192"/>
      <c r="BF28" s="192"/>
      <c r="BG28" s="192"/>
      <c r="BH28" s="193"/>
    </row>
    <row r="29" spans="1:60" ht="14.1" customHeight="1" x14ac:dyDescent="0.2">
      <c r="A29" s="52">
        <v>24</v>
      </c>
      <c r="B29" s="189"/>
      <c r="C29" s="190"/>
      <c r="D29" s="190"/>
      <c r="E29" s="190"/>
      <c r="F29" s="190"/>
      <c r="G29" s="190"/>
      <c r="H29" s="190"/>
      <c r="I29" s="191"/>
      <c r="J29" s="201">
        <v>24</v>
      </c>
      <c r="K29" s="202"/>
      <c r="L29" s="93">
        <v>1</v>
      </c>
      <c r="M29" s="194" t="e">
        <f>VLOOKUP(B29, country_codes!A:B,2,FALSE)</f>
        <v>#N/A</v>
      </c>
      <c r="N29" s="195"/>
      <c r="O29" s="195"/>
      <c r="P29" s="195"/>
      <c r="Q29" s="195"/>
      <c r="R29" s="196"/>
      <c r="S29" s="206">
        <v>2</v>
      </c>
      <c r="T29" s="207"/>
      <c r="U29" s="16">
        <v>3</v>
      </c>
      <c r="V29" s="197"/>
      <c r="W29" s="198"/>
      <c r="X29" s="198"/>
      <c r="Y29" s="198"/>
      <c r="Z29" s="198"/>
      <c r="AA29" s="192">
        <v>0</v>
      </c>
      <c r="AB29" s="192"/>
      <c r="AC29" s="193"/>
      <c r="AD29" s="16">
        <v>4</v>
      </c>
      <c r="AE29" s="197"/>
      <c r="AF29" s="198"/>
      <c r="AG29" s="198"/>
      <c r="AH29" s="198"/>
      <c r="AI29" s="198"/>
      <c r="AJ29" s="199"/>
      <c r="AK29" s="192">
        <v>0</v>
      </c>
      <c r="AL29" s="192"/>
      <c r="AM29" s="193"/>
      <c r="AN29" s="16">
        <v>5</v>
      </c>
      <c r="AO29" s="197"/>
      <c r="AP29" s="198"/>
      <c r="AQ29" s="198"/>
      <c r="AR29" s="198"/>
      <c r="AS29" s="198"/>
      <c r="AT29" s="199"/>
      <c r="AU29" s="192">
        <v>0</v>
      </c>
      <c r="AV29" s="193"/>
      <c r="AW29" s="51">
        <v>6</v>
      </c>
      <c r="AX29" s="197"/>
      <c r="AY29" s="198"/>
      <c r="AZ29" s="198"/>
      <c r="BA29" s="198"/>
      <c r="BB29" s="198"/>
      <c r="BC29" s="199"/>
      <c r="BD29" s="192">
        <v>0</v>
      </c>
      <c r="BE29" s="192"/>
      <c r="BF29" s="192"/>
      <c r="BG29" s="192"/>
      <c r="BH29" s="193"/>
    </row>
    <row r="30" spans="1:60" ht="14.1" customHeight="1" x14ac:dyDescent="0.2">
      <c r="A30" s="52">
        <v>25</v>
      </c>
      <c r="B30" s="189"/>
      <c r="C30" s="190"/>
      <c r="D30" s="190"/>
      <c r="E30" s="190"/>
      <c r="F30" s="190"/>
      <c r="G30" s="190"/>
      <c r="H30" s="190"/>
      <c r="I30" s="191"/>
      <c r="J30" s="201">
        <v>25</v>
      </c>
      <c r="K30" s="202"/>
      <c r="L30" s="93">
        <v>1</v>
      </c>
      <c r="M30" s="194" t="e">
        <f>VLOOKUP(B30, country_codes!A:B,2,FALSE)</f>
        <v>#N/A</v>
      </c>
      <c r="N30" s="195"/>
      <c r="O30" s="195"/>
      <c r="P30" s="195"/>
      <c r="Q30" s="195"/>
      <c r="R30" s="196"/>
      <c r="S30" s="206">
        <v>2</v>
      </c>
      <c r="T30" s="208"/>
      <c r="U30" s="16">
        <v>3</v>
      </c>
      <c r="V30" s="197"/>
      <c r="W30" s="198"/>
      <c r="X30" s="198"/>
      <c r="Y30" s="198"/>
      <c r="Z30" s="198"/>
      <c r="AA30" s="192">
        <v>0</v>
      </c>
      <c r="AB30" s="192"/>
      <c r="AC30" s="193"/>
      <c r="AD30" s="16">
        <v>4</v>
      </c>
      <c r="AE30" s="197"/>
      <c r="AF30" s="198"/>
      <c r="AG30" s="198"/>
      <c r="AH30" s="198"/>
      <c r="AI30" s="198"/>
      <c r="AJ30" s="199"/>
      <c r="AK30" s="192">
        <v>0</v>
      </c>
      <c r="AL30" s="192"/>
      <c r="AM30" s="193"/>
      <c r="AN30" s="16">
        <v>5</v>
      </c>
      <c r="AO30" s="197"/>
      <c r="AP30" s="198"/>
      <c r="AQ30" s="198"/>
      <c r="AR30" s="198"/>
      <c r="AS30" s="198"/>
      <c r="AT30" s="199"/>
      <c r="AU30" s="192">
        <v>0</v>
      </c>
      <c r="AV30" s="193"/>
      <c r="AW30" s="51">
        <v>6</v>
      </c>
      <c r="AX30" s="197"/>
      <c r="AY30" s="198"/>
      <c r="AZ30" s="198"/>
      <c r="BA30" s="198"/>
      <c r="BB30" s="198"/>
      <c r="BC30" s="199"/>
      <c r="BD30" s="192">
        <v>0</v>
      </c>
      <c r="BE30" s="192"/>
      <c r="BF30" s="192"/>
      <c r="BG30" s="192"/>
      <c r="BH30" s="193"/>
    </row>
    <row r="31" spans="1:60" ht="14.1" customHeight="1" x14ac:dyDescent="0.2">
      <c r="A31" s="52">
        <v>26</v>
      </c>
      <c r="B31" s="189"/>
      <c r="C31" s="190"/>
      <c r="D31" s="190"/>
      <c r="E31" s="190"/>
      <c r="F31" s="190"/>
      <c r="G31" s="190"/>
      <c r="H31" s="190"/>
      <c r="I31" s="191"/>
      <c r="J31" s="201">
        <v>26</v>
      </c>
      <c r="K31" s="202"/>
      <c r="L31" s="93">
        <v>1</v>
      </c>
      <c r="M31" s="194" t="e">
        <f>VLOOKUP(B31, country_codes!A:B,2,FALSE)</f>
        <v>#N/A</v>
      </c>
      <c r="N31" s="195"/>
      <c r="O31" s="195"/>
      <c r="P31" s="195"/>
      <c r="Q31" s="195"/>
      <c r="R31" s="196"/>
      <c r="S31" s="206">
        <v>2</v>
      </c>
      <c r="T31" s="208"/>
      <c r="U31" s="16">
        <v>3</v>
      </c>
      <c r="V31" s="197"/>
      <c r="W31" s="198"/>
      <c r="X31" s="198"/>
      <c r="Y31" s="198"/>
      <c r="Z31" s="198"/>
      <c r="AA31" s="192">
        <v>0</v>
      </c>
      <c r="AB31" s="192"/>
      <c r="AC31" s="193"/>
      <c r="AD31" s="16">
        <v>4</v>
      </c>
      <c r="AE31" s="197"/>
      <c r="AF31" s="198"/>
      <c r="AG31" s="198"/>
      <c r="AH31" s="198"/>
      <c r="AI31" s="198"/>
      <c r="AJ31" s="199"/>
      <c r="AK31" s="192">
        <v>0</v>
      </c>
      <c r="AL31" s="192"/>
      <c r="AM31" s="193"/>
      <c r="AN31" s="16">
        <v>5</v>
      </c>
      <c r="AO31" s="197"/>
      <c r="AP31" s="198"/>
      <c r="AQ31" s="198"/>
      <c r="AR31" s="198"/>
      <c r="AS31" s="198"/>
      <c r="AT31" s="199"/>
      <c r="AU31" s="192">
        <v>0</v>
      </c>
      <c r="AV31" s="193"/>
      <c r="AW31" s="51">
        <v>6</v>
      </c>
      <c r="AX31" s="197"/>
      <c r="AY31" s="198"/>
      <c r="AZ31" s="198"/>
      <c r="BA31" s="198"/>
      <c r="BB31" s="198"/>
      <c r="BC31" s="199"/>
      <c r="BD31" s="192">
        <v>0</v>
      </c>
      <c r="BE31" s="192"/>
      <c r="BF31" s="192"/>
      <c r="BG31" s="192"/>
      <c r="BH31" s="193"/>
    </row>
    <row r="32" spans="1:60" ht="14.1" customHeight="1" x14ac:dyDescent="0.2">
      <c r="A32" s="52">
        <v>27</v>
      </c>
      <c r="B32" s="189"/>
      <c r="C32" s="190"/>
      <c r="D32" s="190"/>
      <c r="E32" s="190"/>
      <c r="F32" s="190"/>
      <c r="G32" s="190"/>
      <c r="H32" s="190"/>
      <c r="I32" s="191"/>
      <c r="J32" s="201">
        <v>27</v>
      </c>
      <c r="K32" s="202"/>
      <c r="L32" s="93">
        <v>1</v>
      </c>
      <c r="M32" s="194" t="e">
        <f>VLOOKUP(B32, country_codes!A:B,2,FALSE)</f>
        <v>#N/A</v>
      </c>
      <c r="N32" s="195"/>
      <c r="O32" s="195"/>
      <c r="P32" s="195"/>
      <c r="Q32" s="195"/>
      <c r="R32" s="196"/>
      <c r="S32" s="206">
        <v>2</v>
      </c>
      <c r="T32" s="208"/>
      <c r="U32" s="16">
        <v>3</v>
      </c>
      <c r="V32" s="197"/>
      <c r="W32" s="198"/>
      <c r="X32" s="198"/>
      <c r="Y32" s="198"/>
      <c r="Z32" s="198"/>
      <c r="AA32" s="192">
        <v>0</v>
      </c>
      <c r="AB32" s="192"/>
      <c r="AC32" s="193"/>
      <c r="AD32" s="16">
        <v>4</v>
      </c>
      <c r="AE32" s="197"/>
      <c r="AF32" s="198"/>
      <c r="AG32" s="198"/>
      <c r="AH32" s="198"/>
      <c r="AI32" s="198"/>
      <c r="AJ32" s="199"/>
      <c r="AK32" s="192">
        <v>0</v>
      </c>
      <c r="AL32" s="192"/>
      <c r="AM32" s="193"/>
      <c r="AN32" s="16">
        <v>5</v>
      </c>
      <c r="AO32" s="197"/>
      <c r="AP32" s="198"/>
      <c r="AQ32" s="198"/>
      <c r="AR32" s="198"/>
      <c r="AS32" s="198"/>
      <c r="AT32" s="199"/>
      <c r="AU32" s="192">
        <v>0</v>
      </c>
      <c r="AV32" s="193"/>
      <c r="AW32" s="51">
        <v>6</v>
      </c>
      <c r="AX32" s="197"/>
      <c r="AY32" s="198"/>
      <c r="AZ32" s="198"/>
      <c r="BA32" s="198"/>
      <c r="BB32" s="198"/>
      <c r="BC32" s="199"/>
      <c r="BD32" s="192">
        <v>0</v>
      </c>
      <c r="BE32" s="192"/>
      <c r="BF32" s="192"/>
      <c r="BG32" s="192"/>
      <c r="BH32" s="193"/>
    </row>
    <row r="33" spans="1:60" ht="14.1" customHeight="1" x14ac:dyDescent="0.2">
      <c r="A33" s="52">
        <v>28</v>
      </c>
      <c r="B33" s="189"/>
      <c r="C33" s="190"/>
      <c r="D33" s="190"/>
      <c r="E33" s="190"/>
      <c r="F33" s="190"/>
      <c r="G33" s="190"/>
      <c r="H33" s="190"/>
      <c r="I33" s="191"/>
      <c r="J33" s="201">
        <v>28</v>
      </c>
      <c r="K33" s="202"/>
      <c r="L33" s="93">
        <v>1</v>
      </c>
      <c r="M33" s="194" t="e">
        <f>VLOOKUP(B33, country_codes!A:B,2,FALSE)</f>
        <v>#N/A</v>
      </c>
      <c r="N33" s="195"/>
      <c r="O33" s="195"/>
      <c r="P33" s="195"/>
      <c r="Q33" s="195"/>
      <c r="R33" s="196"/>
      <c r="S33" s="206">
        <v>2</v>
      </c>
      <c r="T33" s="208"/>
      <c r="U33" s="16">
        <v>3</v>
      </c>
      <c r="V33" s="197"/>
      <c r="W33" s="198"/>
      <c r="X33" s="198"/>
      <c r="Y33" s="198"/>
      <c r="Z33" s="198"/>
      <c r="AA33" s="192">
        <v>0</v>
      </c>
      <c r="AB33" s="192"/>
      <c r="AC33" s="193"/>
      <c r="AD33" s="16">
        <v>4</v>
      </c>
      <c r="AE33" s="197"/>
      <c r="AF33" s="198"/>
      <c r="AG33" s="198"/>
      <c r="AH33" s="198"/>
      <c r="AI33" s="198"/>
      <c r="AJ33" s="199"/>
      <c r="AK33" s="192">
        <v>0</v>
      </c>
      <c r="AL33" s="192"/>
      <c r="AM33" s="193"/>
      <c r="AN33" s="16">
        <v>5</v>
      </c>
      <c r="AO33" s="197"/>
      <c r="AP33" s="198"/>
      <c r="AQ33" s="198"/>
      <c r="AR33" s="198"/>
      <c r="AS33" s="198"/>
      <c r="AT33" s="199"/>
      <c r="AU33" s="192">
        <v>0</v>
      </c>
      <c r="AV33" s="193"/>
      <c r="AW33" s="51">
        <v>6</v>
      </c>
      <c r="AX33" s="197"/>
      <c r="AY33" s="198"/>
      <c r="AZ33" s="198"/>
      <c r="BA33" s="198"/>
      <c r="BB33" s="198"/>
      <c r="BC33" s="199"/>
      <c r="BD33" s="192">
        <v>0</v>
      </c>
      <c r="BE33" s="192"/>
      <c r="BF33" s="192"/>
      <c r="BG33" s="192"/>
      <c r="BH33" s="193"/>
    </row>
    <row r="34" spans="1:60" ht="14.1" customHeight="1" x14ac:dyDescent="0.2">
      <c r="A34" s="52">
        <v>29</v>
      </c>
      <c r="B34" s="189"/>
      <c r="C34" s="190"/>
      <c r="D34" s="190"/>
      <c r="E34" s="190"/>
      <c r="F34" s="190"/>
      <c r="G34" s="190"/>
      <c r="H34" s="190"/>
      <c r="I34" s="191"/>
      <c r="J34" s="201">
        <v>29</v>
      </c>
      <c r="K34" s="202"/>
      <c r="L34" s="93">
        <v>1</v>
      </c>
      <c r="M34" s="194" t="e">
        <f>VLOOKUP(B34, country_codes!A:B,2,FALSE)</f>
        <v>#N/A</v>
      </c>
      <c r="N34" s="195"/>
      <c r="O34" s="195"/>
      <c r="P34" s="195"/>
      <c r="Q34" s="195"/>
      <c r="R34" s="196"/>
      <c r="S34" s="206">
        <v>2</v>
      </c>
      <c r="T34" s="208"/>
      <c r="U34" s="16">
        <v>3</v>
      </c>
      <c r="V34" s="197"/>
      <c r="W34" s="198"/>
      <c r="X34" s="198"/>
      <c r="Y34" s="198"/>
      <c r="Z34" s="198"/>
      <c r="AA34" s="192">
        <v>0</v>
      </c>
      <c r="AB34" s="192"/>
      <c r="AC34" s="193"/>
      <c r="AD34" s="16">
        <v>4</v>
      </c>
      <c r="AE34" s="197"/>
      <c r="AF34" s="198"/>
      <c r="AG34" s="198"/>
      <c r="AH34" s="198"/>
      <c r="AI34" s="198"/>
      <c r="AJ34" s="199"/>
      <c r="AK34" s="192">
        <v>0</v>
      </c>
      <c r="AL34" s="192"/>
      <c r="AM34" s="193"/>
      <c r="AN34" s="16">
        <v>5</v>
      </c>
      <c r="AO34" s="197"/>
      <c r="AP34" s="198"/>
      <c r="AQ34" s="198"/>
      <c r="AR34" s="198"/>
      <c r="AS34" s="198"/>
      <c r="AT34" s="199"/>
      <c r="AU34" s="192">
        <v>0</v>
      </c>
      <c r="AV34" s="193"/>
      <c r="AW34" s="51">
        <v>6</v>
      </c>
      <c r="AX34" s="197"/>
      <c r="AY34" s="198"/>
      <c r="AZ34" s="198"/>
      <c r="BA34" s="198"/>
      <c r="BB34" s="198"/>
      <c r="BC34" s="199"/>
      <c r="BD34" s="192">
        <v>0</v>
      </c>
      <c r="BE34" s="192"/>
      <c r="BF34" s="192"/>
      <c r="BG34" s="192"/>
      <c r="BH34" s="193"/>
    </row>
    <row r="35" spans="1:60" ht="14.1" customHeight="1" x14ac:dyDescent="0.2">
      <c r="A35" s="52">
        <v>30</v>
      </c>
      <c r="B35" s="189"/>
      <c r="C35" s="190"/>
      <c r="D35" s="190"/>
      <c r="E35" s="190"/>
      <c r="F35" s="190"/>
      <c r="G35" s="190"/>
      <c r="H35" s="190"/>
      <c r="I35" s="191"/>
      <c r="J35" s="201">
        <v>30</v>
      </c>
      <c r="K35" s="202"/>
      <c r="L35" s="93">
        <v>1</v>
      </c>
      <c r="M35" s="194" t="e">
        <f>VLOOKUP(B35, country_codes!A:B,2,FALSE)</f>
        <v>#N/A</v>
      </c>
      <c r="N35" s="195"/>
      <c r="O35" s="195"/>
      <c r="P35" s="195"/>
      <c r="Q35" s="195"/>
      <c r="R35" s="196"/>
      <c r="S35" s="206">
        <v>2</v>
      </c>
      <c r="T35" s="208"/>
      <c r="U35" s="16">
        <v>3</v>
      </c>
      <c r="V35" s="197"/>
      <c r="W35" s="198"/>
      <c r="X35" s="198"/>
      <c r="Y35" s="198"/>
      <c r="Z35" s="198"/>
      <c r="AA35" s="192">
        <v>0</v>
      </c>
      <c r="AB35" s="192"/>
      <c r="AC35" s="193"/>
      <c r="AD35" s="16">
        <v>4</v>
      </c>
      <c r="AE35" s="197"/>
      <c r="AF35" s="198"/>
      <c r="AG35" s="198"/>
      <c r="AH35" s="198"/>
      <c r="AI35" s="198"/>
      <c r="AJ35" s="199"/>
      <c r="AK35" s="192">
        <v>0</v>
      </c>
      <c r="AL35" s="192"/>
      <c r="AM35" s="193"/>
      <c r="AN35" s="16">
        <v>5</v>
      </c>
      <c r="AO35" s="197"/>
      <c r="AP35" s="198"/>
      <c r="AQ35" s="198"/>
      <c r="AR35" s="198"/>
      <c r="AS35" s="198"/>
      <c r="AT35" s="199"/>
      <c r="AU35" s="192">
        <v>0</v>
      </c>
      <c r="AV35" s="193"/>
      <c r="AW35" s="51">
        <v>6</v>
      </c>
      <c r="AX35" s="197"/>
      <c r="AY35" s="198"/>
      <c r="AZ35" s="198"/>
      <c r="BA35" s="198"/>
      <c r="BB35" s="198"/>
      <c r="BC35" s="199"/>
      <c r="BD35" s="192">
        <v>0</v>
      </c>
      <c r="BE35" s="192"/>
      <c r="BF35" s="192"/>
      <c r="BG35" s="192"/>
      <c r="BH35" s="193"/>
    </row>
    <row r="36" spans="1:60" ht="14.1" customHeight="1" x14ac:dyDescent="0.2">
      <c r="A36" s="52">
        <v>31</v>
      </c>
      <c r="B36" s="189"/>
      <c r="C36" s="190"/>
      <c r="D36" s="190"/>
      <c r="E36" s="190"/>
      <c r="F36" s="190"/>
      <c r="G36" s="190"/>
      <c r="H36" s="190"/>
      <c r="I36" s="191"/>
      <c r="J36" s="201">
        <v>31</v>
      </c>
      <c r="K36" s="202"/>
      <c r="L36" s="93">
        <v>1</v>
      </c>
      <c r="M36" s="194" t="e">
        <f>VLOOKUP(B36, country_codes!A:B,2,FALSE)</f>
        <v>#N/A</v>
      </c>
      <c r="N36" s="195"/>
      <c r="O36" s="195"/>
      <c r="P36" s="195"/>
      <c r="Q36" s="195"/>
      <c r="R36" s="196"/>
      <c r="S36" s="206">
        <v>2</v>
      </c>
      <c r="T36" s="208"/>
      <c r="U36" s="16">
        <v>3</v>
      </c>
      <c r="V36" s="197"/>
      <c r="W36" s="198"/>
      <c r="X36" s="198"/>
      <c r="Y36" s="198"/>
      <c r="Z36" s="198"/>
      <c r="AA36" s="192">
        <v>0</v>
      </c>
      <c r="AB36" s="192"/>
      <c r="AC36" s="193"/>
      <c r="AD36" s="16">
        <v>4</v>
      </c>
      <c r="AE36" s="197"/>
      <c r="AF36" s="198"/>
      <c r="AG36" s="198"/>
      <c r="AH36" s="198"/>
      <c r="AI36" s="198"/>
      <c r="AJ36" s="199"/>
      <c r="AK36" s="192">
        <v>0</v>
      </c>
      <c r="AL36" s="192"/>
      <c r="AM36" s="193"/>
      <c r="AN36" s="16">
        <v>5</v>
      </c>
      <c r="AO36" s="197"/>
      <c r="AP36" s="198"/>
      <c r="AQ36" s="198"/>
      <c r="AR36" s="198"/>
      <c r="AS36" s="198"/>
      <c r="AT36" s="199"/>
      <c r="AU36" s="192">
        <v>0</v>
      </c>
      <c r="AV36" s="193"/>
      <c r="AW36" s="51">
        <v>6</v>
      </c>
      <c r="AX36" s="197"/>
      <c r="AY36" s="198"/>
      <c r="AZ36" s="198"/>
      <c r="BA36" s="198"/>
      <c r="BB36" s="198"/>
      <c r="BC36" s="199"/>
      <c r="BD36" s="192">
        <v>0</v>
      </c>
      <c r="BE36" s="192"/>
      <c r="BF36" s="192"/>
      <c r="BG36" s="192"/>
      <c r="BH36" s="193"/>
    </row>
    <row r="37" spans="1:60" ht="38.25" customHeight="1" x14ac:dyDescent="0.2">
      <c r="A37" s="200" t="s">
        <v>8</v>
      </c>
      <c r="B37" s="200"/>
      <c r="C37" s="200"/>
      <c r="D37" s="200"/>
      <c r="E37" s="200"/>
      <c r="F37" s="200"/>
      <c r="G37" s="200"/>
      <c r="H37" s="200"/>
      <c r="I37" s="200"/>
      <c r="J37" s="201">
        <v>32</v>
      </c>
      <c r="K37" s="202"/>
      <c r="L37" s="203" t="s">
        <v>9</v>
      </c>
      <c r="M37" s="204"/>
      <c r="N37" s="204"/>
      <c r="O37" s="204"/>
      <c r="P37" s="204"/>
      <c r="Q37" s="204"/>
      <c r="R37" s="205"/>
      <c r="S37" s="206">
        <v>2</v>
      </c>
      <c r="T37" s="207"/>
      <c r="U37" s="16">
        <v>3</v>
      </c>
      <c r="V37" s="197"/>
      <c r="W37" s="198"/>
      <c r="X37" s="198"/>
      <c r="Y37" s="198"/>
      <c r="Z37" s="198"/>
      <c r="AA37" s="192">
        <v>0</v>
      </c>
      <c r="AB37" s="192"/>
      <c r="AC37" s="193"/>
      <c r="AD37" s="16">
        <v>4</v>
      </c>
      <c r="AE37" s="197"/>
      <c r="AF37" s="198"/>
      <c r="AG37" s="198"/>
      <c r="AH37" s="198"/>
      <c r="AI37" s="198"/>
      <c r="AJ37" s="199"/>
      <c r="AK37" s="192">
        <v>0</v>
      </c>
      <c r="AL37" s="192"/>
      <c r="AM37" s="193"/>
      <c r="AN37" s="16">
        <v>5</v>
      </c>
      <c r="AO37" s="197"/>
      <c r="AP37" s="198"/>
      <c r="AQ37" s="198"/>
      <c r="AR37" s="198"/>
      <c r="AS37" s="198"/>
      <c r="AT37" s="199"/>
      <c r="AU37" s="192">
        <v>0</v>
      </c>
      <c r="AV37" s="193"/>
      <c r="AW37" s="51">
        <v>6</v>
      </c>
      <c r="AX37" s="197"/>
      <c r="AY37" s="198"/>
      <c r="AZ37" s="198"/>
      <c r="BA37" s="198"/>
      <c r="BB37" s="198"/>
      <c r="BC37" s="199"/>
      <c r="BD37" s="192">
        <v>0</v>
      </c>
      <c r="BE37" s="192"/>
      <c r="BF37" s="192"/>
      <c r="BG37" s="192"/>
      <c r="BH37" s="193"/>
    </row>
  </sheetData>
  <sheetProtection password="CDD0" sheet="1" objects="1" scenarios="1" selectLockedCells="1"/>
  <mergeCells count="396">
    <mergeCell ref="L5:R5"/>
    <mergeCell ref="S5:T5"/>
    <mergeCell ref="A6:I6"/>
    <mergeCell ref="J6:K6"/>
    <mergeCell ref="S6:T6"/>
    <mergeCell ref="A1:BJ1"/>
    <mergeCell ref="A2:BJ2"/>
    <mergeCell ref="A3:K5"/>
    <mergeCell ref="L3:T4"/>
    <mergeCell ref="U3:AM3"/>
    <mergeCell ref="AN3:BH3"/>
    <mergeCell ref="U4:AC5"/>
    <mergeCell ref="AD4:AM5"/>
    <mergeCell ref="AN4:AV5"/>
    <mergeCell ref="AW4:BH5"/>
    <mergeCell ref="M6:R6"/>
    <mergeCell ref="BD7:BH7"/>
    <mergeCell ref="J8:K8"/>
    <mergeCell ref="S8:T8"/>
    <mergeCell ref="AA8:AC8"/>
    <mergeCell ref="BD6:BH6"/>
    <mergeCell ref="J7:K7"/>
    <mergeCell ref="S7:T7"/>
    <mergeCell ref="AA7:AC7"/>
    <mergeCell ref="AK7:AM7"/>
    <mergeCell ref="AA6:AC6"/>
    <mergeCell ref="AK6:AM6"/>
    <mergeCell ref="AU6:AV6"/>
    <mergeCell ref="V6:Z6"/>
    <mergeCell ref="AE6:AJ6"/>
    <mergeCell ref="AO6:AT6"/>
    <mergeCell ref="AX6:BC6"/>
    <mergeCell ref="V7:Z7"/>
    <mergeCell ref="AE7:AJ7"/>
    <mergeCell ref="AO7:AT7"/>
    <mergeCell ref="AX7:BC7"/>
    <mergeCell ref="BD9:BH9"/>
    <mergeCell ref="AE9:AJ9"/>
    <mergeCell ref="AO9:AT9"/>
    <mergeCell ref="AX9:BC9"/>
    <mergeCell ref="J9:K9"/>
    <mergeCell ref="S9:T9"/>
    <mergeCell ref="AA9:AC9"/>
    <mergeCell ref="V9:Z9"/>
    <mergeCell ref="BD8:BH8"/>
    <mergeCell ref="V8:Z8"/>
    <mergeCell ref="AE8:AJ8"/>
    <mergeCell ref="AO8:AT8"/>
    <mergeCell ref="AX8:BC8"/>
    <mergeCell ref="AK8:AM8"/>
    <mergeCell ref="AU8:AV8"/>
    <mergeCell ref="AK10:AM10"/>
    <mergeCell ref="AU10:AV10"/>
    <mergeCell ref="BD10:BH10"/>
    <mergeCell ref="AE10:AJ10"/>
    <mergeCell ref="AO10:AT10"/>
    <mergeCell ref="AX10:BC10"/>
    <mergeCell ref="J10:K10"/>
    <mergeCell ref="S10:T10"/>
    <mergeCell ref="AA10:AC10"/>
    <mergeCell ref="V10:Z10"/>
    <mergeCell ref="M10:R10"/>
    <mergeCell ref="AK11:AM11"/>
    <mergeCell ref="AU11:AV11"/>
    <mergeCell ref="BD11:BH11"/>
    <mergeCell ref="AE11:AJ11"/>
    <mergeCell ref="AO11:AT11"/>
    <mergeCell ref="AX11:BC11"/>
    <mergeCell ref="J11:K11"/>
    <mergeCell ref="S11:T11"/>
    <mergeCell ref="AA11:AC11"/>
    <mergeCell ref="V11:Z11"/>
    <mergeCell ref="M11:R11"/>
    <mergeCell ref="AK12:AM12"/>
    <mergeCell ref="AU12:AV12"/>
    <mergeCell ref="BD12:BH12"/>
    <mergeCell ref="AE12:AJ12"/>
    <mergeCell ref="AO12:AT12"/>
    <mergeCell ref="AX12:BC12"/>
    <mergeCell ref="J12:K12"/>
    <mergeCell ref="S12:T12"/>
    <mergeCell ref="AA12:AC12"/>
    <mergeCell ref="V12:Z12"/>
    <mergeCell ref="M12:R12"/>
    <mergeCell ref="B14:I14"/>
    <mergeCell ref="V14:Z14"/>
    <mergeCell ref="AK13:AM13"/>
    <mergeCell ref="AU13:AV13"/>
    <mergeCell ref="BD13:BH13"/>
    <mergeCell ref="AE13:AJ13"/>
    <mergeCell ref="AO13:AT13"/>
    <mergeCell ref="AX13:BC13"/>
    <mergeCell ref="J13:K13"/>
    <mergeCell ref="S13:T13"/>
    <mergeCell ref="AA13:AC13"/>
    <mergeCell ref="B13:I13"/>
    <mergeCell ref="V13:Z13"/>
    <mergeCell ref="AK14:AM14"/>
    <mergeCell ref="AU14:AV14"/>
    <mergeCell ref="BD14:BH14"/>
    <mergeCell ref="AE14:AJ14"/>
    <mergeCell ref="AO14:AT14"/>
    <mergeCell ref="AX14:BC14"/>
    <mergeCell ref="J14:K14"/>
    <mergeCell ref="S14:T14"/>
    <mergeCell ref="AA14:AC14"/>
    <mergeCell ref="B16:I16"/>
    <mergeCell ref="V16:Z16"/>
    <mergeCell ref="AK15:AM15"/>
    <mergeCell ref="AU15:AV15"/>
    <mergeCell ref="BD15:BH15"/>
    <mergeCell ref="AE15:AJ15"/>
    <mergeCell ref="AO15:AT15"/>
    <mergeCell ref="AX15:BC15"/>
    <mergeCell ref="J15:K15"/>
    <mergeCell ref="S15:T15"/>
    <mergeCell ref="AA15:AC15"/>
    <mergeCell ref="B15:I15"/>
    <mergeCell ref="V15:Z15"/>
    <mergeCell ref="AK16:AM16"/>
    <mergeCell ref="AU16:AV16"/>
    <mergeCell ref="BD16:BH16"/>
    <mergeCell ref="AE16:AJ16"/>
    <mergeCell ref="AO16:AT16"/>
    <mergeCell ref="AX16:BC16"/>
    <mergeCell ref="J16:K16"/>
    <mergeCell ref="S16:T16"/>
    <mergeCell ref="AA16:AC16"/>
    <mergeCell ref="M15:R15"/>
    <mergeCell ref="M16:R16"/>
    <mergeCell ref="B18:I18"/>
    <mergeCell ref="V18:Z18"/>
    <mergeCell ref="AK17:AM17"/>
    <mergeCell ref="AU17:AV17"/>
    <mergeCell ref="BD17:BH17"/>
    <mergeCell ref="AE17:AJ17"/>
    <mergeCell ref="AO17:AT17"/>
    <mergeCell ref="AX17:BC17"/>
    <mergeCell ref="J17:K17"/>
    <mergeCell ref="S17:T17"/>
    <mergeCell ref="AA17:AC17"/>
    <mergeCell ref="B17:I17"/>
    <mergeCell ref="V17:Z17"/>
    <mergeCell ref="AK18:AM18"/>
    <mergeCell ref="AU18:AV18"/>
    <mergeCell ref="BD18:BH18"/>
    <mergeCell ref="AE18:AJ18"/>
    <mergeCell ref="AO18:AT18"/>
    <mergeCell ref="AX18:BC18"/>
    <mergeCell ref="J18:K18"/>
    <mergeCell ref="S18:T18"/>
    <mergeCell ref="AA18:AC18"/>
    <mergeCell ref="M17:R17"/>
    <mergeCell ref="M18:R18"/>
    <mergeCell ref="B20:I20"/>
    <mergeCell ref="V20:Z20"/>
    <mergeCell ref="AK19:AM19"/>
    <mergeCell ref="AU19:AV19"/>
    <mergeCell ref="BD19:BH19"/>
    <mergeCell ref="AE19:AJ19"/>
    <mergeCell ref="AO19:AT19"/>
    <mergeCell ref="AX19:BC19"/>
    <mergeCell ref="J19:K19"/>
    <mergeCell ref="S19:T19"/>
    <mergeCell ref="AA19:AC19"/>
    <mergeCell ref="B19:I19"/>
    <mergeCell ref="V19:Z19"/>
    <mergeCell ref="AK20:AM20"/>
    <mergeCell ref="AU20:AV20"/>
    <mergeCell ref="BD20:BH20"/>
    <mergeCell ref="AE20:AJ20"/>
    <mergeCell ref="AO20:AT20"/>
    <mergeCell ref="AX20:BC20"/>
    <mergeCell ref="J20:K20"/>
    <mergeCell ref="S20:T20"/>
    <mergeCell ref="AA20:AC20"/>
    <mergeCell ref="M19:R19"/>
    <mergeCell ref="M20:R20"/>
    <mergeCell ref="B22:I22"/>
    <mergeCell ref="V22:Z22"/>
    <mergeCell ref="AK21:AM21"/>
    <mergeCell ref="AU21:AV21"/>
    <mergeCell ref="BD21:BH21"/>
    <mergeCell ref="AE21:AJ21"/>
    <mergeCell ref="AO21:AT21"/>
    <mergeCell ref="AX21:BC21"/>
    <mergeCell ref="J21:K21"/>
    <mergeCell ref="S21:T21"/>
    <mergeCell ref="AA21:AC21"/>
    <mergeCell ref="B21:I21"/>
    <mergeCell ref="V21:Z21"/>
    <mergeCell ref="AK22:AM22"/>
    <mergeCell ref="AU22:AV22"/>
    <mergeCell ref="BD22:BH22"/>
    <mergeCell ref="AE22:AJ22"/>
    <mergeCell ref="AO22:AT22"/>
    <mergeCell ref="AX22:BC22"/>
    <mergeCell ref="J22:K22"/>
    <mergeCell ref="S22:T22"/>
    <mergeCell ref="AA22:AC22"/>
    <mergeCell ref="M21:R21"/>
    <mergeCell ref="M22:R22"/>
    <mergeCell ref="B24:I24"/>
    <mergeCell ref="V24:Z24"/>
    <mergeCell ref="AK23:AM23"/>
    <mergeCell ref="AU23:AV23"/>
    <mergeCell ref="BD23:BH23"/>
    <mergeCell ref="AE23:AJ23"/>
    <mergeCell ref="AO23:AT23"/>
    <mergeCell ref="AX23:BC23"/>
    <mergeCell ref="J23:K23"/>
    <mergeCell ref="S23:T23"/>
    <mergeCell ref="AA23:AC23"/>
    <mergeCell ref="B23:I23"/>
    <mergeCell ref="V23:Z23"/>
    <mergeCell ref="AK24:AM24"/>
    <mergeCell ref="AU24:AV24"/>
    <mergeCell ref="BD24:BH24"/>
    <mergeCell ref="AE24:AJ24"/>
    <mergeCell ref="AO24:AT24"/>
    <mergeCell ref="AX24:BC24"/>
    <mergeCell ref="J24:K24"/>
    <mergeCell ref="S24:T24"/>
    <mergeCell ref="AA24:AC24"/>
    <mergeCell ref="M23:R23"/>
    <mergeCell ref="M24:R24"/>
    <mergeCell ref="B26:I26"/>
    <mergeCell ref="V26:Z26"/>
    <mergeCell ref="AK25:AM25"/>
    <mergeCell ref="AU25:AV25"/>
    <mergeCell ref="BD25:BH25"/>
    <mergeCell ref="AE25:AJ25"/>
    <mergeCell ref="AO25:AT25"/>
    <mergeCell ref="AX25:BC25"/>
    <mergeCell ref="J25:K25"/>
    <mergeCell ref="S25:T25"/>
    <mergeCell ref="AA25:AC25"/>
    <mergeCell ref="B25:I25"/>
    <mergeCell ref="V25:Z25"/>
    <mergeCell ref="AK26:AM26"/>
    <mergeCell ref="AU26:AV26"/>
    <mergeCell ref="BD26:BH26"/>
    <mergeCell ref="AE26:AJ26"/>
    <mergeCell ref="AO26:AT26"/>
    <mergeCell ref="AX26:BC26"/>
    <mergeCell ref="J26:K26"/>
    <mergeCell ref="S26:T26"/>
    <mergeCell ref="AA26:AC26"/>
    <mergeCell ref="M25:R25"/>
    <mergeCell ref="M26:R26"/>
    <mergeCell ref="B28:I28"/>
    <mergeCell ref="V28:Z28"/>
    <mergeCell ref="AK27:AM27"/>
    <mergeCell ref="AU27:AV27"/>
    <mergeCell ref="BD27:BH27"/>
    <mergeCell ref="AE27:AJ27"/>
    <mergeCell ref="AO27:AT27"/>
    <mergeCell ref="AX27:BC27"/>
    <mergeCell ref="J27:K27"/>
    <mergeCell ref="S27:T27"/>
    <mergeCell ref="AA27:AC27"/>
    <mergeCell ref="B27:I27"/>
    <mergeCell ref="V27:Z27"/>
    <mergeCell ref="AK28:AM28"/>
    <mergeCell ref="AU28:AV28"/>
    <mergeCell ref="BD28:BH28"/>
    <mergeCell ref="AE28:AJ28"/>
    <mergeCell ref="AO28:AT28"/>
    <mergeCell ref="AX28:BC28"/>
    <mergeCell ref="J28:K28"/>
    <mergeCell ref="S28:T28"/>
    <mergeCell ref="AA28:AC28"/>
    <mergeCell ref="M27:R27"/>
    <mergeCell ref="M28:R28"/>
    <mergeCell ref="B30:I30"/>
    <mergeCell ref="V30:Z30"/>
    <mergeCell ref="AK29:AM29"/>
    <mergeCell ref="AU29:AV29"/>
    <mergeCell ref="BD29:BH29"/>
    <mergeCell ref="AE29:AJ29"/>
    <mergeCell ref="AO29:AT29"/>
    <mergeCell ref="AX29:BC29"/>
    <mergeCell ref="J29:K29"/>
    <mergeCell ref="S29:T29"/>
    <mergeCell ref="AA29:AC29"/>
    <mergeCell ref="B29:I29"/>
    <mergeCell ref="V29:Z29"/>
    <mergeCell ref="AK30:AM30"/>
    <mergeCell ref="AU30:AV30"/>
    <mergeCell ref="BD30:BH30"/>
    <mergeCell ref="AE30:AJ30"/>
    <mergeCell ref="AO30:AT30"/>
    <mergeCell ref="AX30:BC30"/>
    <mergeCell ref="J30:K30"/>
    <mergeCell ref="S30:T30"/>
    <mergeCell ref="AA30:AC30"/>
    <mergeCell ref="M29:R29"/>
    <mergeCell ref="M30:R30"/>
    <mergeCell ref="B32:I32"/>
    <mergeCell ref="V32:Z32"/>
    <mergeCell ref="AK31:AM31"/>
    <mergeCell ref="AU31:AV31"/>
    <mergeCell ref="BD31:BH31"/>
    <mergeCell ref="AE31:AJ31"/>
    <mergeCell ref="AO31:AT31"/>
    <mergeCell ref="AX31:BC31"/>
    <mergeCell ref="J31:K31"/>
    <mergeCell ref="S31:T31"/>
    <mergeCell ref="AA31:AC31"/>
    <mergeCell ref="B31:I31"/>
    <mergeCell ref="V31:Z31"/>
    <mergeCell ref="AK32:AM32"/>
    <mergeCell ref="AU32:AV32"/>
    <mergeCell ref="BD32:BH32"/>
    <mergeCell ref="AE32:AJ32"/>
    <mergeCell ref="AO32:AT32"/>
    <mergeCell ref="AX32:BC32"/>
    <mergeCell ref="J32:K32"/>
    <mergeCell ref="S32:T32"/>
    <mergeCell ref="AA32:AC32"/>
    <mergeCell ref="M31:R31"/>
    <mergeCell ref="M32:R32"/>
    <mergeCell ref="B34:I34"/>
    <mergeCell ref="V34:Z34"/>
    <mergeCell ref="AK33:AM33"/>
    <mergeCell ref="AU33:AV33"/>
    <mergeCell ref="BD33:BH33"/>
    <mergeCell ref="AE33:AJ33"/>
    <mergeCell ref="AO33:AT33"/>
    <mergeCell ref="AX33:BC33"/>
    <mergeCell ref="J33:K33"/>
    <mergeCell ref="S33:T33"/>
    <mergeCell ref="AA33:AC33"/>
    <mergeCell ref="B33:I33"/>
    <mergeCell ref="V33:Z33"/>
    <mergeCell ref="AK34:AM34"/>
    <mergeCell ref="AU34:AV34"/>
    <mergeCell ref="BD34:BH34"/>
    <mergeCell ref="AE34:AJ34"/>
    <mergeCell ref="AO34:AT34"/>
    <mergeCell ref="AX34:BC34"/>
    <mergeCell ref="J34:K34"/>
    <mergeCell ref="S34:T34"/>
    <mergeCell ref="AA34:AC34"/>
    <mergeCell ref="M33:R33"/>
    <mergeCell ref="M34:R34"/>
    <mergeCell ref="S36:T36"/>
    <mergeCell ref="AA36:AC36"/>
    <mergeCell ref="B36:I36"/>
    <mergeCell ref="V36:Z36"/>
    <mergeCell ref="AK35:AM35"/>
    <mergeCell ref="AU35:AV35"/>
    <mergeCell ref="BD35:BH35"/>
    <mergeCell ref="AE35:AJ35"/>
    <mergeCell ref="AO35:AT35"/>
    <mergeCell ref="AX35:BC35"/>
    <mergeCell ref="J35:K35"/>
    <mergeCell ref="S35:T35"/>
    <mergeCell ref="AA35:AC35"/>
    <mergeCell ref="B35:I35"/>
    <mergeCell ref="V35:Z35"/>
    <mergeCell ref="M35:R35"/>
    <mergeCell ref="M36:R36"/>
    <mergeCell ref="B10:I10"/>
    <mergeCell ref="B11:I11"/>
    <mergeCell ref="B12:I12"/>
    <mergeCell ref="AK37:AM37"/>
    <mergeCell ref="AU37:AV37"/>
    <mergeCell ref="BD37:BH37"/>
    <mergeCell ref="AE37:AJ37"/>
    <mergeCell ref="AO37:AT37"/>
    <mergeCell ref="AX37:BC37"/>
    <mergeCell ref="A37:I37"/>
    <mergeCell ref="J37:K37"/>
    <mergeCell ref="L37:R37"/>
    <mergeCell ref="S37:T37"/>
    <mergeCell ref="AA37:AC37"/>
    <mergeCell ref="V37:Z37"/>
    <mergeCell ref="AK36:AM36"/>
    <mergeCell ref="AU36:AV36"/>
    <mergeCell ref="BD36:BH36"/>
    <mergeCell ref="AE36:AJ36"/>
    <mergeCell ref="AO36:AT36"/>
    <mergeCell ref="AX36:BC36"/>
    <mergeCell ref="J36:K36"/>
    <mergeCell ref="M13:R13"/>
    <mergeCell ref="M14:R14"/>
    <mergeCell ref="B7:I7"/>
    <mergeCell ref="B8:I8"/>
    <mergeCell ref="B9:I9"/>
    <mergeCell ref="AK9:AM9"/>
    <mergeCell ref="AU9:AV9"/>
    <mergeCell ref="M7:R7"/>
    <mergeCell ref="M8:R8"/>
    <mergeCell ref="M9:R9"/>
    <mergeCell ref="AU7:AV7"/>
  </mergeCells>
  <printOptions gridLines="1"/>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nchor moveWithCells="1">
                  <from>
                    <xdr:col>5</xdr:col>
                    <xdr:colOff>38100</xdr:colOff>
                    <xdr:row>1</xdr:row>
                    <xdr:rowOff>123825</xdr:rowOff>
                  </from>
                  <to>
                    <xdr:col>7</xdr:col>
                    <xdr:colOff>38100</xdr:colOff>
                    <xdr:row>1</xdr:row>
                    <xdr:rowOff>304800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country_codes!$A:$A</xm:f>
          </x14:formula1>
          <xm:sqref>B7:I36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J37"/>
  <sheetViews>
    <sheetView zoomScale="130" zoomScaleNormal="130" workbookViewId="0">
      <selection activeCell="B7" sqref="B7:I7"/>
    </sheetView>
  </sheetViews>
  <sheetFormatPr defaultRowHeight="12.75" x14ac:dyDescent="0.2"/>
  <cols>
    <col min="1" max="1" width="3.33203125" style="44" customWidth="1"/>
    <col min="2" max="2" width="1.1640625" style="44" customWidth="1"/>
    <col min="3" max="3" width="1.6640625" style="44" customWidth="1"/>
    <col min="4" max="4" width="1.1640625" style="44" customWidth="1"/>
    <col min="5" max="6" width="1.6640625" style="44" customWidth="1"/>
    <col min="7" max="7" width="2.1640625" style="44" customWidth="1"/>
    <col min="8" max="8" width="1.5" style="44" customWidth="1"/>
    <col min="9" max="9" width="3" style="44" customWidth="1"/>
    <col min="10" max="10" width="1.1640625" style="44" customWidth="1"/>
    <col min="11" max="11" width="2.1640625" style="44" customWidth="1"/>
    <col min="12" max="14" width="1.1640625" style="44" customWidth="1"/>
    <col min="15" max="15" width="0.83203125" style="44" customWidth="1"/>
    <col min="16" max="16" width="0.33203125" style="44" hidden="1" customWidth="1"/>
    <col min="17" max="19" width="1.1640625" style="44" customWidth="1"/>
    <col min="20" max="21" width="1.6640625" style="44" customWidth="1"/>
    <col min="22" max="22" width="2.33203125" style="44" customWidth="1"/>
    <col min="23" max="23" width="3.33203125" style="44" customWidth="1"/>
    <col min="24" max="25" width="1.1640625" style="44" customWidth="1"/>
    <col min="26" max="26" width="3.5" style="44" customWidth="1"/>
    <col min="27" max="28" width="1.1640625" style="44" customWidth="1"/>
    <col min="29" max="30" width="2" style="44" customWidth="1"/>
    <col min="31" max="31" width="2.1640625" style="44" customWidth="1"/>
    <col min="32" max="32" width="2.6640625" style="44" customWidth="1"/>
    <col min="33" max="33" width="1.6640625" style="44" customWidth="1"/>
    <col min="34" max="34" width="2.1640625" style="44" customWidth="1"/>
    <col min="35" max="35" width="1.1640625" style="44" customWidth="1"/>
    <col min="36" max="36" width="1.5" style="44" customWidth="1"/>
    <col min="37" max="38" width="1.1640625" style="44" customWidth="1"/>
    <col min="39" max="39" width="2.1640625" style="44" customWidth="1"/>
    <col min="40" max="40" width="2" style="44" customWidth="1"/>
    <col min="41" max="42" width="1.1640625" style="44" customWidth="1"/>
    <col min="43" max="43" width="2.1640625" style="44" customWidth="1"/>
    <col min="44" max="44" width="1.1640625" style="44" customWidth="1"/>
    <col min="45" max="45" width="2.6640625" style="44" customWidth="1"/>
    <col min="46" max="46" width="3" style="44" customWidth="1"/>
    <col min="47" max="47" width="2.1640625" style="44" customWidth="1"/>
    <col min="48" max="48" width="2.33203125" style="44" customWidth="1"/>
    <col min="49" max="49" width="1.6640625" style="44" customWidth="1"/>
    <col min="50" max="50" width="2.5" style="44" customWidth="1"/>
    <col min="51" max="51" width="1.1640625" style="44" customWidth="1"/>
    <col min="52" max="52" width="1.83203125" style="44" customWidth="1"/>
    <col min="53" max="53" width="1.1640625" style="44" customWidth="1"/>
    <col min="54" max="54" width="2.1640625" style="44" customWidth="1"/>
    <col min="55" max="55" width="2.5" style="44" customWidth="1"/>
    <col min="56" max="58" width="1.1640625" style="44" customWidth="1"/>
    <col min="59" max="59" width="0.83203125" style="44" customWidth="1"/>
    <col min="60" max="60" width="1" style="44" hidden="1" customWidth="1"/>
    <col min="61" max="61" width="0.1640625" style="44" hidden="1" customWidth="1"/>
    <col min="62" max="62" width="0.5" style="44" customWidth="1"/>
    <col min="63" max="63" width="12.6640625" style="44" customWidth="1"/>
    <col min="64" max="64" width="39.5" style="44" customWidth="1"/>
    <col min="65" max="65" width="103.83203125" style="44" customWidth="1"/>
    <col min="66" max="66" width="255.5" style="44" customWidth="1"/>
    <col min="67" max="16384" width="9.33203125" style="44"/>
  </cols>
  <sheetData>
    <row r="1" spans="1:62" ht="13.5" customHeight="1" x14ac:dyDescent="0.2">
      <c r="A1" s="248" t="s">
        <v>134</v>
      </c>
      <c r="B1" s="249"/>
      <c r="C1" s="249"/>
      <c r="D1" s="249"/>
      <c r="E1" s="249"/>
      <c r="F1" s="249"/>
      <c r="G1" s="249"/>
      <c r="H1" s="249"/>
      <c r="I1" s="249"/>
      <c r="J1" s="249"/>
      <c r="K1" s="249"/>
      <c r="L1" s="249"/>
      <c r="M1" s="249"/>
      <c r="N1" s="249"/>
      <c r="O1" s="249"/>
      <c r="P1" s="249"/>
      <c r="Q1" s="249"/>
      <c r="R1" s="249"/>
      <c r="S1" s="249"/>
      <c r="T1" s="249"/>
      <c r="U1" s="249"/>
      <c r="V1" s="249"/>
      <c r="W1" s="249"/>
      <c r="X1" s="249"/>
      <c r="Y1" s="249"/>
      <c r="Z1" s="249"/>
      <c r="AA1" s="249"/>
      <c r="AB1" s="249"/>
      <c r="AC1" s="249"/>
      <c r="AD1" s="249"/>
      <c r="AE1" s="249"/>
      <c r="AF1" s="249"/>
      <c r="AG1" s="249"/>
      <c r="AH1" s="249"/>
      <c r="AI1" s="249"/>
      <c r="AJ1" s="249"/>
      <c r="AK1" s="249"/>
      <c r="AL1" s="249"/>
      <c r="AM1" s="249"/>
      <c r="AN1" s="249"/>
      <c r="AO1" s="249"/>
      <c r="AP1" s="249"/>
      <c r="AQ1" s="249"/>
      <c r="AR1" s="249"/>
      <c r="AS1" s="249"/>
      <c r="AT1" s="249"/>
      <c r="AU1" s="249"/>
      <c r="AV1" s="249"/>
      <c r="AW1" s="249"/>
      <c r="AX1" s="249"/>
      <c r="AY1" s="249"/>
      <c r="AZ1" s="249"/>
      <c r="BA1" s="249"/>
      <c r="BB1" s="249"/>
      <c r="BC1" s="249"/>
      <c r="BD1" s="249"/>
      <c r="BE1" s="249"/>
      <c r="BF1" s="249"/>
      <c r="BG1" s="249"/>
      <c r="BH1" s="249"/>
      <c r="BI1" s="249"/>
      <c r="BJ1" s="249"/>
    </row>
    <row r="2" spans="1:62" ht="123.75" customHeight="1" x14ac:dyDescent="0.2">
      <c r="A2" s="219" t="s">
        <v>293</v>
      </c>
      <c r="B2" s="220"/>
      <c r="C2" s="220"/>
      <c r="D2" s="220"/>
      <c r="E2" s="220"/>
      <c r="F2" s="220"/>
      <c r="G2" s="220"/>
      <c r="H2" s="220"/>
      <c r="I2" s="220"/>
      <c r="J2" s="220"/>
      <c r="K2" s="220"/>
      <c r="L2" s="220"/>
      <c r="M2" s="220"/>
      <c r="N2" s="220"/>
      <c r="O2" s="220"/>
      <c r="P2" s="220"/>
      <c r="Q2" s="220"/>
      <c r="R2" s="220"/>
      <c r="S2" s="220"/>
      <c r="T2" s="220"/>
      <c r="U2" s="220"/>
      <c r="V2" s="220"/>
      <c r="W2" s="220"/>
      <c r="X2" s="220"/>
      <c r="Y2" s="220"/>
      <c r="Z2" s="220"/>
      <c r="AA2" s="220"/>
      <c r="AB2" s="220"/>
      <c r="AC2" s="220"/>
      <c r="AD2" s="220"/>
      <c r="AE2" s="220"/>
      <c r="AF2" s="220"/>
      <c r="AG2" s="220"/>
      <c r="AH2" s="220"/>
      <c r="AI2" s="220"/>
      <c r="AJ2" s="220"/>
      <c r="AK2" s="220"/>
      <c r="AL2" s="220"/>
      <c r="AM2" s="220"/>
      <c r="AN2" s="220"/>
      <c r="AO2" s="220"/>
      <c r="AP2" s="220"/>
      <c r="AQ2" s="220"/>
      <c r="AR2" s="220"/>
      <c r="AS2" s="220"/>
      <c r="AT2" s="220"/>
      <c r="AU2" s="220"/>
      <c r="AV2" s="220"/>
      <c r="AW2" s="220"/>
      <c r="AX2" s="220"/>
      <c r="AY2" s="220"/>
      <c r="AZ2" s="220"/>
      <c r="BA2" s="220"/>
      <c r="BB2" s="220"/>
      <c r="BC2" s="220"/>
      <c r="BD2" s="220"/>
      <c r="BE2" s="220"/>
      <c r="BF2" s="220"/>
      <c r="BG2" s="220"/>
      <c r="BH2" s="220"/>
      <c r="BI2" s="220"/>
      <c r="BJ2" s="220"/>
    </row>
    <row r="3" spans="1:62" ht="12" customHeight="1" x14ac:dyDescent="0.2">
      <c r="A3" s="221" t="s">
        <v>0</v>
      </c>
      <c r="B3" s="222"/>
      <c r="C3" s="222"/>
      <c r="D3" s="222"/>
      <c r="E3" s="222"/>
      <c r="F3" s="222"/>
      <c r="G3" s="222"/>
      <c r="H3" s="222"/>
      <c r="I3" s="222"/>
      <c r="J3" s="222"/>
      <c r="K3" s="223"/>
      <c r="L3" s="230" t="s">
        <v>1</v>
      </c>
      <c r="M3" s="231"/>
      <c r="N3" s="231"/>
      <c r="O3" s="231"/>
      <c r="P3" s="231"/>
      <c r="Q3" s="231"/>
      <c r="R3" s="231"/>
      <c r="S3" s="231"/>
      <c r="T3" s="232"/>
      <c r="U3" s="236" t="s">
        <v>2</v>
      </c>
      <c r="V3" s="237"/>
      <c r="W3" s="237"/>
      <c r="X3" s="237"/>
      <c r="Y3" s="237"/>
      <c r="Z3" s="237"/>
      <c r="AA3" s="237"/>
      <c r="AB3" s="237"/>
      <c r="AC3" s="237"/>
      <c r="AD3" s="237"/>
      <c r="AE3" s="237"/>
      <c r="AF3" s="237"/>
      <c r="AG3" s="237"/>
      <c r="AH3" s="237"/>
      <c r="AI3" s="237"/>
      <c r="AJ3" s="237"/>
      <c r="AK3" s="237"/>
      <c r="AL3" s="237"/>
      <c r="AM3" s="238"/>
      <c r="AN3" s="236" t="s">
        <v>3</v>
      </c>
      <c r="AO3" s="237"/>
      <c r="AP3" s="237"/>
      <c r="AQ3" s="237"/>
      <c r="AR3" s="237"/>
      <c r="AS3" s="237"/>
      <c r="AT3" s="237"/>
      <c r="AU3" s="237"/>
      <c r="AV3" s="237"/>
      <c r="AW3" s="237"/>
      <c r="AX3" s="237"/>
      <c r="AY3" s="237"/>
      <c r="AZ3" s="237"/>
      <c r="BA3" s="237"/>
      <c r="BB3" s="237"/>
      <c r="BC3" s="237"/>
      <c r="BD3" s="237"/>
      <c r="BE3" s="237"/>
      <c r="BF3" s="237"/>
      <c r="BG3" s="237"/>
      <c r="BH3" s="238"/>
    </row>
    <row r="4" spans="1:62" ht="44.25" customHeight="1" x14ac:dyDescent="0.2">
      <c r="A4" s="224"/>
      <c r="B4" s="225"/>
      <c r="C4" s="225"/>
      <c r="D4" s="225"/>
      <c r="E4" s="225"/>
      <c r="F4" s="225"/>
      <c r="G4" s="225"/>
      <c r="H4" s="225"/>
      <c r="I4" s="225"/>
      <c r="J4" s="225"/>
      <c r="K4" s="226"/>
      <c r="L4" s="233"/>
      <c r="M4" s="234"/>
      <c r="N4" s="234"/>
      <c r="O4" s="234"/>
      <c r="P4" s="234"/>
      <c r="Q4" s="234"/>
      <c r="R4" s="234"/>
      <c r="S4" s="234"/>
      <c r="T4" s="235"/>
      <c r="U4" s="250" t="s">
        <v>130</v>
      </c>
      <c r="V4" s="251"/>
      <c r="W4" s="251"/>
      <c r="X4" s="251"/>
      <c r="Y4" s="251"/>
      <c r="Z4" s="251"/>
      <c r="AA4" s="251"/>
      <c r="AB4" s="251"/>
      <c r="AC4" s="252"/>
      <c r="AD4" s="250" t="s">
        <v>131</v>
      </c>
      <c r="AE4" s="251"/>
      <c r="AF4" s="251"/>
      <c r="AG4" s="251"/>
      <c r="AH4" s="251"/>
      <c r="AI4" s="251"/>
      <c r="AJ4" s="251"/>
      <c r="AK4" s="251"/>
      <c r="AL4" s="251"/>
      <c r="AM4" s="252"/>
      <c r="AN4" s="250" t="s">
        <v>132</v>
      </c>
      <c r="AO4" s="251"/>
      <c r="AP4" s="251"/>
      <c r="AQ4" s="251"/>
      <c r="AR4" s="251"/>
      <c r="AS4" s="251"/>
      <c r="AT4" s="251"/>
      <c r="AU4" s="251"/>
      <c r="AV4" s="252"/>
      <c r="AW4" s="250" t="s">
        <v>133</v>
      </c>
      <c r="AX4" s="251"/>
      <c r="AY4" s="251"/>
      <c r="AZ4" s="251"/>
      <c r="BA4" s="251"/>
      <c r="BB4" s="251"/>
      <c r="BC4" s="251"/>
      <c r="BD4" s="251"/>
      <c r="BE4" s="251"/>
      <c r="BF4" s="251"/>
      <c r="BG4" s="251"/>
      <c r="BH4" s="252"/>
    </row>
    <row r="5" spans="1:62" ht="12" customHeight="1" x14ac:dyDescent="0.2">
      <c r="A5" s="227"/>
      <c r="B5" s="228"/>
      <c r="C5" s="228"/>
      <c r="D5" s="228"/>
      <c r="E5" s="228"/>
      <c r="F5" s="228"/>
      <c r="G5" s="228"/>
      <c r="H5" s="228"/>
      <c r="I5" s="228"/>
      <c r="J5" s="228"/>
      <c r="K5" s="229"/>
      <c r="L5" s="209">
        <v>-1</v>
      </c>
      <c r="M5" s="210"/>
      <c r="N5" s="210"/>
      <c r="O5" s="210"/>
      <c r="P5" s="210"/>
      <c r="Q5" s="210"/>
      <c r="R5" s="211"/>
      <c r="S5" s="212">
        <v>-2</v>
      </c>
      <c r="T5" s="213"/>
      <c r="U5" s="253"/>
      <c r="V5" s="254"/>
      <c r="W5" s="254"/>
      <c r="X5" s="254"/>
      <c r="Y5" s="254"/>
      <c r="Z5" s="254"/>
      <c r="AA5" s="254"/>
      <c r="AB5" s="254"/>
      <c r="AC5" s="255"/>
      <c r="AD5" s="256"/>
      <c r="AE5" s="257"/>
      <c r="AF5" s="257"/>
      <c r="AG5" s="257"/>
      <c r="AH5" s="257"/>
      <c r="AI5" s="257"/>
      <c r="AJ5" s="257"/>
      <c r="AK5" s="257"/>
      <c r="AL5" s="257"/>
      <c r="AM5" s="258"/>
      <c r="AN5" s="253"/>
      <c r="AO5" s="254"/>
      <c r="AP5" s="254"/>
      <c r="AQ5" s="254"/>
      <c r="AR5" s="254"/>
      <c r="AS5" s="254"/>
      <c r="AT5" s="254"/>
      <c r="AU5" s="254"/>
      <c r="AV5" s="255"/>
      <c r="AW5" s="256"/>
      <c r="AX5" s="257"/>
      <c r="AY5" s="257"/>
      <c r="AZ5" s="257"/>
      <c r="BA5" s="257"/>
      <c r="BB5" s="257"/>
      <c r="BC5" s="257"/>
      <c r="BD5" s="257"/>
      <c r="BE5" s="257"/>
      <c r="BF5" s="257"/>
      <c r="BG5" s="257"/>
      <c r="BH5" s="258"/>
    </row>
    <row r="6" spans="1:62" ht="14.1" customHeight="1" x14ac:dyDescent="0.2">
      <c r="A6" s="214" t="s">
        <v>282</v>
      </c>
      <c r="B6" s="215"/>
      <c r="C6" s="215"/>
      <c r="D6" s="215"/>
      <c r="E6" s="215"/>
      <c r="F6" s="215"/>
      <c r="G6" s="215"/>
      <c r="H6" s="215"/>
      <c r="I6" s="215"/>
      <c r="J6" s="216">
        <v>1</v>
      </c>
      <c r="K6" s="217"/>
      <c r="L6" s="206">
        <v>1</v>
      </c>
      <c r="M6" s="207"/>
      <c r="N6" s="207"/>
      <c r="O6" s="207"/>
      <c r="P6" s="207"/>
      <c r="Q6" s="207"/>
      <c r="R6" s="208"/>
      <c r="S6" s="206">
        <v>2</v>
      </c>
      <c r="T6" s="208"/>
      <c r="U6" s="16">
        <v>3</v>
      </c>
      <c r="V6" s="197">
        <f>SUM(V7:Z37)</f>
        <v>0</v>
      </c>
      <c r="W6" s="198"/>
      <c r="X6" s="198"/>
      <c r="Y6" s="198"/>
      <c r="Z6" s="198"/>
      <c r="AA6" s="192">
        <v>0</v>
      </c>
      <c r="AB6" s="192"/>
      <c r="AC6" s="193"/>
      <c r="AD6" s="16">
        <v>4</v>
      </c>
      <c r="AE6" s="197">
        <f>SUM(AE7:AJ37)</f>
        <v>0</v>
      </c>
      <c r="AF6" s="198"/>
      <c r="AG6" s="198"/>
      <c r="AH6" s="198"/>
      <c r="AI6" s="198"/>
      <c r="AJ6" s="199"/>
      <c r="AK6" s="192">
        <v>0</v>
      </c>
      <c r="AL6" s="192"/>
      <c r="AM6" s="193"/>
      <c r="AN6" s="16">
        <v>5</v>
      </c>
      <c r="AO6" s="197">
        <f>SUM(AO7:AT37)</f>
        <v>0</v>
      </c>
      <c r="AP6" s="198"/>
      <c r="AQ6" s="198"/>
      <c r="AR6" s="198"/>
      <c r="AS6" s="198"/>
      <c r="AT6" s="199"/>
      <c r="AU6" s="192">
        <v>0</v>
      </c>
      <c r="AV6" s="193"/>
      <c r="AW6" s="51">
        <v>6</v>
      </c>
      <c r="AX6" s="197">
        <f>SUM(AX7:BC37)</f>
        <v>0</v>
      </c>
      <c r="AY6" s="198"/>
      <c r="AZ6" s="198"/>
      <c r="BA6" s="198"/>
      <c r="BB6" s="198"/>
      <c r="BC6" s="199"/>
      <c r="BD6" s="192">
        <v>0</v>
      </c>
      <c r="BE6" s="192"/>
      <c r="BF6" s="192"/>
      <c r="BG6" s="192"/>
      <c r="BH6" s="193"/>
    </row>
    <row r="7" spans="1:62" ht="14.1" customHeight="1" x14ac:dyDescent="0.2">
      <c r="A7" s="52">
        <v>2</v>
      </c>
      <c r="B7" s="189"/>
      <c r="C7" s="190"/>
      <c r="D7" s="190"/>
      <c r="E7" s="190"/>
      <c r="F7" s="190"/>
      <c r="G7" s="190"/>
      <c r="H7" s="190"/>
      <c r="I7" s="191"/>
      <c r="J7" s="201">
        <v>2</v>
      </c>
      <c r="K7" s="202"/>
      <c r="L7" s="94">
        <v>1</v>
      </c>
      <c r="M7" s="194" t="e">
        <f>VLOOKUP(B7, country_codes!A:B,2,FALSE)</f>
        <v>#N/A</v>
      </c>
      <c r="N7" s="195"/>
      <c r="O7" s="195"/>
      <c r="P7" s="195"/>
      <c r="Q7" s="195"/>
      <c r="R7" s="196"/>
      <c r="S7" s="206">
        <v>2</v>
      </c>
      <c r="T7" s="208"/>
      <c r="U7" s="16">
        <v>3</v>
      </c>
      <c r="V7" s="197"/>
      <c r="W7" s="198"/>
      <c r="X7" s="198"/>
      <c r="Y7" s="198"/>
      <c r="Z7" s="198"/>
      <c r="AA7" s="192">
        <v>0</v>
      </c>
      <c r="AB7" s="192"/>
      <c r="AC7" s="193"/>
      <c r="AD7" s="16">
        <v>4</v>
      </c>
      <c r="AE7" s="197"/>
      <c r="AF7" s="198"/>
      <c r="AG7" s="198"/>
      <c r="AH7" s="198"/>
      <c r="AI7" s="198"/>
      <c r="AJ7" s="199"/>
      <c r="AK7" s="192">
        <v>0</v>
      </c>
      <c r="AL7" s="192"/>
      <c r="AM7" s="193"/>
      <c r="AN7" s="16">
        <v>5</v>
      </c>
      <c r="AO7" s="197"/>
      <c r="AP7" s="198"/>
      <c r="AQ7" s="198"/>
      <c r="AR7" s="198"/>
      <c r="AS7" s="198"/>
      <c r="AT7" s="199"/>
      <c r="AU7" s="192">
        <v>0</v>
      </c>
      <c r="AV7" s="193"/>
      <c r="AW7" s="51">
        <v>6</v>
      </c>
      <c r="AX7" s="197"/>
      <c r="AY7" s="198"/>
      <c r="AZ7" s="198"/>
      <c r="BA7" s="198"/>
      <c r="BB7" s="198"/>
      <c r="BC7" s="199"/>
      <c r="BD7" s="192">
        <v>0</v>
      </c>
      <c r="BE7" s="192"/>
      <c r="BF7" s="192"/>
      <c r="BG7" s="192"/>
      <c r="BH7" s="193"/>
    </row>
    <row r="8" spans="1:62" ht="14.1" customHeight="1" x14ac:dyDescent="0.2">
      <c r="A8" s="52">
        <v>3</v>
      </c>
      <c r="B8" s="189"/>
      <c r="C8" s="190"/>
      <c r="D8" s="190"/>
      <c r="E8" s="190"/>
      <c r="F8" s="190"/>
      <c r="G8" s="190"/>
      <c r="H8" s="190"/>
      <c r="I8" s="191"/>
      <c r="J8" s="201">
        <v>3</v>
      </c>
      <c r="K8" s="202"/>
      <c r="L8" s="94">
        <v>1</v>
      </c>
      <c r="M8" s="194" t="e">
        <f>VLOOKUP(B8, country_codes!A:B,2,FALSE)</f>
        <v>#N/A</v>
      </c>
      <c r="N8" s="195"/>
      <c r="O8" s="195"/>
      <c r="P8" s="195"/>
      <c r="Q8" s="195"/>
      <c r="R8" s="196"/>
      <c r="S8" s="206">
        <v>2</v>
      </c>
      <c r="T8" s="208"/>
      <c r="U8" s="16">
        <v>3</v>
      </c>
      <c r="V8" s="197"/>
      <c r="W8" s="198"/>
      <c r="X8" s="198"/>
      <c r="Y8" s="198"/>
      <c r="Z8" s="198"/>
      <c r="AA8" s="192">
        <v>0</v>
      </c>
      <c r="AB8" s="192"/>
      <c r="AC8" s="193"/>
      <c r="AD8" s="16">
        <v>4</v>
      </c>
      <c r="AE8" s="197"/>
      <c r="AF8" s="198"/>
      <c r="AG8" s="198"/>
      <c r="AH8" s="198"/>
      <c r="AI8" s="198"/>
      <c r="AJ8" s="199"/>
      <c r="AK8" s="192">
        <v>0</v>
      </c>
      <c r="AL8" s="192"/>
      <c r="AM8" s="193"/>
      <c r="AN8" s="16">
        <v>5</v>
      </c>
      <c r="AO8" s="197"/>
      <c r="AP8" s="198"/>
      <c r="AQ8" s="198"/>
      <c r="AR8" s="198"/>
      <c r="AS8" s="198"/>
      <c r="AT8" s="199"/>
      <c r="AU8" s="192">
        <v>0</v>
      </c>
      <c r="AV8" s="193"/>
      <c r="AW8" s="51">
        <v>6</v>
      </c>
      <c r="AX8" s="197"/>
      <c r="AY8" s="198"/>
      <c r="AZ8" s="198"/>
      <c r="BA8" s="198"/>
      <c r="BB8" s="198"/>
      <c r="BC8" s="199"/>
      <c r="BD8" s="192">
        <v>0</v>
      </c>
      <c r="BE8" s="192"/>
      <c r="BF8" s="192"/>
      <c r="BG8" s="192"/>
      <c r="BH8" s="193"/>
    </row>
    <row r="9" spans="1:62" ht="14.1" customHeight="1" x14ac:dyDescent="0.2">
      <c r="A9" s="52">
        <v>4</v>
      </c>
      <c r="B9" s="189"/>
      <c r="C9" s="190"/>
      <c r="D9" s="190"/>
      <c r="E9" s="190"/>
      <c r="F9" s="190"/>
      <c r="G9" s="190"/>
      <c r="H9" s="190"/>
      <c r="I9" s="191"/>
      <c r="J9" s="201">
        <v>4</v>
      </c>
      <c r="K9" s="202"/>
      <c r="L9" s="94">
        <v>1</v>
      </c>
      <c r="M9" s="194" t="e">
        <f>VLOOKUP(B9, country_codes!A:B,2,FALSE)</f>
        <v>#N/A</v>
      </c>
      <c r="N9" s="195"/>
      <c r="O9" s="195"/>
      <c r="P9" s="195"/>
      <c r="Q9" s="195"/>
      <c r="R9" s="196"/>
      <c r="S9" s="206">
        <v>2</v>
      </c>
      <c r="T9" s="208"/>
      <c r="U9" s="16">
        <v>3</v>
      </c>
      <c r="V9" s="197"/>
      <c r="W9" s="198"/>
      <c r="X9" s="198"/>
      <c r="Y9" s="198"/>
      <c r="Z9" s="198"/>
      <c r="AA9" s="192">
        <v>0</v>
      </c>
      <c r="AB9" s="192"/>
      <c r="AC9" s="193"/>
      <c r="AD9" s="16">
        <v>4</v>
      </c>
      <c r="AE9" s="197"/>
      <c r="AF9" s="198"/>
      <c r="AG9" s="198"/>
      <c r="AH9" s="198"/>
      <c r="AI9" s="198"/>
      <c r="AJ9" s="199"/>
      <c r="AK9" s="192">
        <v>0</v>
      </c>
      <c r="AL9" s="192"/>
      <c r="AM9" s="193"/>
      <c r="AN9" s="16">
        <v>5</v>
      </c>
      <c r="AO9" s="197"/>
      <c r="AP9" s="198"/>
      <c r="AQ9" s="198"/>
      <c r="AR9" s="198"/>
      <c r="AS9" s="198"/>
      <c r="AT9" s="199"/>
      <c r="AU9" s="192">
        <v>0</v>
      </c>
      <c r="AV9" s="193"/>
      <c r="AW9" s="51">
        <v>6</v>
      </c>
      <c r="AX9" s="197"/>
      <c r="AY9" s="198"/>
      <c r="AZ9" s="198"/>
      <c r="BA9" s="198"/>
      <c r="BB9" s="198"/>
      <c r="BC9" s="199"/>
      <c r="BD9" s="192">
        <v>0</v>
      </c>
      <c r="BE9" s="192"/>
      <c r="BF9" s="192"/>
      <c r="BG9" s="192"/>
      <c r="BH9" s="193"/>
    </row>
    <row r="10" spans="1:62" ht="14.1" customHeight="1" x14ac:dyDescent="0.2">
      <c r="A10" s="52">
        <v>5</v>
      </c>
      <c r="B10" s="189"/>
      <c r="C10" s="190"/>
      <c r="D10" s="190"/>
      <c r="E10" s="190"/>
      <c r="F10" s="190"/>
      <c r="G10" s="190"/>
      <c r="H10" s="190"/>
      <c r="I10" s="191"/>
      <c r="J10" s="201">
        <v>5</v>
      </c>
      <c r="K10" s="202"/>
      <c r="L10" s="94">
        <v>1</v>
      </c>
      <c r="M10" s="194" t="e">
        <f>VLOOKUP(B10, country_codes!A:B,2,FALSE)</f>
        <v>#N/A</v>
      </c>
      <c r="N10" s="195"/>
      <c r="O10" s="195"/>
      <c r="P10" s="195"/>
      <c r="Q10" s="195"/>
      <c r="R10" s="196"/>
      <c r="S10" s="206">
        <v>2</v>
      </c>
      <c r="T10" s="208"/>
      <c r="U10" s="16">
        <v>3</v>
      </c>
      <c r="V10" s="197"/>
      <c r="W10" s="198"/>
      <c r="X10" s="198"/>
      <c r="Y10" s="198"/>
      <c r="Z10" s="198"/>
      <c r="AA10" s="192">
        <v>0</v>
      </c>
      <c r="AB10" s="192"/>
      <c r="AC10" s="193"/>
      <c r="AD10" s="16">
        <v>4</v>
      </c>
      <c r="AE10" s="197"/>
      <c r="AF10" s="198"/>
      <c r="AG10" s="198"/>
      <c r="AH10" s="198"/>
      <c r="AI10" s="198"/>
      <c r="AJ10" s="199"/>
      <c r="AK10" s="192">
        <v>0</v>
      </c>
      <c r="AL10" s="192"/>
      <c r="AM10" s="193"/>
      <c r="AN10" s="16">
        <v>5</v>
      </c>
      <c r="AO10" s="197"/>
      <c r="AP10" s="198"/>
      <c r="AQ10" s="198"/>
      <c r="AR10" s="198"/>
      <c r="AS10" s="198"/>
      <c r="AT10" s="199"/>
      <c r="AU10" s="192">
        <v>0</v>
      </c>
      <c r="AV10" s="193"/>
      <c r="AW10" s="51">
        <v>6</v>
      </c>
      <c r="AX10" s="197"/>
      <c r="AY10" s="198"/>
      <c r="AZ10" s="198"/>
      <c r="BA10" s="198"/>
      <c r="BB10" s="198"/>
      <c r="BC10" s="199"/>
      <c r="BD10" s="192">
        <v>0</v>
      </c>
      <c r="BE10" s="192"/>
      <c r="BF10" s="192"/>
      <c r="BG10" s="192"/>
      <c r="BH10" s="193"/>
    </row>
    <row r="11" spans="1:62" ht="14.1" customHeight="1" x14ac:dyDescent="0.2">
      <c r="A11" s="52">
        <v>6</v>
      </c>
      <c r="B11" s="189"/>
      <c r="C11" s="190"/>
      <c r="D11" s="190"/>
      <c r="E11" s="190"/>
      <c r="F11" s="190"/>
      <c r="G11" s="190"/>
      <c r="H11" s="190"/>
      <c r="I11" s="191"/>
      <c r="J11" s="201">
        <v>6</v>
      </c>
      <c r="K11" s="202"/>
      <c r="L11" s="94">
        <v>1</v>
      </c>
      <c r="M11" s="194" t="e">
        <f>VLOOKUP(B11, country_codes!A:B,2,FALSE)</f>
        <v>#N/A</v>
      </c>
      <c r="N11" s="195"/>
      <c r="O11" s="195"/>
      <c r="P11" s="195"/>
      <c r="Q11" s="195"/>
      <c r="R11" s="196"/>
      <c r="S11" s="206">
        <v>2</v>
      </c>
      <c r="T11" s="208"/>
      <c r="U11" s="16">
        <v>3</v>
      </c>
      <c r="V11" s="197"/>
      <c r="W11" s="198"/>
      <c r="X11" s="198"/>
      <c r="Y11" s="198"/>
      <c r="Z11" s="198"/>
      <c r="AA11" s="192">
        <v>0</v>
      </c>
      <c r="AB11" s="192"/>
      <c r="AC11" s="193"/>
      <c r="AD11" s="16">
        <v>4</v>
      </c>
      <c r="AE11" s="197"/>
      <c r="AF11" s="198"/>
      <c r="AG11" s="198"/>
      <c r="AH11" s="198"/>
      <c r="AI11" s="198"/>
      <c r="AJ11" s="199"/>
      <c r="AK11" s="192">
        <v>0</v>
      </c>
      <c r="AL11" s="192"/>
      <c r="AM11" s="193"/>
      <c r="AN11" s="16">
        <v>5</v>
      </c>
      <c r="AO11" s="197"/>
      <c r="AP11" s="198"/>
      <c r="AQ11" s="198"/>
      <c r="AR11" s="198"/>
      <c r="AS11" s="198"/>
      <c r="AT11" s="199"/>
      <c r="AU11" s="192">
        <v>0</v>
      </c>
      <c r="AV11" s="193"/>
      <c r="AW11" s="51">
        <v>6</v>
      </c>
      <c r="AX11" s="197"/>
      <c r="AY11" s="198"/>
      <c r="AZ11" s="198"/>
      <c r="BA11" s="198"/>
      <c r="BB11" s="198"/>
      <c r="BC11" s="199"/>
      <c r="BD11" s="192">
        <v>0</v>
      </c>
      <c r="BE11" s="192"/>
      <c r="BF11" s="192"/>
      <c r="BG11" s="192"/>
      <c r="BH11" s="193"/>
    </row>
    <row r="12" spans="1:62" ht="14.1" customHeight="1" x14ac:dyDescent="0.2">
      <c r="A12" s="52">
        <v>7</v>
      </c>
      <c r="B12" s="189"/>
      <c r="C12" s="190"/>
      <c r="D12" s="190"/>
      <c r="E12" s="190"/>
      <c r="F12" s="190"/>
      <c r="G12" s="190"/>
      <c r="H12" s="190"/>
      <c r="I12" s="191"/>
      <c r="J12" s="201">
        <v>7</v>
      </c>
      <c r="K12" s="202"/>
      <c r="L12" s="94">
        <v>1</v>
      </c>
      <c r="M12" s="194" t="e">
        <f>VLOOKUP(B12, country_codes!A:B,2,FALSE)</f>
        <v>#N/A</v>
      </c>
      <c r="N12" s="195"/>
      <c r="O12" s="195"/>
      <c r="P12" s="195"/>
      <c r="Q12" s="195"/>
      <c r="R12" s="196"/>
      <c r="S12" s="206">
        <v>2</v>
      </c>
      <c r="T12" s="208"/>
      <c r="U12" s="16">
        <v>3</v>
      </c>
      <c r="V12" s="197"/>
      <c r="W12" s="198"/>
      <c r="X12" s="198"/>
      <c r="Y12" s="198"/>
      <c r="Z12" s="198"/>
      <c r="AA12" s="192">
        <v>0</v>
      </c>
      <c r="AB12" s="192"/>
      <c r="AC12" s="193"/>
      <c r="AD12" s="16">
        <v>4</v>
      </c>
      <c r="AE12" s="197"/>
      <c r="AF12" s="198"/>
      <c r="AG12" s="198"/>
      <c r="AH12" s="198"/>
      <c r="AI12" s="198"/>
      <c r="AJ12" s="199"/>
      <c r="AK12" s="192">
        <v>0</v>
      </c>
      <c r="AL12" s="192"/>
      <c r="AM12" s="193"/>
      <c r="AN12" s="16">
        <v>5</v>
      </c>
      <c r="AO12" s="197"/>
      <c r="AP12" s="198"/>
      <c r="AQ12" s="198"/>
      <c r="AR12" s="198"/>
      <c r="AS12" s="198"/>
      <c r="AT12" s="199"/>
      <c r="AU12" s="192">
        <v>0</v>
      </c>
      <c r="AV12" s="193"/>
      <c r="AW12" s="51">
        <v>6</v>
      </c>
      <c r="AX12" s="197"/>
      <c r="AY12" s="198"/>
      <c r="AZ12" s="198"/>
      <c r="BA12" s="198"/>
      <c r="BB12" s="198"/>
      <c r="BC12" s="199"/>
      <c r="BD12" s="192">
        <v>0</v>
      </c>
      <c r="BE12" s="192"/>
      <c r="BF12" s="192"/>
      <c r="BG12" s="192"/>
      <c r="BH12" s="193"/>
    </row>
    <row r="13" spans="1:62" ht="14.1" customHeight="1" x14ac:dyDescent="0.2">
      <c r="A13" s="52">
        <v>8</v>
      </c>
      <c r="B13" s="189"/>
      <c r="C13" s="190"/>
      <c r="D13" s="190"/>
      <c r="E13" s="190"/>
      <c r="F13" s="190"/>
      <c r="G13" s="190"/>
      <c r="H13" s="190"/>
      <c r="I13" s="191"/>
      <c r="J13" s="201">
        <v>8</v>
      </c>
      <c r="K13" s="202"/>
      <c r="L13" s="94">
        <v>1</v>
      </c>
      <c r="M13" s="194" t="e">
        <f>VLOOKUP(B13, country_codes!A:B,2,FALSE)</f>
        <v>#N/A</v>
      </c>
      <c r="N13" s="195"/>
      <c r="O13" s="195"/>
      <c r="P13" s="195"/>
      <c r="Q13" s="195"/>
      <c r="R13" s="196"/>
      <c r="S13" s="206">
        <v>2</v>
      </c>
      <c r="T13" s="208"/>
      <c r="U13" s="16">
        <v>3</v>
      </c>
      <c r="V13" s="197"/>
      <c r="W13" s="198"/>
      <c r="X13" s="198"/>
      <c r="Y13" s="198"/>
      <c r="Z13" s="198"/>
      <c r="AA13" s="192">
        <v>0</v>
      </c>
      <c r="AB13" s="192"/>
      <c r="AC13" s="193"/>
      <c r="AD13" s="16">
        <v>4</v>
      </c>
      <c r="AE13" s="197"/>
      <c r="AF13" s="198"/>
      <c r="AG13" s="198"/>
      <c r="AH13" s="198"/>
      <c r="AI13" s="198"/>
      <c r="AJ13" s="199"/>
      <c r="AK13" s="192">
        <v>0</v>
      </c>
      <c r="AL13" s="192"/>
      <c r="AM13" s="193"/>
      <c r="AN13" s="16">
        <v>5</v>
      </c>
      <c r="AO13" s="197"/>
      <c r="AP13" s="198"/>
      <c r="AQ13" s="198"/>
      <c r="AR13" s="198"/>
      <c r="AS13" s="198"/>
      <c r="AT13" s="199"/>
      <c r="AU13" s="192">
        <v>0</v>
      </c>
      <c r="AV13" s="193"/>
      <c r="AW13" s="51">
        <v>6</v>
      </c>
      <c r="AX13" s="197"/>
      <c r="AY13" s="198"/>
      <c r="AZ13" s="198"/>
      <c r="BA13" s="198"/>
      <c r="BB13" s="198"/>
      <c r="BC13" s="199"/>
      <c r="BD13" s="192">
        <v>0</v>
      </c>
      <c r="BE13" s="192"/>
      <c r="BF13" s="192"/>
      <c r="BG13" s="192"/>
      <c r="BH13" s="193"/>
    </row>
    <row r="14" spans="1:62" ht="14.1" customHeight="1" x14ac:dyDescent="0.2">
      <c r="A14" s="52">
        <v>9</v>
      </c>
      <c r="B14" s="189"/>
      <c r="C14" s="190"/>
      <c r="D14" s="190"/>
      <c r="E14" s="190"/>
      <c r="F14" s="190"/>
      <c r="G14" s="190"/>
      <c r="H14" s="190"/>
      <c r="I14" s="191"/>
      <c r="J14" s="201">
        <v>9</v>
      </c>
      <c r="K14" s="202"/>
      <c r="L14" s="94">
        <v>1</v>
      </c>
      <c r="M14" s="194" t="e">
        <f>VLOOKUP(B14, country_codes!A:B,2,FALSE)</f>
        <v>#N/A</v>
      </c>
      <c r="N14" s="195"/>
      <c r="O14" s="195"/>
      <c r="P14" s="195"/>
      <c r="Q14" s="195"/>
      <c r="R14" s="196"/>
      <c r="S14" s="206">
        <v>2</v>
      </c>
      <c r="T14" s="208"/>
      <c r="U14" s="16">
        <v>3</v>
      </c>
      <c r="V14" s="197"/>
      <c r="W14" s="198"/>
      <c r="X14" s="198"/>
      <c r="Y14" s="198"/>
      <c r="Z14" s="198"/>
      <c r="AA14" s="192">
        <v>0</v>
      </c>
      <c r="AB14" s="192"/>
      <c r="AC14" s="193"/>
      <c r="AD14" s="16">
        <v>4</v>
      </c>
      <c r="AE14" s="197"/>
      <c r="AF14" s="198"/>
      <c r="AG14" s="198"/>
      <c r="AH14" s="198"/>
      <c r="AI14" s="198"/>
      <c r="AJ14" s="199"/>
      <c r="AK14" s="192">
        <v>0</v>
      </c>
      <c r="AL14" s="192"/>
      <c r="AM14" s="193"/>
      <c r="AN14" s="16">
        <v>5</v>
      </c>
      <c r="AO14" s="197"/>
      <c r="AP14" s="198"/>
      <c r="AQ14" s="198"/>
      <c r="AR14" s="198"/>
      <c r="AS14" s="198"/>
      <c r="AT14" s="199"/>
      <c r="AU14" s="192">
        <v>0</v>
      </c>
      <c r="AV14" s="193"/>
      <c r="AW14" s="51">
        <v>6</v>
      </c>
      <c r="AX14" s="197"/>
      <c r="AY14" s="198"/>
      <c r="AZ14" s="198"/>
      <c r="BA14" s="198"/>
      <c r="BB14" s="198"/>
      <c r="BC14" s="199"/>
      <c r="BD14" s="192">
        <v>0</v>
      </c>
      <c r="BE14" s="192"/>
      <c r="BF14" s="192"/>
      <c r="BG14" s="192"/>
      <c r="BH14" s="193"/>
    </row>
    <row r="15" spans="1:62" ht="14.1" customHeight="1" x14ac:dyDescent="0.2">
      <c r="A15" s="52">
        <v>10</v>
      </c>
      <c r="B15" s="189"/>
      <c r="C15" s="190"/>
      <c r="D15" s="190"/>
      <c r="E15" s="190"/>
      <c r="F15" s="190"/>
      <c r="G15" s="190"/>
      <c r="H15" s="190"/>
      <c r="I15" s="191"/>
      <c r="J15" s="201">
        <v>10</v>
      </c>
      <c r="K15" s="202"/>
      <c r="L15" s="94">
        <v>1</v>
      </c>
      <c r="M15" s="194" t="e">
        <f>VLOOKUP(B15, country_codes!A:B,2,FALSE)</f>
        <v>#N/A</v>
      </c>
      <c r="N15" s="195"/>
      <c r="O15" s="195"/>
      <c r="P15" s="195"/>
      <c r="Q15" s="195"/>
      <c r="R15" s="196"/>
      <c r="S15" s="206">
        <v>2</v>
      </c>
      <c r="T15" s="208"/>
      <c r="U15" s="16">
        <v>3</v>
      </c>
      <c r="V15" s="197"/>
      <c r="W15" s="198"/>
      <c r="X15" s="198"/>
      <c r="Y15" s="198"/>
      <c r="Z15" s="198"/>
      <c r="AA15" s="192">
        <v>0</v>
      </c>
      <c r="AB15" s="192"/>
      <c r="AC15" s="193"/>
      <c r="AD15" s="16">
        <v>4</v>
      </c>
      <c r="AE15" s="197"/>
      <c r="AF15" s="198"/>
      <c r="AG15" s="198"/>
      <c r="AH15" s="198"/>
      <c r="AI15" s="198"/>
      <c r="AJ15" s="199"/>
      <c r="AK15" s="192">
        <v>0</v>
      </c>
      <c r="AL15" s="192"/>
      <c r="AM15" s="193"/>
      <c r="AN15" s="16">
        <v>5</v>
      </c>
      <c r="AO15" s="197"/>
      <c r="AP15" s="198"/>
      <c r="AQ15" s="198"/>
      <c r="AR15" s="198"/>
      <c r="AS15" s="198"/>
      <c r="AT15" s="199"/>
      <c r="AU15" s="192">
        <v>0</v>
      </c>
      <c r="AV15" s="193"/>
      <c r="AW15" s="51">
        <v>6</v>
      </c>
      <c r="AX15" s="197"/>
      <c r="AY15" s="198"/>
      <c r="AZ15" s="198"/>
      <c r="BA15" s="198"/>
      <c r="BB15" s="198"/>
      <c r="BC15" s="199"/>
      <c r="BD15" s="192">
        <v>0</v>
      </c>
      <c r="BE15" s="192"/>
      <c r="BF15" s="192"/>
      <c r="BG15" s="192"/>
      <c r="BH15" s="193"/>
    </row>
    <row r="16" spans="1:62" ht="14.1" customHeight="1" x14ac:dyDescent="0.2">
      <c r="A16" s="52">
        <v>11</v>
      </c>
      <c r="B16" s="189"/>
      <c r="C16" s="190"/>
      <c r="D16" s="190"/>
      <c r="E16" s="190"/>
      <c r="F16" s="190"/>
      <c r="G16" s="190"/>
      <c r="H16" s="190"/>
      <c r="I16" s="191"/>
      <c r="J16" s="201">
        <v>11</v>
      </c>
      <c r="K16" s="202"/>
      <c r="L16" s="94">
        <v>1</v>
      </c>
      <c r="M16" s="194" t="e">
        <f>VLOOKUP(B16, country_codes!A:B,2,FALSE)</f>
        <v>#N/A</v>
      </c>
      <c r="N16" s="195"/>
      <c r="O16" s="195"/>
      <c r="P16" s="195"/>
      <c r="Q16" s="195"/>
      <c r="R16" s="196"/>
      <c r="S16" s="206">
        <v>2</v>
      </c>
      <c r="T16" s="208"/>
      <c r="U16" s="16">
        <v>3</v>
      </c>
      <c r="V16" s="197"/>
      <c r="W16" s="198"/>
      <c r="X16" s="198"/>
      <c r="Y16" s="198"/>
      <c r="Z16" s="198"/>
      <c r="AA16" s="192">
        <v>0</v>
      </c>
      <c r="AB16" s="192"/>
      <c r="AC16" s="193"/>
      <c r="AD16" s="16">
        <v>4</v>
      </c>
      <c r="AE16" s="197"/>
      <c r="AF16" s="198"/>
      <c r="AG16" s="198"/>
      <c r="AH16" s="198"/>
      <c r="AI16" s="198"/>
      <c r="AJ16" s="199"/>
      <c r="AK16" s="192">
        <v>0</v>
      </c>
      <c r="AL16" s="192"/>
      <c r="AM16" s="193"/>
      <c r="AN16" s="16">
        <v>5</v>
      </c>
      <c r="AO16" s="197"/>
      <c r="AP16" s="198"/>
      <c r="AQ16" s="198"/>
      <c r="AR16" s="198"/>
      <c r="AS16" s="198"/>
      <c r="AT16" s="199"/>
      <c r="AU16" s="192">
        <v>0</v>
      </c>
      <c r="AV16" s="193"/>
      <c r="AW16" s="51">
        <v>6</v>
      </c>
      <c r="AX16" s="197"/>
      <c r="AY16" s="198"/>
      <c r="AZ16" s="198"/>
      <c r="BA16" s="198"/>
      <c r="BB16" s="198"/>
      <c r="BC16" s="199"/>
      <c r="BD16" s="192">
        <v>0</v>
      </c>
      <c r="BE16" s="192"/>
      <c r="BF16" s="192"/>
      <c r="BG16" s="192"/>
      <c r="BH16" s="193"/>
    </row>
    <row r="17" spans="1:60" ht="14.1" customHeight="1" x14ac:dyDescent="0.2">
      <c r="A17" s="52">
        <v>12</v>
      </c>
      <c r="B17" s="189"/>
      <c r="C17" s="190"/>
      <c r="D17" s="190"/>
      <c r="E17" s="190"/>
      <c r="F17" s="190"/>
      <c r="G17" s="190"/>
      <c r="H17" s="190"/>
      <c r="I17" s="191"/>
      <c r="J17" s="201">
        <v>12</v>
      </c>
      <c r="K17" s="202"/>
      <c r="L17" s="94">
        <v>1</v>
      </c>
      <c r="M17" s="194" t="e">
        <f>VLOOKUP(B17, country_codes!A:B,2,FALSE)</f>
        <v>#N/A</v>
      </c>
      <c r="N17" s="195"/>
      <c r="O17" s="195"/>
      <c r="P17" s="195"/>
      <c r="Q17" s="195"/>
      <c r="R17" s="196"/>
      <c r="S17" s="206">
        <v>2</v>
      </c>
      <c r="T17" s="208"/>
      <c r="U17" s="16">
        <v>3</v>
      </c>
      <c r="V17" s="197"/>
      <c r="W17" s="198"/>
      <c r="X17" s="198"/>
      <c r="Y17" s="198"/>
      <c r="Z17" s="198"/>
      <c r="AA17" s="192">
        <v>0</v>
      </c>
      <c r="AB17" s="192"/>
      <c r="AC17" s="193"/>
      <c r="AD17" s="16">
        <v>4</v>
      </c>
      <c r="AE17" s="197"/>
      <c r="AF17" s="198"/>
      <c r="AG17" s="198"/>
      <c r="AH17" s="198"/>
      <c r="AI17" s="198"/>
      <c r="AJ17" s="199"/>
      <c r="AK17" s="192">
        <v>0</v>
      </c>
      <c r="AL17" s="192"/>
      <c r="AM17" s="193"/>
      <c r="AN17" s="16">
        <v>5</v>
      </c>
      <c r="AO17" s="197"/>
      <c r="AP17" s="198"/>
      <c r="AQ17" s="198"/>
      <c r="AR17" s="198"/>
      <c r="AS17" s="198"/>
      <c r="AT17" s="199"/>
      <c r="AU17" s="192">
        <v>0</v>
      </c>
      <c r="AV17" s="193"/>
      <c r="AW17" s="51">
        <v>6</v>
      </c>
      <c r="AX17" s="197"/>
      <c r="AY17" s="198"/>
      <c r="AZ17" s="198"/>
      <c r="BA17" s="198"/>
      <c r="BB17" s="198"/>
      <c r="BC17" s="199"/>
      <c r="BD17" s="192">
        <v>0</v>
      </c>
      <c r="BE17" s="192"/>
      <c r="BF17" s="192"/>
      <c r="BG17" s="192"/>
      <c r="BH17" s="193"/>
    </row>
    <row r="18" spans="1:60" ht="14.1" customHeight="1" x14ac:dyDescent="0.2">
      <c r="A18" s="52">
        <v>13</v>
      </c>
      <c r="B18" s="189"/>
      <c r="C18" s="190"/>
      <c r="D18" s="190"/>
      <c r="E18" s="190"/>
      <c r="F18" s="190"/>
      <c r="G18" s="190"/>
      <c r="H18" s="190"/>
      <c r="I18" s="191"/>
      <c r="J18" s="201">
        <v>13</v>
      </c>
      <c r="K18" s="202"/>
      <c r="L18" s="94">
        <v>1</v>
      </c>
      <c r="M18" s="194" t="e">
        <f>VLOOKUP(B18, country_codes!A:B,2,FALSE)</f>
        <v>#N/A</v>
      </c>
      <c r="N18" s="195"/>
      <c r="O18" s="195"/>
      <c r="P18" s="195"/>
      <c r="Q18" s="195"/>
      <c r="R18" s="196"/>
      <c r="S18" s="206">
        <v>2</v>
      </c>
      <c r="T18" s="208"/>
      <c r="U18" s="16">
        <v>3</v>
      </c>
      <c r="V18" s="197"/>
      <c r="W18" s="198"/>
      <c r="X18" s="198"/>
      <c r="Y18" s="198"/>
      <c r="Z18" s="198"/>
      <c r="AA18" s="192">
        <v>0</v>
      </c>
      <c r="AB18" s="192"/>
      <c r="AC18" s="193"/>
      <c r="AD18" s="16">
        <v>4</v>
      </c>
      <c r="AE18" s="197"/>
      <c r="AF18" s="198"/>
      <c r="AG18" s="198"/>
      <c r="AH18" s="198"/>
      <c r="AI18" s="198"/>
      <c r="AJ18" s="199"/>
      <c r="AK18" s="192">
        <v>0</v>
      </c>
      <c r="AL18" s="192"/>
      <c r="AM18" s="193"/>
      <c r="AN18" s="16">
        <v>5</v>
      </c>
      <c r="AO18" s="197"/>
      <c r="AP18" s="198"/>
      <c r="AQ18" s="198"/>
      <c r="AR18" s="198"/>
      <c r="AS18" s="198"/>
      <c r="AT18" s="199"/>
      <c r="AU18" s="192">
        <v>0</v>
      </c>
      <c r="AV18" s="193"/>
      <c r="AW18" s="51">
        <v>6</v>
      </c>
      <c r="AX18" s="197"/>
      <c r="AY18" s="198"/>
      <c r="AZ18" s="198"/>
      <c r="BA18" s="198"/>
      <c r="BB18" s="198"/>
      <c r="BC18" s="199"/>
      <c r="BD18" s="192">
        <v>0</v>
      </c>
      <c r="BE18" s="192"/>
      <c r="BF18" s="192"/>
      <c r="BG18" s="192"/>
      <c r="BH18" s="193"/>
    </row>
    <row r="19" spans="1:60" ht="14.1" customHeight="1" x14ac:dyDescent="0.2">
      <c r="A19" s="52">
        <v>14</v>
      </c>
      <c r="B19" s="189"/>
      <c r="C19" s="190"/>
      <c r="D19" s="190"/>
      <c r="E19" s="190"/>
      <c r="F19" s="190"/>
      <c r="G19" s="190"/>
      <c r="H19" s="190"/>
      <c r="I19" s="191"/>
      <c r="J19" s="201">
        <v>14</v>
      </c>
      <c r="K19" s="202"/>
      <c r="L19" s="94">
        <v>1</v>
      </c>
      <c r="M19" s="194" t="e">
        <f>VLOOKUP(B19, country_codes!A:B,2,FALSE)</f>
        <v>#N/A</v>
      </c>
      <c r="N19" s="195"/>
      <c r="O19" s="195"/>
      <c r="P19" s="195"/>
      <c r="Q19" s="195"/>
      <c r="R19" s="196"/>
      <c r="S19" s="206">
        <v>2</v>
      </c>
      <c r="T19" s="208"/>
      <c r="U19" s="16">
        <v>3</v>
      </c>
      <c r="V19" s="197"/>
      <c r="W19" s="198"/>
      <c r="X19" s="198"/>
      <c r="Y19" s="198"/>
      <c r="Z19" s="198"/>
      <c r="AA19" s="192">
        <v>0</v>
      </c>
      <c r="AB19" s="192"/>
      <c r="AC19" s="193"/>
      <c r="AD19" s="16">
        <v>4</v>
      </c>
      <c r="AE19" s="197"/>
      <c r="AF19" s="198"/>
      <c r="AG19" s="198"/>
      <c r="AH19" s="198"/>
      <c r="AI19" s="198"/>
      <c r="AJ19" s="199"/>
      <c r="AK19" s="192">
        <v>0</v>
      </c>
      <c r="AL19" s="192"/>
      <c r="AM19" s="193"/>
      <c r="AN19" s="16">
        <v>5</v>
      </c>
      <c r="AO19" s="197"/>
      <c r="AP19" s="198"/>
      <c r="AQ19" s="198"/>
      <c r="AR19" s="198"/>
      <c r="AS19" s="198"/>
      <c r="AT19" s="199"/>
      <c r="AU19" s="192">
        <v>0</v>
      </c>
      <c r="AV19" s="193"/>
      <c r="AW19" s="51">
        <v>6</v>
      </c>
      <c r="AX19" s="197"/>
      <c r="AY19" s="198"/>
      <c r="AZ19" s="198"/>
      <c r="BA19" s="198"/>
      <c r="BB19" s="198"/>
      <c r="BC19" s="199"/>
      <c r="BD19" s="192">
        <v>0</v>
      </c>
      <c r="BE19" s="192"/>
      <c r="BF19" s="192"/>
      <c r="BG19" s="192"/>
      <c r="BH19" s="193"/>
    </row>
    <row r="20" spans="1:60" ht="14.1" customHeight="1" x14ac:dyDescent="0.2">
      <c r="A20" s="52">
        <v>15</v>
      </c>
      <c r="B20" s="189"/>
      <c r="C20" s="190"/>
      <c r="D20" s="190"/>
      <c r="E20" s="190"/>
      <c r="F20" s="190"/>
      <c r="G20" s="190"/>
      <c r="H20" s="190"/>
      <c r="I20" s="191"/>
      <c r="J20" s="201">
        <v>15</v>
      </c>
      <c r="K20" s="202"/>
      <c r="L20" s="94">
        <v>1</v>
      </c>
      <c r="M20" s="194" t="e">
        <f>VLOOKUP(B20, country_codes!A:B,2,FALSE)</f>
        <v>#N/A</v>
      </c>
      <c r="N20" s="195"/>
      <c r="O20" s="195"/>
      <c r="P20" s="195"/>
      <c r="Q20" s="195"/>
      <c r="R20" s="196"/>
      <c r="S20" s="206">
        <v>2</v>
      </c>
      <c r="T20" s="208"/>
      <c r="U20" s="16">
        <v>3</v>
      </c>
      <c r="V20" s="197"/>
      <c r="W20" s="198"/>
      <c r="X20" s="198"/>
      <c r="Y20" s="198"/>
      <c r="Z20" s="198"/>
      <c r="AA20" s="192">
        <v>0</v>
      </c>
      <c r="AB20" s="192"/>
      <c r="AC20" s="193"/>
      <c r="AD20" s="16">
        <v>4</v>
      </c>
      <c r="AE20" s="197"/>
      <c r="AF20" s="198"/>
      <c r="AG20" s="198"/>
      <c r="AH20" s="198"/>
      <c r="AI20" s="198"/>
      <c r="AJ20" s="199"/>
      <c r="AK20" s="192">
        <v>0</v>
      </c>
      <c r="AL20" s="192"/>
      <c r="AM20" s="193"/>
      <c r="AN20" s="16">
        <v>5</v>
      </c>
      <c r="AO20" s="197"/>
      <c r="AP20" s="198"/>
      <c r="AQ20" s="198"/>
      <c r="AR20" s="198"/>
      <c r="AS20" s="198"/>
      <c r="AT20" s="199"/>
      <c r="AU20" s="192">
        <v>0</v>
      </c>
      <c r="AV20" s="193"/>
      <c r="AW20" s="51">
        <v>6</v>
      </c>
      <c r="AX20" s="197"/>
      <c r="AY20" s="198"/>
      <c r="AZ20" s="198"/>
      <c r="BA20" s="198"/>
      <c r="BB20" s="198"/>
      <c r="BC20" s="199"/>
      <c r="BD20" s="192">
        <v>0</v>
      </c>
      <c r="BE20" s="192"/>
      <c r="BF20" s="192"/>
      <c r="BG20" s="192"/>
      <c r="BH20" s="193"/>
    </row>
    <row r="21" spans="1:60" ht="14.1" customHeight="1" x14ac:dyDescent="0.2">
      <c r="A21" s="52">
        <v>16</v>
      </c>
      <c r="B21" s="189"/>
      <c r="C21" s="190"/>
      <c r="D21" s="190"/>
      <c r="E21" s="190"/>
      <c r="F21" s="190"/>
      <c r="G21" s="190"/>
      <c r="H21" s="190"/>
      <c r="I21" s="191"/>
      <c r="J21" s="201">
        <v>16</v>
      </c>
      <c r="K21" s="202"/>
      <c r="L21" s="94">
        <v>1</v>
      </c>
      <c r="M21" s="194" t="e">
        <f>VLOOKUP(B21, country_codes!A:B,2,FALSE)</f>
        <v>#N/A</v>
      </c>
      <c r="N21" s="195"/>
      <c r="O21" s="195"/>
      <c r="P21" s="195"/>
      <c r="Q21" s="195"/>
      <c r="R21" s="196"/>
      <c r="S21" s="206">
        <v>2</v>
      </c>
      <c r="T21" s="208"/>
      <c r="U21" s="16">
        <v>3</v>
      </c>
      <c r="V21" s="197"/>
      <c r="W21" s="198"/>
      <c r="X21" s="198"/>
      <c r="Y21" s="198"/>
      <c r="Z21" s="198"/>
      <c r="AA21" s="192">
        <v>0</v>
      </c>
      <c r="AB21" s="192"/>
      <c r="AC21" s="193"/>
      <c r="AD21" s="16">
        <v>4</v>
      </c>
      <c r="AE21" s="197"/>
      <c r="AF21" s="198"/>
      <c r="AG21" s="198"/>
      <c r="AH21" s="198"/>
      <c r="AI21" s="198"/>
      <c r="AJ21" s="199"/>
      <c r="AK21" s="192">
        <v>0</v>
      </c>
      <c r="AL21" s="192"/>
      <c r="AM21" s="193"/>
      <c r="AN21" s="16">
        <v>5</v>
      </c>
      <c r="AO21" s="197"/>
      <c r="AP21" s="198"/>
      <c r="AQ21" s="198"/>
      <c r="AR21" s="198"/>
      <c r="AS21" s="198"/>
      <c r="AT21" s="199"/>
      <c r="AU21" s="192">
        <v>0</v>
      </c>
      <c r="AV21" s="193"/>
      <c r="AW21" s="51">
        <v>6</v>
      </c>
      <c r="AX21" s="197"/>
      <c r="AY21" s="198"/>
      <c r="AZ21" s="198"/>
      <c r="BA21" s="198"/>
      <c r="BB21" s="198"/>
      <c r="BC21" s="199"/>
      <c r="BD21" s="192">
        <v>0</v>
      </c>
      <c r="BE21" s="192"/>
      <c r="BF21" s="192"/>
      <c r="BG21" s="192"/>
      <c r="BH21" s="193"/>
    </row>
    <row r="22" spans="1:60" ht="14.1" customHeight="1" x14ac:dyDescent="0.2">
      <c r="A22" s="52">
        <v>17</v>
      </c>
      <c r="B22" s="189"/>
      <c r="C22" s="190"/>
      <c r="D22" s="190"/>
      <c r="E22" s="190"/>
      <c r="F22" s="190"/>
      <c r="G22" s="190"/>
      <c r="H22" s="190"/>
      <c r="I22" s="191"/>
      <c r="J22" s="201">
        <v>17</v>
      </c>
      <c r="K22" s="202"/>
      <c r="L22" s="94">
        <v>1</v>
      </c>
      <c r="M22" s="194" t="e">
        <f>VLOOKUP(B22, country_codes!A:B,2,FALSE)</f>
        <v>#N/A</v>
      </c>
      <c r="N22" s="195"/>
      <c r="O22" s="195"/>
      <c r="P22" s="195"/>
      <c r="Q22" s="195"/>
      <c r="R22" s="196"/>
      <c r="S22" s="206">
        <v>2</v>
      </c>
      <c r="T22" s="208"/>
      <c r="U22" s="16">
        <v>3</v>
      </c>
      <c r="V22" s="197"/>
      <c r="W22" s="198"/>
      <c r="X22" s="198"/>
      <c r="Y22" s="198"/>
      <c r="Z22" s="198"/>
      <c r="AA22" s="192">
        <v>0</v>
      </c>
      <c r="AB22" s="192"/>
      <c r="AC22" s="193"/>
      <c r="AD22" s="16">
        <v>4</v>
      </c>
      <c r="AE22" s="197"/>
      <c r="AF22" s="198"/>
      <c r="AG22" s="198"/>
      <c r="AH22" s="198"/>
      <c r="AI22" s="198"/>
      <c r="AJ22" s="199"/>
      <c r="AK22" s="192">
        <v>0</v>
      </c>
      <c r="AL22" s="192"/>
      <c r="AM22" s="193"/>
      <c r="AN22" s="16">
        <v>5</v>
      </c>
      <c r="AO22" s="197"/>
      <c r="AP22" s="198"/>
      <c r="AQ22" s="198"/>
      <c r="AR22" s="198"/>
      <c r="AS22" s="198"/>
      <c r="AT22" s="199"/>
      <c r="AU22" s="192">
        <v>0</v>
      </c>
      <c r="AV22" s="193"/>
      <c r="AW22" s="51">
        <v>6</v>
      </c>
      <c r="AX22" s="197"/>
      <c r="AY22" s="198"/>
      <c r="AZ22" s="198"/>
      <c r="BA22" s="198"/>
      <c r="BB22" s="198"/>
      <c r="BC22" s="199"/>
      <c r="BD22" s="192">
        <v>0</v>
      </c>
      <c r="BE22" s="192"/>
      <c r="BF22" s="192"/>
      <c r="BG22" s="192"/>
      <c r="BH22" s="193"/>
    </row>
    <row r="23" spans="1:60" ht="14.1" customHeight="1" x14ac:dyDescent="0.2">
      <c r="A23" s="52">
        <v>18</v>
      </c>
      <c r="B23" s="189"/>
      <c r="C23" s="190"/>
      <c r="D23" s="190"/>
      <c r="E23" s="190"/>
      <c r="F23" s="190"/>
      <c r="G23" s="190"/>
      <c r="H23" s="190"/>
      <c r="I23" s="191"/>
      <c r="J23" s="201">
        <v>18</v>
      </c>
      <c r="K23" s="202"/>
      <c r="L23" s="94">
        <v>1</v>
      </c>
      <c r="M23" s="194" t="e">
        <f>VLOOKUP(B23, country_codes!A:B,2,FALSE)</f>
        <v>#N/A</v>
      </c>
      <c r="N23" s="195"/>
      <c r="O23" s="195"/>
      <c r="P23" s="195"/>
      <c r="Q23" s="195"/>
      <c r="R23" s="196"/>
      <c r="S23" s="206">
        <v>2</v>
      </c>
      <c r="T23" s="208"/>
      <c r="U23" s="16">
        <v>3</v>
      </c>
      <c r="V23" s="197"/>
      <c r="W23" s="198"/>
      <c r="X23" s="198"/>
      <c r="Y23" s="198"/>
      <c r="Z23" s="198"/>
      <c r="AA23" s="192">
        <v>0</v>
      </c>
      <c r="AB23" s="192"/>
      <c r="AC23" s="193"/>
      <c r="AD23" s="16">
        <v>4</v>
      </c>
      <c r="AE23" s="197"/>
      <c r="AF23" s="198"/>
      <c r="AG23" s="198"/>
      <c r="AH23" s="198"/>
      <c r="AI23" s="198"/>
      <c r="AJ23" s="199"/>
      <c r="AK23" s="192">
        <v>0</v>
      </c>
      <c r="AL23" s="192"/>
      <c r="AM23" s="193"/>
      <c r="AN23" s="16">
        <v>5</v>
      </c>
      <c r="AO23" s="197"/>
      <c r="AP23" s="198"/>
      <c r="AQ23" s="198"/>
      <c r="AR23" s="198"/>
      <c r="AS23" s="198"/>
      <c r="AT23" s="199"/>
      <c r="AU23" s="192">
        <v>0</v>
      </c>
      <c r="AV23" s="193"/>
      <c r="AW23" s="51">
        <v>6</v>
      </c>
      <c r="AX23" s="197"/>
      <c r="AY23" s="198"/>
      <c r="AZ23" s="198"/>
      <c r="BA23" s="198"/>
      <c r="BB23" s="198"/>
      <c r="BC23" s="199"/>
      <c r="BD23" s="192">
        <v>0</v>
      </c>
      <c r="BE23" s="192"/>
      <c r="BF23" s="192"/>
      <c r="BG23" s="192"/>
      <c r="BH23" s="193"/>
    </row>
    <row r="24" spans="1:60" ht="14.1" customHeight="1" x14ac:dyDescent="0.2">
      <c r="A24" s="52">
        <v>19</v>
      </c>
      <c r="B24" s="189"/>
      <c r="C24" s="190"/>
      <c r="D24" s="190"/>
      <c r="E24" s="190"/>
      <c r="F24" s="190"/>
      <c r="G24" s="190"/>
      <c r="H24" s="190"/>
      <c r="I24" s="191"/>
      <c r="J24" s="201">
        <v>19</v>
      </c>
      <c r="K24" s="202"/>
      <c r="L24" s="94">
        <v>1</v>
      </c>
      <c r="M24" s="194" t="e">
        <f>VLOOKUP(B24, country_codes!A:B,2,FALSE)</f>
        <v>#N/A</v>
      </c>
      <c r="N24" s="195"/>
      <c r="O24" s="195"/>
      <c r="P24" s="195"/>
      <c r="Q24" s="195"/>
      <c r="R24" s="196"/>
      <c r="S24" s="206">
        <v>2</v>
      </c>
      <c r="T24" s="208"/>
      <c r="U24" s="16">
        <v>3</v>
      </c>
      <c r="V24" s="197"/>
      <c r="W24" s="198"/>
      <c r="X24" s="198"/>
      <c r="Y24" s="198"/>
      <c r="Z24" s="198"/>
      <c r="AA24" s="192">
        <v>0</v>
      </c>
      <c r="AB24" s="192"/>
      <c r="AC24" s="193"/>
      <c r="AD24" s="16">
        <v>4</v>
      </c>
      <c r="AE24" s="197"/>
      <c r="AF24" s="198"/>
      <c r="AG24" s="198"/>
      <c r="AH24" s="198"/>
      <c r="AI24" s="198"/>
      <c r="AJ24" s="199"/>
      <c r="AK24" s="192">
        <v>0</v>
      </c>
      <c r="AL24" s="192"/>
      <c r="AM24" s="193"/>
      <c r="AN24" s="16">
        <v>5</v>
      </c>
      <c r="AO24" s="197"/>
      <c r="AP24" s="198"/>
      <c r="AQ24" s="198"/>
      <c r="AR24" s="198"/>
      <c r="AS24" s="198"/>
      <c r="AT24" s="199"/>
      <c r="AU24" s="192">
        <v>0</v>
      </c>
      <c r="AV24" s="193"/>
      <c r="AW24" s="51">
        <v>6</v>
      </c>
      <c r="AX24" s="197"/>
      <c r="AY24" s="198"/>
      <c r="AZ24" s="198"/>
      <c r="BA24" s="198"/>
      <c r="BB24" s="198"/>
      <c r="BC24" s="199"/>
      <c r="BD24" s="192">
        <v>0</v>
      </c>
      <c r="BE24" s="192"/>
      <c r="BF24" s="192"/>
      <c r="BG24" s="192"/>
      <c r="BH24" s="193"/>
    </row>
    <row r="25" spans="1:60" ht="14.1" customHeight="1" x14ac:dyDescent="0.2">
      <c r="A25" s="52">
        <v>20</v>
      </c>
      <c r="B25" s="189"/>
      <c r="C25" s="190"/>
      <c r="D25" s="190"/>
      <c r="E25" s="190"/>
      <c r="F25" s="190"/>
      <c r="G25" s="190"/>
      <c r="H25" s="190"/>
      <c r="I25" s="191"/>
      <c r="J25" s="201">
        <v>20</v>
      </c>
      <c r="K25" s="202"/>
      <c r="L25" s="94">
        <v>1</v>
      </c>
      <c r="M25" s="194" t="e">
        <f>VLOOKUP(B25, country_codes!A:B,2,FALSE)</f>
        <v>#N/A</v>
      </c>
      <c r="N25" s="195"/>
      <c r="O25" s="195"/>
      <c r="P25" s="195"/>
      <c r="Q25" s="195"/>
      <c r="R25" s="196"/>
      <c r="S25" s="206">
        <v>2</v>
      </c>
      <c r="T25" s="208"/>
      <c r="U25" s="16">
        <v>3</v>
      </c>
      <c r="V25" s="197"/>
      <c r="W25" s="198"/>
      <c r="X25" s="198"/>
      <c r="Y25" s="198"/>
      <c r="Z25" s="198"/>
      <c r="AA25" s="192">
        <v>0</v>
      </c>
      <c r="AB25" s="192"/>
      <c r="AC25" s="193"/>
      <c r="AD25" s="16">
        <v>4</v>
      </c>
      <c r="AE25" s="197"/>
      <c r="AF25" s="198"/>
      <c r="AG25" s="198"/>
      <c r="AH25" s="198"/>
      <c r="AI25" s="198"/>
      <c r="AJ25" s="199"/>
      <c r="AK25" s="192">
        <v>0</v>
      </c>
      <c r="AL25" s="192"/>
      <c r="AM25" s="193"/>
      <c r="AN25" s="16">
        <v>5</v>
      </c>
      <c r="AO25" s="197"/>
      <c r="AP25" s="198"/>
      <c r="AQ25" s="198"/>
      <c r="AR25" s="198"/>
      <c r="AS25" s="198"/>
      <c r="AT25" s="199"/>
      <c r="AU25" s="192">
        <v>0</v>
      </c>
      <c r="AV25" s="193"/>
      <c r="AW25" s="51">
        <v>6</v>
      </c>
      <c r="AX25" s="197"/>
      <c r="AY25" s="198"/>
      <c r="AZ25" s="198"/>
      <c r="BA25" s="198"/>
      <c r="BB25" s="198"/>
      <c r="BC25" s="199"/>
      <c r="BD25" s="192">
        <v>0</v>
      </c>
      <c r="BE25" s="192"/>
      <c r="BF25" s="192"/>
      <c r="BG25" s="192"/>
      <c r="BH25" s="193"/>
    </row>
    <row r="26" spans="1:60" ht="14.1" customHeight="1" x14ac:dyDescent="0.2">
      <c r="A26" s="52">
        <v>21</v>
      </c>
      <c r="B26" s="189"/>
      <c r="C26" s="190"/>
      <c r="D26" s="190"/>
      <c r="E26" s="190"/>
      <c r="F26" s="190"/>
      <c r="G26" s="190"/>
      <c r="H26" s="190"/>
      <c r="I26" s="191"/>
      <c r="J26" s="201">
        <v>21</v>
      </c>
      <c r="K26" s="202"/>
      <c r="L26" s="94">
        <v>1</v>
      </c>
      <c r="M26" s="194" t="e">
        <f>VLOOKUP(B26, country_codes!A:B,2,FALSE)</f>
        <v>#N/A</v>
      </c>
      <c r="N26" s="195"/>
      <c r="O26" s="195"/>
      <c r="P26" s="195"/>
      <c r="Q26" s="195"/>
      <c r="R26" s="196"/>
      <c r="S26" s="206">
        <v>2</v>
      </c>
      <c r="T26" s="208"/>
      <c r="U26" s="16">
        <v>3</v>
      </c>
      <c r="V26" s="197"/>
      <c r="W26" s="198"/>
      <c r="X26" s="198"/>
      <c r="Y26" s="198"/>
      <c r="Z26" s="198"/>
      <c r="AA26" s="192">
        <v>0</v>
      </c>
      <c r="AB26" s="192"/>
      <c r="AC26" s="193"/>
      <c r="AD26" s="16">
        <v>4</v>
      </c>
      <c r="AE26" s="197"/>
      <c r="AF26" s="198"/>
      <c r="AG26" s="198"/>
      <c r="AH26" s="198"/>
      <c r="AI26" s="198"/>
      <c r="AJ26" s="199"/>
      <c r="AK26" s="192">
        <v>0</v>
      </c>
      <c r="AL26" s="192"/>
      <c r="AM26" s="193"/>
      <c r="AN26" s="16">
        <v>5</v>
      </c>
      <c r="AO26" s="197"/>
      <c r="AP26" s="198"/>
      <c r="AQ26" s="198"/>
      <c r="AR26" s="198"/>
      <c r="AS26" s="198"/>
      <c r="AT26" s="199"/>
      <c r="AU26" s="192">
        <v>0</v>
      </c>
      <c r="AV26" s="193"/>
      <c r="AW26" s="51">
        <v>6</v>
      </c>
      <c r="AX26" s="197"/>
      <c r="AY26" s="198"/>
      <c r="AZ26" s="198"/>
      <c r="BA26" s="198"/>
      <c r="BB26" s="198"/>
      <c r="BC26" s="199"/>
      <c r="BD26" s="192">
        <v>0</v>
      </c>
      <c r="BE26" s="192"/>
      <c r="BF26" s="192"/>
      <c r="BG26" s="192"/>
      <c r="BH26" s="193"/>
    </row>
    <row r="27" spans="1:60" ht="14.1" customHeight="1" x14ac:dyDescent="0.2">
      <c r="A27" s="52">
        <v>22</v>
      </c>
      <c r="B27" s="189"/>
      <c r="C27" s="190"/>
      <c r="D27" s="190"/>
      <c r="E27" s="190"/>
      <c r="F27" s="190"/>
      <c r="G27" s="190"/>
      <c r="H27" s="190"/>
      <c r="I27" s="191"/>
      <c r="J27" s="201">
        <v>22</v>
      </c>
      <c r="K27" s="202"/>
      <c r="L27" s="94">
        <v>1</v>
      </c>
      <c r="M27" s="194" t="e">
        <f>VLOOKUP(B27, country_codes!A:B,2,FALSE)</f>
        <v>#N/A</v>
      </c>
      <c r="N27" s="195"/>
      <c r="O27" s="195"/>
      <c r="P27" s="195"/>
      <c r="Q27" s="195"/>
      <c r="R27" s="196"/>
      <c r="S27" s="206">
        <v>2</v>
      </c>
      <c r="T27" s="208"/>
      <c r="U27" s="16">
        <v>3</v>
      </c>
      <c r="V27" s="197"/>
      <c r="W27" s="198"/>
      <c r="X27" s="198"/>
      <c r="Y27" s="198"/>
      <c r="Z27" s="198"/>
      <c r="AA27" s="192">
        <v>0</v>
      </c>
      <c r="AB27" s="192"/>
      <c r="AC27" s="193"/>
      <c r="AD27" s="16">
        <v>4</v>
      </c>
      <c r="AE27" s="197"/>
      <c r="AF27" s="198"/>
      <c r="AG27" s="198"/>
      <c r="AH27" s="198"/>
      <c r="AI27" s="198"/>
      <c r="AJ27" s="199"/>
      <c r="AK27" s="192">
        <v>0</v>
      </c>
      <c r="AL27" s="192"/>
      <c r="AM27" s="193"/>
      <c r="AN27" s="16">
        <v>5</v>
      </c>
      <c r="AO27" s="197"/>
      <c r="AP27" s="198"/>
      <c r="AQ27" s="198"/>
      <c r="AR27" s="198"/>
      <c r="AS27" s="198"/>
      <c r="AT27" s="199"/>
      <c r="AU27" s="192">
        <v>0</v>
      </c>
      <c r="AV27" s="193"/>
      <c r="AW27" s="51">
        <v>6</v>
      </c>
      <c r="AX27" s="197"/>
      <c r="AY27" s="198"/>
      <c r="AZ27" s="198"/>
      <c r="BA27" s="198"/>
      <c r="BB27" s="198"/>
      <c r="BC27" s="199"/>
      <c r="BD27" s="192">
        <v>0</v>
      </c>
      <c r="BE27" s="192"/>
      <c r="BF27" s="192"/>
      <c r="BG27" s="192"/>
      <c r="BH27" s="193"/>
    </row>
    <row r="28" spans="1:60" ht="14.1" customHeight="1" x14ac:dyDescent="0.2">
      <c r="A28" s="52">
        <v>23</v>
      </c>
      <c r="B28" s="189"/>
      <c r="C28" s="190"/>
      <c r="D28" s="190"/>
      <c r="E28" s="190"/>
      <c r="F28" s="190"/>
      <c r="G28" s="190"/>
      <c r="H28" s="190"/>
      <c r="I28" s="191"/>
      <c r="J28" s="201">
        <v>23</v>
      </c>
      <c r="K28" s="202"/>
      <c r="L28" s="94">
        <v>1</v>
      </c>
      <c r="M28" s="194" t="e">
        <f>VLOOKUP(B28, country_codes!A:B,2,FALSE)</f>
        <v>#N/A</v>
      </c>
      <c r="N28" s="195"/>
      <c r="O28" s="195"/>
      <c r="P28" s="195"/>
      <c r="Q28" s="195"/>
      <c r="R28" s="196"/>
      <c r="S28" s="206">
        <v>2</v>
      </c>
      <c r="T28" s="207"/>
      <c r="U28" s="16">
        <v>3</v>
      </c>
      <c r="V28" s="197"/>
      <c r="W28" s="198"/>
      <c r="X28" s="198"/>
      <c r="Y28" s="198"/>
      <c r="Z28" s="198"/>
      <c r="AA28" s="192">
        <v>0</v>
      </c>
      <c r="AB28" s="192"/>
      <c r="AC28" s="193"/>
      <c r="AD28" s="16">
        <v>4</v>
      </c>
      <c r="AE28" s="197"/>
      <c r="AF28" s="198"/>
      <c r="AG28" s="198"/>
      <c r="AH28" s="198"/>
      <c r="AI28" s="198"/>
      <c r="AJ28" s="199"/>
      <c r="AK28" s="192">
        <v>0</v>
      </c>
      <c r="AL28" s="192"/>
      <c r="AM28" s="193"/>
      <c r="AN28" s="16">
        <v>5</v>
      </c>
      <c r="AO28" s="197"/>
      <c r="AP28" s="198"/>
      <c r="AQ28" s="198"/>
      <c r="AR28" s="198"/>
      <c r="AS28" s="198"/>
      <c r="AT28" s="199"/>
      <c r="AU28" s="192">
        <v>0</v>
      </c>
      <c r="AV28" s="193"/>
      <c r="AW28" s="51">
        <v>6</v>
      </c>
      <c r="AX28" s="197"/>
      <c r="AY28" s="198"/>
      <c r="AZ28" s="198"/>
      <c r="BA28" s="198"/>
      <c r="BB28" s="198"/>
      <c r="BC28" s="199"/>
      <c r="BD28" s="192">
        <v>0</v>
      </c>
      <c r="BE28" s="192"/>
      <c r="BF28" s="192"/>
      <c r="BG28" s="192"/>
      <c r="BH28" s="193"/>
    </row>
    <row r="29" spans="1:60" ht="14.1" customHeight="1" x14ac:dyDescent="0.2">
      <c r="A29" s="52">
        <v>24</v>
      </c>
      <c r="B29" s="189"/>
      <c r="C29" s="190"/>
      <c r="D29" s="190"/>
      <c r="E29" s="190"/>
      <c r="F29" s="190"/>
      <c r="G29" s="190"/>
      <c r="H29" s="190"/>
      <c r="I29" s="191"/>
      <c r="J29" s="201">
        <v>24</v>
      </c>
      <c r="K29" s="202"/>
      <c r="L29" s="94">
        <v>1</v>
      </c>
      <c r="M29" s="194" t="e">
        <f>VLOOKUP(B29, country_codes!A:B,2,FALSE)</f>
        <v>#N/A</v>
      </c>
      <c r="N29" s="195"/>
      <c r="O29" s="195"/>
      <c r="P29" s="195"/>
      <c r="Q29" s="195"/>
      <c r="R29" s="196"/>
      <c r="S29" s="206">
        <v>2</v>
      </c>
      <c r="T29" s="207"/>
      <c r="U29" s="16">
        <v>3</v>
      </c>
      <c r="V29" s="197"/>
      <c r="W29" s="198"/>
      <c r="X29" s="198"/>
      <c r="Y29" s="198"/>
      <c r="Z29" s="198"/>
      <c r="AA29" s="192">
        <v>0</v>
      </c>
      <c r="AB29" s="192"/>
      <c r="AC29" s="193"/>
      <c r="AD29" s="16">
        <v>4</v>
      </c>
      <c r="AE29" s="197"/>
      <c r="AF29" s="198"/>
      <c r="AG29" s="198"/>
      <c r="AH29" s="198"/>
      <c r="AI29" s="198"/>
      <c r="AJ29" s="199"/>
      <c r="AK29" s="192">
        <v>0</v>
      </c>
      <c r="AL29" s="192"/>
      <c r="AM29" s="193"/>
      <c r="AN29" s="16">
        <v>5</v>
      </c>
      <c r="AO29" s="197"/>
      <c r="AP29" s="198"/>
      <c r="AQ29" s="198"/>
      <c r="AR29" s="198"/>
      <c r="AS29" s="198"/>
      <c r="AT29" s="199"/>
      <c r="AU29" s="192">
        <v>0</v>
      </c>
      <c r="AV29" s="193"/>
      <c r="AW29" s="51">
        <v>6</v>
      </c>
      <c r="AX29" s="197"/>
      <c r="AY29" s="198"/>
      <c r="AZ29" s="198"/>
      <c r="BA29" s="198"/>
      <c r="BB29" s="198"/>
      <c r="BC29" s="199"/>
      <c r="BD29" s="192">
        <v>0</v>
      </c>
      <c r="BE29" s="192"/>
      <c r="BF29" s="192"/>
      <c r="BG29" s="192"/>
      <c r="BH29" s="193"/>
    </row>
    <row r="30" spans="1:60" ht="14.1" customHeight="1" x14ac:dyDescent="0.2">
      <c r="A30" s="52">
        <v>25</v>
      </c>
      <c r="B30" s="189"/>
      <c r="C30" s="190"/>
      <c r="D30" s="190"/>
      <c r="E30" s="190"/>
      <c r="F30" s="190"/>
      <c r="G30" s="190"/>
      <c r="H30" s="190"/>
      <c r="I30" s="191"/>
      <c r="J30" s="201">
        <v>25</v>
      </c>
      <c r="K30" s="202"/>
      <c r="L30" s="94">
        <v>1</v>
      </c>
      <c r="M30" s="194" t="e">
        <f>VLOOKUP(B30, country_codes!A:B,2,FALSE)</f>
        <v>#N/A</v>
      </c>
      <c r="N30" s="195"/>
      <c r="O30" s="195"/>
      <c r="P30" s="195"/>
      <c r="Q30" s="195"/>
      <c r="R30" s="196"/>
      <c r="S30" s="206">
        <v>2</v>
      </c>
      <c r="T30" s="208"/>
      <c r="U30" s="16">
        <v>3</v>
      </c>
      <c r="V30" s="197"/>
      <c r="W30" s="198"/>
      <c r="X30" s="198"/>
      <c r="Y30" s="198"/>
      <c r="Z30" s="198"/>
      <c r="AA30" s="192">
        <v>0</v>
      </c>
      <c r="AB30" s="192"/>
      <c r="AC30" s="193"/>
      <c r="AD30" s="16">
        <v>4</v>
      </c>
      <c r="AE30" s="197"/>
      <c r="AF30" s="198"/>
      <c r="AG30" s="198"/>
      <c r="AH30" s="198"/>
      <c r="AI30" s="198"/>
      <c r="AJ30" s="199"/>
      <c r="AK30" s="192">
        <v>0</v>
      </c>
      <c r="AL30" s="192"/>
      <c r="AM30" s="193"/>
      <c r="AN30" s="16">
        <v>5</v>
      </c>
      <c r="AO30" s="197"/>
      <c r="AP30" s="198"/>
      <c r="AQ30" s="198"/>
      <c r="AR30" s="198"/>
      <c r="AS30" s="198"/>
      <c r="AT30" s="199"/>
      <c r="AU30" s="192">
        <v>0</v>
      </c>
      <c r="AV30" s="193"/>
      <c r="AW30" s="51">
        <v>6</v>
      </c>
      <c r="AX30" s="197"/>
      <c r="AY30" s="198"/>
      <c r="AZ30" s="198"/>
      <c r="BA30" s="198"/>
      <c r="BB30" s="198"/>
      <c r="BC30" s="199"/>
      <c r="BD30" s="192">
        <v>0</v>
      </c>
      <c r="BE30" s="192"/>
      <c r="BF30" s="192"/>
      <c r="BG30" s="192"/>
      <c r="BH30" s="193"/>
    </row>
    <row r="31" spans="1:60" ht="14.1" customHeight="1" x14ac:dyDescent="0.2">
      <c r="A31" s="52">
        <v>26</v>
      </c>
      <c r="B31" s="189"/>
      <c r="C31" s="190"/>
      <c r="D31" s="190"/>
      <c r="E31" s="190"/>
      <c r="F31" s="190"/>
      <c r="G31" s="190"/>
      <c r="H31" s="190"/>
      <c r="I31" s="191"/>
      <c r="J31" s="201">
        <v>26</v>
      </c>
      <c r="K31" s="202"/>
      <c r="L31" s="94">
        <v>1</v>
      </c>
      <c r="M31" s="194" t="e">
        <f>VLOOKUP(B31, country_codes!A:B,2,FALSE)</f>
        <v>#N/A</v>
      </c>
      <c r="N31" s="195"/>
      <c r="O31" s="195"/>
      <c r="P31" s="195"/>
      <c r="Q31" s="195"/>
      <c r="R31" s="196"/>
      <c r="S31" s="206">
        <v>2</v>
      </c>
      <c r="T31" s="208"/>
      <c r="U31" s="16">
        <v>3</v>
      </c>
      <c r="V31" s="197"/>
      <c r="W31" s="198"/>
      <c r="X31" s="198"/>
      <c r="Y31" s="198"/>
      <c r="Z31" s="198"/>
      <c r="AA31" s="192">
        <v>0</v>
      </c>
      <c r="AB31" s="192"/>
      <c r="AC31" s="193"/>
      <c r="AD31" s="16">
        <v>4</v>
      </c>
      <c r="AE31" s="197"/>
      <c r="AF31" s="198"/>
      <c r="AG31" s="198"/>
      <c r="AH31" s="198"/>
      <c r="AI31" s="198"/>
      <c r="AJ31" s="199"/>
      <c r="AK31" s="192">
        <v>0</v>
      </c>
      <c r="AL31" s="192"/>
      <c r="AM31" s="193"/>
      <c r="AN31" s="16">
        <v>5</v>
      </c>
      <c r="AO31" s="197"/>
      <c r="AP31" s="198"/>
      <c r="AQ31" s="198"/>
      <c r="AR31" s="198"/>
      <c r="AS31" s="198"/>
      <c r="AT31" s="199"/>
      <c r="AU31" s="192">
        <v>0</v>
      </c>
      <c r="AV31" s="193"/>
      <c r="AW31" s="51">
        <v>6</v>
      </c>
      <c r="AX31" s="197"/>
      <c r="AY31" s="198"/>
      <c r="AZ31" s="198"/>
      <c r="BA31" s="198"/>
      <c r="BB31" s="198"/>
      <c r="BC31" s="199"/>
      <c r="BD31" s="192">
        <v>0</v>
      </c>
      <c r="BE31" s="192"/>
      <c r="BF31" s="192"/>
      <c r="BG31" s="192"/>
      <c r="BH31" s="193"/>
    </row>
    <row r="32" spans="1:60" ht="14.1" customHeight="1" x14ac:dyDescent="0.2">
      <c r="A32" s="52">
        <v>27</v>
      </c>
      <c r="B32" s="189"/>
      <c r="C32" s="190"/>
      <c r="D32" s="190"/>
      <c r="E32" s="190"/>
      <c r="F32" s="190"/>
      <c r="G32" s="190"/>
      <c r="H32" s="190"/>
      <c r="I32" s="191"/>
      <c r="J32" s="201">
        <v>27</v>
      </c>
      <c r="K32" s="202"/>
      <c r="L32" s="94">
        <v>1</v>
      </c>
      <c r="M32" s="194" t="e">
        <f>VLOOKUP(B32, country_codes!A:B,2,FALSE)</f>
        <v>#N/A</v>
      </c>
      <c r="N32" s="195"/>
      <c r="O32" s="195"/>
      <c r="P32" s="195"/>
      <c r="Q32" s="195"/>
      <c r="R32" s="196"/>
      <c r="S32" s="206">
        <v>2</v>
      </c>
      <c r="T32" s="208"/>
      <c r="U32" s="16">
        <v>3</v>
      </c>
      <c r="V32" s="197"/>
      <c r="W32" s="198"/>
      <c r="X32" s="198"/>
      <c r="Y32" s="198"/>
      <c r="Z32" s="198"/>
      <c r="AA32" s="192">
        <v>0</v>
      </c>
      <c r="AB32" s="192"/>
      <c r="AC32" s="193"/>
      <c r="AD32" s="16">
        <v>4</v>
      </c>
      <c r="AE32" s="197"/>
      <c r="AF32" s="198"/>
      <c r="AG32" s="198"/>
      <c r="AH32" s="198"/>
      <c r="AI32" s="198"/>
      <c r="AJ32" s="199"/>
      <c r="AK32" s="192">
        <v>0</v>
      </c>
      <c r="AL32" s="192"/>
      <c r="AM32" s="193"/>
      <c r="AN32" s="16">
        <v>5</v>
      </c>
      <c r="AO32" s="197"/>
      <c r="AP32" s="198"/>
      <c r="AQ32" s="198"/>
      <c r="AR32" s="198"/>
      <c r="AS32" s="198"/>
      <c r="AT32" s="199"/>
      <c r="AU32" s="192">
        <v>0</v>
      </c>
      <c r="AV32" s="193"/>
      <c r="AW32" s="51">
        <v>6</v>
      </c>
      <c r="AX32" s="197"/>
      <c r="AY32" s="198"/>
      <c r="AZ32" s="198"/>
      <c r="BA32" s="198"/>
      <c r="BB32" s="198"/>
      <c r="BC32" s="199"/>
      <c r="BD32" s="192">
        <v>0</v>
      </c>
      <c r="BE32" s="192"/>
      <c r="BF32" s="192"/>
      <c r="BG32" s="192"/>
      <c r="BH32" s="193"/>
    </row>
    <row r="33" spans="1:60" ht="14.1" customHeight="1" x14ac:dyDescent="0.2">
      <c r="A33" s="52">
        <v>28</v>
      </c>
      <c r="B33" s="189"/>
      <c r="C33" s="190"/>
      <c r="D33" s="190"/>
      <c r="E33" s="190"/>
      <c r="F33" s="190"/>
      <c r="G33" s="190"/>
      <c r="H33" s="190"/>
      <c r="I33" s="191"/>
      <c r="J33" s="201">
        <v>28</v>
      </c>
      <c r="K33" s="202"/>
      <c r="L33" s="94">
        <v>1</v>
      </c>
      <c r="M33" s="194" t="e">
        <f>VLOOKUP(B33, country_codes!A:B,2,FALSE)</f>
        <v>#N/A</v>
      </c>
      <c r="N33" s="195"/>
      <c r="O33" s="195"/>
      <c r="P33" s="195"/>
      <c r="Q33" s="195"/>
      <c r="R33" s="196"/>
      <c r="S33" s="206">
        <v>2</v>
      </c>
      <c r="T33" s="208"/>
      <c r="U33" s="16">
        <v>3</v>
      </c>
      <c r="V33" s="197"/>
      <c r="W33" s="198"/>
      <c r="X33" s="198"/>
      <c r="Y33" s="198"/>
      <c r="Z33" s="198"/>
      <c r="AA33" s="192">
        <v>0</v>
      </c>
      <c r="AB33" s="192"/>
      <c r="AC33" s="193"/>
      <c r="AD33" s="16">
        <v>4</v>
      </c>
      <c r="AE33" s="197"/>
      <c r="AF33" s="198"/>
      <c r="AG33" s="198"/>
      <c r="AH33" s="198"/>
      <c r="AI33" s="198"/>
      <c r="AJ33" s="199"/>
      <c r="AK33" s="192">
        <v>0</v>
      </c>
      <c r="AL33" s="192"/>
      <c r="AM33" s="193"/>
      <c r="AN33" s="16">
        <v>5</v>
      </c>
      <c r="AO33" s="197"/>
      <c r="AP33" s="198"/>
      <c r="AQ33" s="198"/>
      <c r="AR33" s="198"/>
      <c r="AS33" s="198"/>
      <c r="AT33" s="199"/>
      <c r="AU33" s="192">
        <v>0</v>
      </c>
      <c r="AV33" s="193"/>
      <c r="AW33" s="51">
        <v>6</v>
      </c>
      <c r="AX33" s="197"/>
      <c r="AY33" s="198"/>
      <c r="AZ33" s="198"/>
      <c r="BA33" s="198"/>
      <c r="BB33" s="198"/>
      <c r="BC33" s="199"/>
      <c r="BD33" s="192">
        <v>0</v>
      </c>
      <c r="BE33" s="192"/>
      <c r="BF33" s="192"/>
      <c r="BG33" s="192"/>
      <c r="BH33" s="193"/>
    </row>
    <row r="34" spans="1:60" ht="14.1" customHeight="1" x14ac:dyDescent="0.2">
      <c r="A34" s="52">
        <v>29</v>
      </c>
      <c r="B34" s="189"/>
      <c r="C34" s="190"/>
      <c r="D34" s="190"/>
      <c r="E34" s="190"/>
      <c r="F34" s="190"/>
      <c r="G34" s="190"/>
      <c r="H34" s="190"/>
      <c r="I34" s="191"/>
      <c r="J34" s="201">
        <v>29</v>
      </c>
      <c r="K34" s="202"/>
      <c r="L34" s="94">
        <v>1</v>
      </c>
      <c r="M34" s="194" t="e">
        <f>VLOOKUP(B34, country_codes!A:B,2,FALSE)</f>
        <v>#N/A</v>
      </c>
      <c r="N34" s="195"/>
      <c r="O34" s="195"/>
      <c r="P34" s="195"/>
      <c r="Q34" s="195"/>
      <c r="R34" s="196"/>
      <c r="S34" s="206">
        <v>2</v>
      </c>
      <c r="T34" s="208"/>
      <c r="U34" s="16">
        <v>3</v>
      </c>
      <c r="V34" s="197"/>
      <c r="W34" s="198"/>
      <c r="X34" s="198"/>
      <c r="Y34" s="198"/>
      <c r="Z34" s="198"/>
      <c r="AA34" s="192">
        <v>0</v>
      </c>
      <c r="AB34" s="192"/>
      <c r="AC34" s="193"/>
      <c r="AD34" s="16">
        <v>4</v>
      </c>
      <c r="AE34" s="197"/>
      <c r="AF34" s="198"/>
      <c r="AG34" s="198"/>
      <c r="AH34" s="198"/>
      <c r="AI34" s="198"/>
      <c r="AJ34" s="199"/>
      <c r="AK34" s="192">
        <v>0</v>
      </c>
      <c r="AL34" s="192"/>
      <c r="AM34" s="193"/>
      <c r="AN34" s="16">
        <v>5</v>
      </c>
      <c r="AO34" s="197"/>
      <c r="AP34" s="198"/>
      <c r="AQ34" s="198"/>
      <c r="AR34" s="198"/>
      <c r="AS34" s="198"/>
      <c r="AT34" s="199"/>
      <c r="AU34" s="192">
        <v>0</v>
      </c>
      <c r="AV34" s="193"/>
      <c r="AW34" s="51">
        <v>6</v>
      </c>
      <c r="AX34" s="197"/>
      <c r="AY34" s="198"/>
      <c r="AZ34" s="198"/>
      <c r="BA34" s="198"/>
      <c r="BB34" s="198"/>
      <c r="BC34" s="199"/>
      <c r="BD34" s="192">
        <v>0</v>
      </c>
      <c r="BE34" s="192"/>
      <c r="BF34" s="192"/>
      <c r="BG34" s="192"/>
      <c r="BH34" s="193"/>
    </row>
    <row r="35" spans="1:60" ht="14.1" customHeight="1" x14ac:dyDescent="0.2">
      <c r="A35" s="52">
        <v>30</v>
      </c>
      <c r="B35" s="189"/>
      <c r="C35" s="190"/>
      <c r="D35" s="190"/>
      <c r="E35" s="190"/>
      <c r="F35" s="190"/>
      <c r="G35" s="190"/>
      <c r="H35" s="190"/>
      <c r="I35" s="191"/>
      <c r="J35" s="201">
        <v>30</v>
      </c>
      <c r="K35" s="202"/>
      <c r="L35" s="94">
        <v>1</v>
      </c>
      <c r="M35" s="194" t="e">
        <f>VLOOKUP(B35, country_codes!A:B,2,FALSE)</f>
        <v>#N/A</v>
      </c>
      <c r="N35" s="195"/>
      <c r="O35" s="195"/>
      <c r="P35" s="195"/>
      <c r="Q35" s="195"/>
      <c r="R35" s="196"/>
      <c r="S35" s="206">
        <v>2</v>
      </c>
      <c r="T35" s="208"/>
      <c r="U35" s="16">
        <v>3</v>
      </c>
      <c r="V35" s="197"/>
      <c r="W35" s="198"/>
      <c r="X35" s="198"/>
      <c r="Y35" s="198"/>
      <c r="Z35" s="198"/>
      <c r="AA35" s="192">
        <v>0</v>
      </c>
      <c r="AB35" s="192"/>
      <c r="AC35" s="193"/>
      <c r="AD35" s="16">
        <v>4</v>
      </c>
      <c r="AE35" s="197"/>
      <c r="AF35" s="198"/>
      <c r="AG35" s="198"/>
      <c r="AH35" s="198"/>
      <c r="AI35" s="198"/>
      <c r="AJ35" s="199"/>
      <c r="AK35" s="192">
        <v>0</v>
      </c>
      <c r="AL35" s="192"/>
      <c r="AM35" s="193"/>
      <c r="AN35" s="16">
        <v>5</v>
      </c>
      <c r="AO35" s="197"/>
      <c r="AP35" s="198"/>
      <c r="AQ35" s="198"/>
      <c r="AR35" s="198"/>
      <c r="AS35" s="198"/>
      <c r="AT35" s="199"/>
      <c r="AU35" s="192">
        <v>0</v>
      </c>
      <c r="AV35" s="193"/>
      <c r="AW35" s="51">
        <v>6</v>
      </c>
      <c r="AX35" s="197"/>
      <c r="AY35" s="198"/>
      <c r="AZ35" s="198"/>
      <c r="BA35" s="198"/>
      <c r="BB35" s="198"/>
      <c r="BC35" s="199"/>
      <c r="BD35" s="192">
        <v>0</v>
      </c>
      <c r="BE35" s="192"/>
      <c r="BF35" s="192"/>
      <c r="BG35" s="192"/>
      <c r="BH35" s="193"/>
    </row>
    <row r="36" spans="1:60" ht="14.1" customHeight="1" x14ac:dyDescent="0.2">
      <c r="A36" s="52">
        <v>31</v>
      </c>
      <c r="B36" s="189"/>
      <c r="C36" s="190"/>
      <c r="D36" s="190"/>
      <c r="E36" s="190"/>
      <c r="F36" s="190"/>
      <c r="G36" s="190"/>
      <c r="H36" s="190"/>
      <c r="I36" s="191"/>
      <c r="J36" s="201">
        <v>31</v>
      </c>
      <c r="K36" s="202"/>
      <c r="L36" s="94">
        <v>1</v>
      </c>
      <c r="M36" s="194" t="e">
        <f>VLOOKUP(B36, country_codes!A:B,2,FALSE)</f>
        <v>#N/A</v>
      </c>
      <c r="N36" s="195"/>
      <c r="O36" s="195"/>
      <c r="P36" s="195"/>
      <c r="Q36" s="195"/>
      <c r="R36" s="196"/>
      <c r="S36" s="206">
        <v>2</v>
      </c>
      <c r="T36" s="208"/>
      <c r="U36" s="16">
        <v>3</v>
      </c>
      <c r="V36" s="197"/>
      <c r="W36" s="198"/>
      <c r="X36" s="198"/>
      <c r="Y36" s="198"/>
      <c r="Z36" s="198"/>
      <c r="AA36" s="192">
        <v>0</v>
      </c>
      <c r="AB36" s="192"/>
      <c r="AC36" s="193"/>
      <c r="AD36" s="16">
        <v>4</v>
      </c>
      <c r="AE36" s="197"/>
      <c r="AF36" s="198"/>
      <c r="AG36" s="198"/>
      <c r="AH36" s="198"/>
      <c r="AI36" s="198"/>
      <c r="AJ36" s="199"/>
      <c r="AK36" s="192">
        <v>0</v>
      </c>
      <c r="AL36" s="192"/>
      <c r="AM36" s="193"/>
      <c r="AN36" s="16">
        <v>5</v>
      </c>
      <c r="AO36" s="197"/>
      <c r="AP36" s="198"/>
      <c r="AQ36" s="198"/>
      <c r="AR36" s="198"/>
      <c r="AS36" s="198"/>
      <c r="AT36" s="199"/>
      <c r="AU36" s="192">
        <v>0</v>
      </c>
      <c r="AV36" s="193"/>
      <c r="AW36" s="51">
        <v>6</v>
      </c>
      <c r="AX36" s="197"/>
      <c r="AY36" s="198"/>
      <c r="AZ36" s="198"/>
      <c r="BA36" s="198"/>
      <c r="BB36" s="198"/>
      <c r="BC36" s="199"/>
      <c r="BD36" s="192">
        <v>0</v>
      </c>
      <c r="BE36" s="192"/>
      <c r="BF36" s="192"/>
      <c r="BG36" s="192"/>
      <c r="BH36" s="193"/>
    </row>
    <row r="37" spans="1:60" ht="41.25" customHeight="1" x14ac:dyDescent="0.2">
      <c r="A37" s="200" t="s">
        <v>8</v>
      </c>
      <c r="B37" s="200"/>
      <c r="C37" s="200"/>
      <c r="D37" s="200"/>
      <c r="E37" s="200"/>
      <c r="F37" s="200"/>
      <c r="G37" s="200"/>
      <c r="H37" s="200"/>
      <c r="I37" s="200"/>
      <c r="J37" s="201">
        <v>32</v>
      </c>
      <c r="K37" s="202"/>
      <c r="L37" s="203" t="s">
        <v>9</v>
      </c>
      <c r="M37" s="204"/>
      <c r="N37" s="204"/>
      <c r="O37" s="204"/>
      <c r="P37" s="204"/>
      <c r="Q37" s="204"/>
      <c r="R37" s="205"/>
      <c r="S37" s="206">
        <v>2</v>
      </c>
      <c r="T37" s="207"/>
      <c r="U37" s="16">
        <v>3</v>
      </c>
      <c r="V37" s="197"/>
      <c r="W37" s="198"/>
      <c r="X37" s="198"/>
      <c r="Y37" s="198"/>
      <c r="Z37" s="198"/>
      <c r="AA37" s="192">
        <v>0</v>
      </c>
      <c r="AB37" s="192"/>
      <c r="AC37" s="193"/>
      <c r="AD37" s="16">
        <v>4</v>
      </c>
      <c r="AE37" s="197"/>
      <c r="AF37" s="198"/>
      <c r="AG37" s="198"/>
      <c r="AH37" s="198"/>
      <c r="AI37" s="198"/>
      <c r="AJ37" s="199"/>
      <c r="AK37" s="192">
        <v>0</v>
      </c>
      <c r="AL37" s="192"/>
      <c r="AM37" s="193"/>
      <c r="AN37" s="16">
        <v>5</v>
      </c>
      <c r="AO37" s="197"/>
      <c r="AP37" s="198"/>
      <c r="AQ37" s="198"/>
      <c r="AR37" s="198"/>
      <c r="AS37" s="198"/>
      <c r="AT37" s="199"/>
      <c r="AU37" s="192">
        <v>0</v>
      </c>
      <c r="AV37" s="193"/>
      <c r="AW37" s="51">
        <v>6</v>
      </c>
      <c r="AX37" s="197"/>
      <c r="AY37" s="198"/>
      <c r="AZ37" s="198"/>
      <c r="BA37" s="198"/>
      <c r="BB37" s="198"/>
      <c r="BC37" s="199"/>
      <c r="BD37" s="192">
        <v>0</v>
      </c>
      <c r="BE37" s="192"/>
      <c r="BF37" s="192"/>
      <c r="BG37" s="192"/>
      <c r="BH37" s="193"/>
    </row>
  </sheetData>
  <sheetProtection password="CDD0" sheet="1" objects="1" scenarios="1" selectLockedCells="1"/>
  <mergeCells count="396">
    <mergeCell ref="M7:R7"/>
    <mergeCell ref="M8:R8"/>
    <mergeCell ref="M9:R9"/>
    <mergeCell ref="M10:R10"/>
    <mergeCell ref="M11:R11"/>
    <mergeCell ref="M12:R12"/>
    <mergeCell ref="M13:R13"/>
    <mergeCell ref="M14:R14"/>
    <mergeCell ref="M15:R15"/>
    <mergeCell ref="L5:R5"/>
    <mergeCell ref="S5:T5"/>
    <mergeCell ref="A6:I6"/>
    <mergeCell ref="J6:K6"/>
    <mergeCell ref="L6:R6"/>
    <mergeCell ref="S6:T6"/>
    <mergeCell ref="A1:BJ1"/>
    <mergeCell ref="A2:BJ2"/>
    <mergeCell ref="A3:K5"/>
    <mergeCell ref="L3:T4"/>
    <mergeCell ref="U3:AM3"/>
    <mergeCell ref="AN3:BH3"/>
    <mergeCell ref="U4:AC5"/>
    <mergeCell ref="AD4:AM5"/>
    <mergeCell ref="AN4:AV5"/>
    <mergeCell ref="AW4:BH5"/>
    <mergeCell ref="B8:I8"/>
    <mergeCell ref="J8:K8"/>
    <mergeCell ref="S8:T8"/>
    <mergeCell ref="V8:Z8"/>
    <mergeCell ref="AA8:AC8"/>
    <mergeCell ref="AX6:BC6"/>
    <mergeCell ref="BD6:BH6"/>
    <mergeCell ref="B7:I7"/>
    <mergeCell ref="J7:K7"/>
    <mergeCell ref="S7:T7"/>
    <mergeCell ref="V7:Z7"/>
    <mergeCell ref="AA7:AC7"/>
    <mergeCell ref="AE7:AJ7"/>
    <mergeCell ref="AK7:AM7"/>
    <mergeCell ref="V6:Z6"/>
    <mergeCell ref="AA6:AC6"/>
    <mergeCell ref="AE6:AJ6"/>
    <mergeCell ref="AK6:AM6"/>
    <mergeCell ref="AO6:AT6"/>
    <mergeCell ref="AU6:AV6"/>
    <mergeCell ref="AE8:AJ8"/>
    <mergeCell ref="AK8:AM8"/>
    <mergeCell ref="AO8:AT8"/>
    <mergeCell ref="AU8:AV8"/>
    <mergeCell ref="AX8:BC8"/>
    <mergeCell ref="BD8:BH8"/>
    <mergeCell ref="AO7:AT7"/>
    <mergeCell ref="AU7:AV7"/>
    <mergeCell ref="AX7:BC7"/>
    <mergeCell ref="BD7:BH7"/>
    <mergeCell ref="AE9:AJ9"/>
    <mergeCell ref="AK9:AM9"/>
    <mergeCell ref="AO9:AT9"/>
    <mergeCell ref="AU9:AV9"/>
    <mergeCell ref="AX9:BC9"/>
    <mergeCell ref="BD9:BH9"/>
    <mergeCell ref="B9:I9"/>
    <mergeCell ref="J9:K9"/>
    <mergeCell ref="S9:T9"/>
    <mergeCell ref="V9:Z9"/>
    <mergeCell ref="AA9:AC9"/>
    <mergeCell ref="AE10:AJ10"/>
    <mergeCell ref="AK10:AM10"/>
    <mergeCell ref="AO10:AT10"/>
    <mergeCell ref="AU10:AV10"/>
    <mergeCell ref="AX10:BC10"/>
    <mergeCell ref="BD10:BH10"/>
    <mergeCell ref="B10:I10"/>
    <mergeCell ref="J10:K10"/>
    <mergeCell ref="S10:T10"/>
    <mergeCell ref="V10:Z10"/>
    <mergeCell ref="AA10:AC10"/>
    <mergeCell ref="AE11:AJ11"/>
    <mergeCell ref="AK11:AM11"/>
    <mergeCell ref="AO11:AT11"/>
    <mergeCell ref="AU11:AV11"/>
    <mergeCell ref="AX11:BC11"/>
    <mergeCell ref="BD11:BH11"/>
    <mergeCell ref="B11:I11"/>
    <mergeCell ref="J11:K11"/>
    <mergeCell ref="S11:T11"/>
    <mergeCell ref="V11:Z11"/>
    <mergeCell ref="AA11:AC11"/>
    <mergeCell ref="AE12:AJ12"/>
    <mergeCell ref="AK12:AM12"/>
    <mergeCell ref="AO12:AT12"/>
    <mergeCell ref="AU12:AV12"/>
    <mergeCell ref="AX12:BC12"/>
    <mergeCell ref="BD12:BH12"/>
    <mergeCell ref="B12:I12"/>
    <mergeCell ref="J12:K12"/>
    <mergeCell ref="S12:T12"/>
    <mergeCell ref="V12:Z12"/>
    <mergeCell ref="AA12:AC12"/>
    <mergeCell ref="AE13:AJ13"/>
    <mergeCell ref="AK13:AM13"/>
    <mergeCell ref="AO13:AT13"/>
    <mergeCell ref="AU13:AV13"/>
    <mergeCell ref="AX13:BC13"/>
    <mergeCell ref="BD13:BH13"/>
    <mergeCell ref="B13:I13"/>
    <mergeCell ref="J13:K13"/>
    <mergeCell ref="S13:T13"/>
    <mergeCell ref="V13:Z13"/>
    <mergeCell ref="AA13:AC13"/>
    <mergeCell ref="AE14:AJ14"/>
    <mergeCell ref="AK14:AM14"/>
    <mergeCell ref="AO14:AT14"/>
    <mergeCell ref="AU14:AV14"/>
    <mergeCell ref="AX14:BC14"/>
    <mergeCell ref="BD14:BH14"/>
    <mergeCell ref="B14:I14"/>
    <mergeCell ref="J14:K14"/>
    <mergeCell ref="S14:T14"/>
    <mergeCell ref="V14:Z14"/>
    <mergeCell ref="AA14:AC14"/>
    <mergeCell ref="AE15:AJ15"/>
    <mergeCell ref="AK15:AM15"/>
    <mergeCell ref="AO15:AT15"/>
    <mergeCell ref="AU15:AV15"/>
    <mergeCell ref="AX15:BC15"/>
    <mergeCell ref="BD15:BH15"/>
    <mergeCell ref="B15:I15"/>
    <mergeCell ref="J15:K15"/>
    <mergeCell ref="S15:T15"/>
    <mergeCell ref="V15:Z15"/>
    <mergeCell ref="AA15:AC15"/>
    <mergeCell ref="AE16:AJ16"/>
    <mergeCell ref="AK16:AM16"/>
    <mergeCell ref="AO16:AT16"/>
    <mergeCell ref="AU16:AV16"/>
    <mergeCell ref="AX16:BC16"/>
    <mergeCell ref="BD16:BH16"/>
    <mergeCell ref="B16:I16"/>
    <mergeCell ref="J16:K16"/>
    <mergeCell ref="S16:T16"/>
    <mergeCell ref="V16:Z16"/>
    <mergeCell ref="AA16:AC16"/>
    <mergeCell ref="M16:R16"/>
    <mergeCell ref="AE17:AJ17"/>
    <mergeCell ref="AK17:AM17"/>
    <mergeCell ref="AO17:AT17"/>
    <mergeCell ref="AU17:AV17"/>
    <mergeCell ref="AX17:BC17"/>
    <mergeCell ref="BD17:BH17"/>
    <mergeCell ref="B17:I17"/>
    <mergeCell ref="J17:K17"/>
    <mergeCell ref="S17:T17"/>
    <mergeCell ref="V17:Z17"/>
    <mergeCell ref="AA17:AC17"/>
    <mergeCell ref="M17:R17"/>
    <mergeCell ref="AE18:AJ18"/>
    <mergeCell ref="AK18:AM18"/>
    <mergeCell ref="AO18:AT18"/>
    <mergeCell ref="AU18:AV18"/>
    <mergeCell ref="AX18:BC18"/>
    <mergeCell ref="BD18:BH18"/>
    <mergeCell ref="B18:I18"/>
    <mergeCell ref="J18:K18"/>
    <mergeCell ref="S18:T18"/>
    <mergeCell ref="V18:Z18"/>
    <mergeCell ref="AA18:AC18"/>
    <mergeCell ref="M18:R18"/>
    <mergeCell ref="AE19:AJ19"/>
    <mergeCell ref="AK19:AM19"/>
    <mergeCell ref="AO19:AT19"/>
    <mergeCell ref="AU19:AV19"/>
    <mergeCell ref="AX19:BC19"/>
    <mergeCell ref="BD19:BH19"/>
    <mergeCell ref="B19:I19"/>
    <mergeCell ref="J19:K19"/>
    <mergeCell ref="S19:T19"/>
    <mergeCell ref="V19:Z19"/>
    <mergeCell ref="AA19:AC19"/>
    <mergeCell ref="M19:R19"/>
    <mergeCell ref="AE20:AJ20"/>
    <mergeCell ref="AK20:AM20"/>
    <mergeCell ref="AO20:AT20"/>
    <mergeCell ref="AU20:AV20"/>
    <mergeCell ref="AX20:BC20"/>
    <mergeCell ref="BD20:BH20"/>
    <mergeCell ref="B20:I20"/>
    <mergeCell ref="J20:K20"/>
    <mergeCell ref="S20:T20"/>
    <mergeCell ref="V20:Z20"/>
    <mergeCell ref="AA20:AC20"/>
    <mergeCell ref="M20:R20"/>
    <mergeCell ref="AE21:AJ21"/>
    <mergeCell ref="AK21:AM21"/>
    <mergeCell ref="AO21:AT21"/>
    <mergeCell ref="AU21:AV21"/>
    <mergeCell ref="AX21:BC21"/>
    <mergeCell ref="BD21:BH21"/>
    <mergeCell ref="B21:I21"/>
    <mergeCell ref="J21:K21"/>
    <mergeCell ref="S21:T21"/>
    <mergeCell ref="V21:Z21"/>
    <mergeCell ref="AA21:AC21"/>
    <mergeCell ref="M21:R21"/>
    <mergeCell ref="AE22:AJ22"/>
    <mergeCell ref="AK22:AM22"/>
    <mergeCell ref="AO22:AT22"/>
    <mergeCell ref="AU22:AV22"/>
    <mergeCell ref="AX22:BC22"/>
    <mergeCell ref="BD22:BH22"/>
    <mergeCell ref="B22:I22"/>
    <mergeCell ref="J22:K22"/>
    <mergeCell ref="S22:T22"/>
    <mergeCell ref="V22:Z22"/>
    <mergeCell ref="AA22:AC22"/>
    <mergeCell ref="M22:R22"/>
    <mergeCell ref="AE23:AJ23"/>
    <mergeCell ref="AK23:AM23"/>
    <mergeCell ref="AO23:AT23"/>
    <mergeCell ref="AU23:AV23"/>
    <mergeCell ref="AX23:BC23"/>
    <mergeCell ref="BD23:BH23"/>
    <mergeCell ref="B23:I23"/>
    <mergeCell ref="J23:K23"/>
    <mergeCell ref="S23:T23"/>
    <mergeCell ref="V23:Z23"/>
    <mergeCell ref="AA23:AC23"/>
    <mergeCell ref="M23:R23"/>
    <mergeCell ref="AE24:AJ24"/>
    <mergeCell ref="AK24:AM24"/>
    <mergeCell ref="AO24:AT24"/>
    <mergeCell ref="AU24:AV24"/>
    <mergeCell ref="AX24:BC24"/>
    <mergeCell ref="BD24:BH24"/>
    <mergeCell ref="B24:I24"/>
    <mergeCell ref="J24:K24"/>
    <mergeCell ref="S24:T24"/>
    <mergeCell ref="V24:Z24"/>
    <mergeCell ref="AA24:AC24"/>
    <mergeCell ref="M24:R24"/>
    <mergeCell ref="AE25:AJ25"/>
    <mergeCell ref="AK25:AM25"/>
    <mergeCell ref="AO25:AT25"/>
    <mergeCell ref="AU25:AV25"/>
    <mergeCell ref="AX25:BC25"/>
    <mergeCell ref="BD25:BH25"/>
    <mergeCell ref="B25:I25"/>
    <mergeCell ref="J25:K25"/>
    <mergeCell ref="S25:T25"/>
    <mergeCell ref="V25:Z25"/>
    <mergeCell ref="AA25:AC25"/>
    <mergeCell ref="M25:R25"/>
    <mergeCell ref="AE26:AJ26"/>
    <mergeCell ref="AK26:AM26"/>
    <mergeCell ref="AO26:AT26"/>
    <mergeCell ref="AU26:AV26"/>
    <mergeCell ref="AX26:BC26"/>
    <mergeCell ref="BD26:BH26"/>
    <mergeCell ref="B26:I26"/>
    <mergeCell ref="J26:K26"/>
    <mergeCell ref="S26:T26"/>
    <mergeCell ref="V26:Z26"/>
    <mergeCell ref="AA26:AC26"/>
    <mergeCell ref="M26:R26"/>
    <mergeCell ref="AE27:AJ27"/>
    <mergeCell ref="AK27:AM27"/>
    <mergeCell ref="AO27:AT27"/>
    <mergeCell ref="AU27:AV27"/>
    <mergeCell ref="AX27:BC27"/>
    <mergeCell ref="BD27:BH27"/>
    <mergeCell ref="B27:I27"/>
    <mergeCell ref="J27:K27"/>
    <mergeCell ref="S27:T27"/>
    <mergeCell ref="V27:Z27"/>
    <mergeCell ref="AA27:AC27"/>
    <mergeCell ref="M27:R27"/>
    <mergeCell ref="AE28:AJ28"/>
    <mergeCell ref="AK28:AM28"/>
    <mergeCell ref="AO28:AT28"/>
    <mergeCell ref="AU28:AV28"/>
    <mergeCell ref="AX28:BC28"/>
    <mergeCell ref="BD28:BH28"/>
    <mergeCell ref="B28:I28"/>
    <mergeCell ref="J28:K28"/>
    <mergeCell ref="S28:T28"/>
    <mergeCell ref="V28:Z28"/>
    <mergeCell ref="AA28:AC28"/>
    <mergeCell ref="M28:R28"/>
    <mergeCell ref="AE29:AJ29"/>
    <mergeCell ref="AK29:AM29"/>
    <mergeCell ref="AO29:AT29"/>
    <mergeCell ref="AU29:AV29"/>
    <mergeCell ref="AX29:BC29"/>
    <mergeCell ref="BD29:BH29"/>
    <mergeCell ref="B29:I29"/>
    <mergeCell ref="J29:K29"/>
    <mergeCell ref="S29:T29"/>
    <mergeCell ref="V29:Z29"/>
    <mergeCell ref="AA29:AC29"/>
    <mergeCell ref="M29:R29"/>
    <mergeCell ref="AE30:AJ30"/>
    <mergeCell ref="AK30:AM30"/>
    <mergeCell ref="AO30:AT30"/>
    <mergeCell ref="AU30:AV30"/>
    <mergeCell ref="AX30:BC30"/>
    <mergeCell ref="BD30:BH30"/>
    <mergeCell ref="B30:I30"/>
    <mergeCell ref="J30:K30"/>
    <mergeCell ref="S30:T30"/>
    <mergeCell ref="V30:Z30"/>
    <mergeCell ref="AA30:AC30"/>
    <mergeCell ref="M30:R30"/>
    <mergeCell ref="AE31:AJ31"/>
    <mergeCell ref="AK31:AM31"/>
    <mergeCell ref="AO31:AT31"/>
    <mergeCell ref="AU31:AV31"/>
    <mergeCell ref="AX31:BC31"/>
    <mergeCell ref="BD31:BH31"/>
    <mergeCell ref="B31:I31"/>
    <mergeCell ref="J31:K31"/>
    <mergeCell ref="S31:T31"/>
    <mergeCell ref="V31:Z31"/>
    <mergeCell ref="AA31:AC31"/>
    <mergeCell ref="M31:R31"/>
    <mergeCell ref="AE32:AJ32"/>
    <mergeCell ref="AK32:AM32"/>
    <mergeCell ref="AO32:AT32"/>
    <mergeCell ref="AU32:AV32"/>
    <mergeCell ref="AX32:BC32"/>
    <mergeCell ref="BD32:BH32"/>
    <mergeCell ref="B32:I32"/>
    <mergeCell ref="J32:K32"/>
    <mergeCell ref="S32:T32"/>
    <mergeCell ref="V32:Z32"/>
    <mergeCell ref="AA32:AC32"/>
    <mergeCell ref="M32:R32"/>
    <mergeCell ref="AE33:AJ33"/>
    <mergeCell ref="AK33:AM33"/>
    <mergeCell ref="AO33:AT33"/>
    <mergeCell ref="AU33:AV33"/>
    <mergeCell ref="AX33:BC33"/>
    <mergeCell ref="BD33:BH33"/>
    <mergeCell ref="B33:I33"/>
    <mergeCell ref="J33:K33"/>
    <mergeCell ref="S33:T33"/>
    <mergeCell ref="V33:Z33"/>
    <mergeCell ref="AA33:AC33"/>
    <mergeCell ref="M33:R33"/>
    <mergeCell ref="AE34:AJ34"/>
    <mergeCell ref="AK34:AM34"/>
    <mergeCell ref="AO34:AT34"/>
    <mergeCell ref="AU34:AV34"/>
    <mergeCell ref="AX34:BC34"/>
    <mergeCell ref="BD34:BH34"/>
    <mergeCell ref="B34:I34"/>
    <mergeCell ref="J34:K34"/>
    <mergeCell ref="S34:T34"/>
    <mergeCell ref="V34:Z34"/>
    <mergeCell ref="AA34:AC34"/>
    <mergeCell ref="M34:R34"/>
    <mergeCell ref="AE35:AJ35"/>
    <mergeCell ref="AK35:AM35"/>
    <mergeCell ref="AO35:AT35"/>
    <mergeCell ref="AU35:AV35"/>
    <mergeCell ref="AX35:BC35"/>
    <mergeCell ref="BD35:BH35"/>
    <mergeCell ref="B35:I35"/>
    <mergeCell ref="J35:K35"/>
    <mergeCell ref="S35:T35"/>
    <mergeCell ref="V35:Z35"/>
    <mergeCell ref="AA35:AC35"/>
    <mergeCell ref="M35:R35"/>
    <mergeCell ref="AE36:AJ36"/>
    <mergeCell ref="AK36:AM36"/>
    <mergeCell ref="AO36:AT36"/>
    <mergeCell ref="AU36:AV36"/>
    <mergeCell ref="AX36:BC36"/>
    <mergeCell ref="BD36:BH36"/>
    <mergeCell ref="B36:I36"/>
    <mergeCell ref="J36:K36"/>
    <mergeCell ref="S36:T36"/>
    <mergeCell ref="V36:Z36"/>
    <mergeCell ref="AA36:AC36"/>
    <mergeCell ref="M36:R36"/>
    <mergeCell ref="AE37:AJ37"/>
    <mergeCell ref="AK37:AM37"/>
    <mergeCell ref="AO37:AT37"/>
    <mergeCell ref="AU37:AV37"/>
    <mergeCell ref="AX37:BC37"/>
    <mergeCell ref="BD37:BH37"/>
    <mergeCell ref="A37:I37"/>
    <mergeCell ref="J37:K37"/>
    <mergeCell ref="L37:R37"/>
    <mergeCell ref="S37:T37"/>
    <mergeCell ref="V37:Z37"/>
    <mergeCell ref="AA37:AC37"/>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5</xdr:col>
                    <xdr:colOff>38100</xdr:colOff>
                    <xdr:row>1</xdr:row>
                    <xdr:rowOff>123825</xdr:rowOff>
                  </from>
                  <to>
                    <xdr:col>7</xdr:col>
                    <xdr:colOff>38100</xdr:colOff>
                    <xdr:row>1</xdr:row>
                    <xdr:rowOff>304800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country_codes!$A:$A</xm:f>
          </x14:formula1>
          <xm:sqref>B7:I36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J37"/>
  <sheetViews>
    <sheetView zoomScale="130" zoomScaleNormal="130" workbookViewId="0">
      <selection activeCell="B7" sqref="B7:I7"/>
    </sheetView>
  </sheetViews>
  <sheetFormatPr defaultRowHeight="12.75" x14ac:dyDescent="0.2"/>
  <cols>
    <col min="1" max="1" width="3.33203125" style="44" customWidth="1"/>
    <col min="2" max="2" width="1.1640625" style="44" customWidth="1"/>
    <col min="3" max="3" width="1.6640625" style="44" customWidth="1"/>
    <col min="4" max="4" width="1.1640625" style="44" customWidth="1"/>
    <col min="5" max="6" width="1.6640625" style="44" customWidth="1"/>
    <col min="7" max="7" width="2.1640625" style="44" customWidth="1"/>
    <col min="8" max="8" width="1.5" style="44" customWidth="1"/>
    <col min="9" max="9" width="3" style="44" customWidth="1"/>
    <col min="10" max="10" width="1.1640625" style="44" customWidth="1"/>
    <col min="11" max="11" width="2.1640625" style="44" customWidth="1"/>
    <col min="12" max="14" width="1.1640625" style="44" customWidth="1"/>
    <col min="15" max="15" width="0.83203125" style="44" customWidth="1"/>
    <col min="16" max="16" width="0.33203125" style="44" hidden="1" customWidth="1"/>
    <col min="17" max="19" width="1.1640625" style="44" customWidth="1"/>
    <col min="20" max="21" width="1.6640625" style="44" customWidth="1"/>
    <col min="22" max="22" width="2.33203125" style="44" customWidth="1"/>
    <col min="23" max="23" width="3.33203125" style="44" customWidth="1"/>
    <col min="24" max="25" width="1.1640625" style="44" customWidth="1"/>
    <col min="26" max="26" width="3.5" style="44" customWidth="1"/>
    <col min="27" max="28" width="1.1640625" style="44" customWidth="1"/>
    <col min="29" max="30" width="2" style="44" customWidth="1"/>
    <col min="31" max="31" width="2.1640625" style="44" customWidth="1"/>
    <col min="32" max="32" width="2.6640625" style="44" customWidth="1"/>
    <col min="33" max="33" width="1.6640625" style="44" customWidth="1"/>
    <col min="34" max="34" width="2.1640625" style="44" customWidth="1"/>
    <col min="35" max="35" width="1.1640625" style="44" customWidth="1"/>
    <col min="36" max="36" width="1.5" style="44" customWidth="1"/>
    <col min="37" max="38" width="1.1640625" style="44" customWidth="1"/>
    <col min="39" max="39" width="2.1640625" style="44" customWidth="1"/>
    <col min="40" max="40" width="2" style="44" customWidth="1"/>
    <col min="41" max="42" width="1.1640625" style="44" customWidth="1"/>
    <col min="43" max="43" width="2.1640625" style="44" customWidth="1"/>
    <col min="44" max="44" width="1.1640625" style="44" customWidth="1"/>
    <col min="45" max="45" width="2.6640625" style="44" customWidth="1"/>
    <col min="46" max="46" width="3" style="44" customWidth="1"/>
    <col min="47" max="47" width="2.1640625" style="44" customWidth="1"/>
    <col min="48" max="48" width="2.33203125" style="44" customWidth="1"/>
    <col min="49" max="49" width="1.6640625" style="44" customWidth="1"/>
    <col min="50" max="50" width="2.5" style="44" customWidth="1"/>
    <col min="51" max="51" width="1.1640625" style="44" customWidth="1"/>
    <col min="52" max="52" width="1.83203125" style="44" customWidth="1"/>
    <col min="53" max="53" width="1.1640625" style="44" customWidth="1"/>
    <col min="54" max="54" width="2.1640625" style="44" customWidth="1"/>
    <col min="55" max="55" width="2.5" style="44" customWidth="1"/>
    <col min="56" max="58" width="1.1640625" style="44" customWidth="1"/>
    <col min="59" max="59" width="0.83203125" style="44" customWidth="1"/>
    <col min="60" max="60" width="1" style="44" hidden="1" customWidth="1"/>
    <col min="61" max="61" width="0.1640625" style="44" hidden="1" customWidth="1"/>
    <col min="62" max="62" width="0.5" style="44" customWidth="1"/>
    <col min="63" max="63" width="12.6640625" style="44" customWidth="1"/>
    <col min="64" max="64" width="39.5" style="44" customWidth="1"/>
    <col min="65" max="65" width="103.83203125" style="44" customWidth="1"/>
    <col min="66" max="66" width="255.5" style="44" customWidth="1"/>
    <col min="67" max="16384" width="9.33203125" style="44"/>
  </cols>
  <sheetData>
    <row r="1" spans="1:62" ht="13.5" customHeight="1" x14ac:dyDescent="0.2">
      <c r="A1" s="248" t="s">
        <v>135</v>
      </c>
      <c r="B1" s="249"/>
      <c r="C1" s="249"/>
      <c r="D1" s="249"/>
      <c r="E1" s="249"/>
      <c r="F1" s="249"/>
      <c r="G1" s="249"/>
      <c r="H1" s="249"/>
      <c r="I1" s="249"/>
      <c r="J1" s="249"/>
      <c r="K1" s="249"/>
      <c r="L1" s="249"/>
      <c r="M1" s="249"/>
      <c r="N1" s="249"/>
      <c r="O1" s="249"/>
      <c r="P1" s="249"/>
      <c r="Q1" s="249"/>
      <c r="R1" s="249"/>
      <c r="S1" s="249"/>
      <c r="T1" s="249"/>
      <c r="U1" s="249"/>
      <c r="V1" s="249"/>
      <c r="W1" s="249"/>
      <c r="X1" s="249"/>
      <c r="Y1" s="249"/>
      <c r="Z1" s="249"/>
      <c r="AA1" s="249"/>
      <c r="AB1" s="249"/>
      <c r="AC1" s="249"/>
      <c r="AD1" s="249"/>
      <c r="AE1" s="249"/>
      <c r="AF1" s="249"/>
      <c r="AG1" s="249"/>
      <c r="AH1" s="249"/>
      <c r="AI1" s="249"/>
      <c r="AJ1" s="249"/>
      <c r="AK1" s="249"/>
      <c r="AL1" s="249"/>
      <c r="AM1" s="249"/>
      <c r="AN1" s="249"/>
      <c r="AO1" s="249"/>
      <c r="AP1" s="249"/>
      <c r="AQ1" s="249"/>
      <c r="AR1" s="249"/>
      <c r="AS1" s="249"/>
      <c r="AT1" s="249"/>
      <c r="AU1" s="249"/>
      <c r="AV1" s="249"/>
      <c r="AW1" s="249"/>
      <c r="AX1" s="249"/>
      <c r="AY1" s="249"/>
      <c r="AZ1" s="249"/>
      <c r="BA1" s="249"/>
      <c r="BB1" s="249"/>
      <c r="BC1" s="249"/>
      <c r="BD1" s="249"/>
      <c r="BE1" s="249"/>
      <c r="BF1" s="249"/>
      <c r="BG1" s="249"/>
      <c r="BH1" s="249"/>
      <c r="BI1" s="249"/>
      <c r="BJ1" s="249"/>
    </row>
    <row r="2" spans="1:62" ht="123.75" customHeight="1" x14ac:dyDescent="0.2">
      <c r="A2" s="219" t="s">
        <v>294</v>
      </c>
      <c r="B2" s="220"/>
      <c r="C2" s="220"/>
      <c r="D2" s="220"/>
      <c r="E2" s="220"/>
      <c r="F2" s="220"/>
      <c r="G2" s="220"/>
      <c r="H2" s="220"/>
      <c r="I2" s="220"/>
      <c r="J2" s="220"/>
      <c r="K2" s="220"/>
      <c r="L2" s="220"/>
      <c r="M2" s="220"/>
      <c r="N2" s="220"/>
      <c r="O2" s="220"/>
      <c r="P2" s="220"/>
      <c r="Q2" s="220"/>
      <c r="R2" s="220"/>
      <c r="S2" s="220"/>
      <c r="T2" s="220"/>
      <c r="U2" s="220"/>
      <c r="V2" s="220"/>
      <c r="W2" s="220"/>
      <c r="X2" s="220"/>
      <c r="Y2" s="220"/>
      <c r="Z2" s="220"/>
      <c r="AA2" s="220"/>
      <c r="AB2" s="220"/>
      <c r="AC2" s="220"/>
      <c r="AD2" s="220"/>
      <c r="AE2" s="220"/>
      <c r="AF2" s="220"/>
      <c r="AG2" s="220"/>
      <c r="AH2" s="220"/>
      <c r="AI2" s="220"/>
      <c r="AJ2" s="220"/>
      <c r="AK2" s="220"/>
      <c r="AL2" s="220"/>
      <c r="AM2" s="220"/>
      <c r="AN2" s="220"/>
      <c r="AO2" s="220"/>
      <c r="AP2" s="220"/>
      <c r="AQ2" s="220"/>
      <c r="AR2" s="220"/>
      <c r="AS2" s="220"/>
      <c r="AT2" s="220"/>
      <c r="AU2" s="220"/>
      <c r="AV2" s="220"/>
      <c r="AW2" s="220"/>
      <c r="AX2" s="220"/>
      <c r="AY2" s="220"/>
      <c r="AZ2" s="220"/>
      <c r="BA2" s="220"/>
      <c r="BB2" s="220"/>
      <c r="BC2" s="220"/>
      <c r="BD2" s="220"/>
      <c r="BE2" s="220"/>
      <c r="BF2" s="220"/>
      <c r="BG2" s="220"/>
      <c r="BH2" s="220"/>
      <c r="BI2" s="220"/>
      <c r="BJ2" s="220"/>
    </row>
    <row r="3" spans="1:62" ht="12" customHeight="1" x14ac:dyDescent="0.2">
      <c r="A3" s="221" t="s">
        <v>0</v>
      </c>
      <c r="B3" s="222"/>
      <c r="C3" s="222"/>
      <c r="D3" s="222"/>
      <c r="E3" s="222"/>
      <c r="F3" s="222"/>
      <c r="G3" s="222"/>
      <c r="H3" s="222"/>
      <c r="I3" s="222"/>
      <c r="J3" s="222"/>
      <c r="K3" s="223"/>
      <c r="L3" s="230" t="s">
        <v>1</v>
      </c>
      <c r="M3" s="231"/>
      <c r="N3" s="231"/>
      <c r="O3" s="231"/>
      <c r="P3" s="231"/>
      <c r="Q3" s="231"/>
      <c r="R3" s="231"/>
      <c r="S3" s="231"/>
      <c r="T3" s="232"/>
      <c r="U3" s="236" t="s">
        <v>2</v>
      </c>
      <c r="V3" s="237"/>
      <c r="W3" s="237"/>
      <c r="X3" s="237"/>
      <c r="Y3" s="237"/>
      <c r="Z3" s="237"/>
      <c r="AA3" s="237"/>
      <c r="AB3" s="237"/>
      <c r="AC3" s="237"/>
      <c r="AD3" s="237"/>
      <c r="AE3" s="237"/>
      <c r="AF3" s="237"/>
      <c r="AG3" s="237"/>
      <c r="AH3" s="237"/>
      <c r="AI3" s="237"/>
      <c r="AJ3" s="237"/>
      <c r="AK3" s="237"/>
      <c r="AL3" s="237"/>
      <c r="AM3" s="238"/>
      <c r="AN3" s="236" t="s">
        <v>3</v>
      </c>
      <c r="AO3" s="237"/>
      <c r="AP3" s="237"/>
      <c r="AQ3" s="237"/>
      <c r="AR3" s="237"/>
      <c r="AS3" s="237"/>
      <c r="AT3" s="237"/>
      <c r="AU3" s="237"/>
      <c r="AV3" s="237"/>
      <c r="AW3" s="237"/>
      <c r="AX3" s="237"/>
      <c r="AY3" s="237"/>
      <c r="AZ3" s="237"/>
      <c r="BA3" s="237"/>
      <c r="BB3" s="237"/>
      <c r="BC3" s="237"/>
      <c r="BD3" s="237"/>
      <c r="BE3" s="237"/>
      <c r="BF3" s="237"/>
      <c r="BG3" s="237"/>
      <c r="BH3" s="238"/>
    </row>
    <row r="4" spans="1:62" ht="44.25" customHeight="1" x14ac:dyDescent="0.2">
      <c r="A4" s="224"/>
      <c r="B4" s="225"/>
      <c r="C4" s="225"/>
      <c r="D4" s="225"/>
      <c r="E4" s="225"/>
      <c r="F4" s="225"/>
      <c r="G4" s="225"/>
      <c r="H4" s="225"/>
      <c r="I4" s="225"/>
      <c r="J4" s="225"/>
      <c r="K4" s="226"/>
      <c r="L4" s="233"/>
      <c r="M4" s="234"/>
      <c r="N4" s="234"/>
      <c r="O4" s="234"/>
      <c r="P4" s="234"/>
      <c r="Q4" s="234"/>
      <c r="R4" s="234"/>
      <c r="S4" s="234"/>
      <c r="T4" s="235"/>
      <c r="U4" s="250" t="s">
        <v>136</v>
      </c>
      <c r="V4" s="251"/>
      <c r="W4" s="251"/>
      <c r="X4" s="251"/>
      <c r="Y4" s="251"/>
      <c r="Z4" s="251"/>
      <c r="AA4" s="251"/>
      <c r="AB4" s="251"/>
      <c r="AC4" s="252"/>
      <c r="AD4" s="250" t="s">
        <v>137</v>
      </c>
      <c r="AE4" s="251"/>
      <c r="AF4" s="251"/>
      <c r="AG4" s="251"/>
      <c r="AH4" s="251"/>
      <c r="AI4" s="251"/>
      <c r="AJ4" s="251"/>
      <c r="AK4" s="251"/>
      <c r="AL4" s="251"/>
      <c r="AM4" s="252"/>
      <c r="AN4" s="250" t="s">
        <v>138</v>
      </c>
      <c r="AO4" s="251"/>
      <c r="AP4" s="251"/>
      <c r="AQ4" s="251"/>
      <c r="AR4" s="251"/>
      <c r="AS4" s="251"/>
      <c r="AT4" s="251"/>
      <c r="AU4" s="251"/>
      <c r="AV4" s="252"/>
      <c r="AW4" s="250" t="s">
        <v>139</v>
      </c>
      <c r="AX4" s="251"/>
      <c r="AY4" s="251"/>
      <c r="AZ4" s="251"/>
      <c r="BA4" s="251"/>
      <c r="BB4" s="251"/>
      <c r="BC4" s="251"/>
      <c r="BD4" s="251"/>
      <c r="BE4" s="251"/>
      <c r="BF4" s="251"/>
      <c r="BG4" s="251"/>
      <c r="BH4" s="252"/>
    </row>
    <row r="5" spans="1:62" ht="12" customHeight="1" x14ac:dyDescent="0.2">
      <c r="A5" s="227"/>
      <c r="B5" s="228"/>
      <c r="C5" s="228"/>
      <c r="D5" s="228"/>
      <c r="E5" s="228"/>
      <c r="F5" s="228"/>
      <c r="G5" s="228"/>
      <c r="H5" s="228"/>
      <c r="I5" s="228"/>
      <c r="J5" s="228"/>
      <c r="K5" s="229"/>
      <c r="L5" s="209">
        <v>-1</v>
      </c>
      <c r="M5" s="210"/>
      <c r="N5" s="210"/>
      <c r="O5" s="210"/>
      <c r="P5" s="210"/>
      <c r="Q5" s="210"/>
      <c r="R5" s="211"/>
      <c r="S5" s="212">
        <v>-2</v>
      </c>
      <c r="T5" s="213"/>
      <c r="U5" s="253"/>
      <c r="V5" s="254"/>
      <c r="W5" s="254"/>
      <c r="X5" s="254"/>
      <c r="Y5" s="254"/>
      <c r="Z5" s="254"/>
      <c r="AA5" s="254"/>
      <c r="AB5" s="254"/>
      <c r="AC5" s="255"/>
      <c r="AD5" s="256"/>
      <c r="AE5" s="257"/>
      <c r="AF5" s="257"/>
      <c r="AG5" s="257"/>
      <c r="AH5" s="257"/>
      <c r="AI5" s="257"/>
      <c r="AJ5" s="257"/>
      <c r="AK5" s="257"/>
      <c r="AL5" s="257"/>
      <c r="AM5" s="258"/>
      <c r="AN5" s="253"/>
      <c r="AO5" s="254"/>
      <c r="AP5" s="254"/>
      <c r="AQ5" s="254"/>
      <c r="AR5" s="254"/>
      <c r="AS5" s="254"/>
      <c r="AT5" s="254"/>
      <c r="AU5" s="254"/>
      <c r="AV5" s="255"/>
      <c r="AW5" s="256"/>
      <c r="AX5" s="257"/>
      <c r="AY5" s="257"/>
      <c r="AZ5" s="257"/>
      <c r="BA5" s="257"/>
      <c r="BB5" s="257"/>
      <c r="BC5" s="257"/>
      <c r="BD5" s="257"/>
      <c r="BE5" s="257"/>
      <c r="BF5" s="257"/>
      <c r="BG5" s="257"/>
      <c r="BH5" s="258"/>
    </row>
    <row r="6" spans="1:62" ht="14.1" customHeight="1" x14ac:dyDescent="0.2">
      <c r="A6" s="214" t="s">
        <v>282</v>
      </c>
      <c r="B6" s="215"/>
      <c r="C6" s="215"/>
      <c r="D6" s="215"/>
      <c r="E6" s="215"/>
      <c r="F6" s="215"/>
      <c r="G6" s="215"/>
      <c r="H6" s="215"/>
      <c r="I6" s="215"/>
      <c r="J6" s="216">
        <v>1</v>
      </c>
      <c r="K6" s="217"/>
      <c r="L6" s="206">
        <v>1</v>
      </c>
      <c r="M6" s="207"/>
      <c r="N6" s="207"/>
      <c r="O6" s="207"/>
      <c r="P6" s="207"/>
      <c r="Q6" s="207"/>
      <c r="R6" s="208"/>
      <c r="S6" s="206">
        <v>2</v>
      </c>
      <c r="T6" s="208"/>
      <c r="U6" s="16">
        <v>3</v>
      </c>
      <c r="V6" s="197">
        <f>SUM(V7:Z37)</f>
        <v>0</v>
      </c>
      <c r="W6" s="198"/>
      <c r="X6" s="198"/>
      <c r="Y6" s="198"/>
      <c r="Z6" s="198"/>
      <c r="AA6" s="192">
        <v>0</v>
      </c>
      <c r="AB6" s="192"/>
      <c r="AC6" s="193"/>
      <c r="AD6" s="16">
        <v>4</v>
      </c>
      <c r="AE6" s="197">
        <f>SUM(AE7:AJ37)</f>
        <v>0</v>
      </c>
      <c r="AF6" s="198"/>
      <c r="AG6" s="198"/>
      <c r="AH6" s="198"/>
      <c r="AI6" s="198"/>
      <c r="AJ6" s="199"/>
      <c r="AK6" s="192">
        <v>0</v>
      </c>
      <c r="AL6" s="192"/>
      <c r="AM6" s="193"/>
      <c r="AN6" s="16">
        <v>5</v>
      </c>
      <c r="AO6" s="197">
        <f>SUM(AO7:AT37)</f>
        <v>0</v>
      </c>
      <c r="AP6" s="198"/>
      <c r="AQ6" s="198"/>
      <c r="AR6" s="198"/>
      <c r="AS6" s="198"/>
      <c r="AT6" s="199"/>
      <c r="AU6" s="192">
        <v>0</v>
      </c>
      <c r="AV6" s="193"/>
      <c r="AW6" s="51">
        <v>6</v>
      </c>
      <c r="AX6" s="197">
        <f>SUM(AX7:BC37)</f>
        <v>0</v>
      </c>
      <c r="AY6" s="198"/>
      <c r="AZ6" s="198"/>
      <c r="BA6" s="198"/>
      <c r="BB6" s="198"/>
      <c r="BC6" s="199"/>
      <c r="BD6" s="192">
        <v>0</v>
      </c>
      <c r="BE6" s="192"/>
      <c r="BF6" s="192"/>
      <c r="BG6" s="192"/>
      <c r="BH6" s="193"/>
    </row>
    <row r="7" spans="1:62" ht="14.1" customHeight="1" x14ac:dyDescent="0.2">
      <c r="A7" s="52">
        <v>2</v>
      </c>
      <c r="B7" s="189"/>
      <c r="C7" s="190"/>
      <c r="D7" s="190"/>
      <c r="E7" s="190"/>
      <c r="F7" s="190"/>
      <c r="G7" s="190"/>
      <c r="H7" s="190"/>
      <c r="I7" s="191"/>
      <c r="J7" s="201">
        <v>2</v>
      </c>
      <c r="K7" s="202"/>
      <c r="L7" s="94">
        <v>1</v>
      </c>
      <c r="M7" s="194" t="e">
        <f>VLOOKUP(B7, country_codes!A:B,2,FALSE)</f>
        <v>#N/A</v>
      </c>
      <c r="N7" s="195"/>
      <c r="O7" s="195"/>
      <c r="P7" s="195"/>
      <c r="Q7" s="195"/>
      <c r="R7" s="196"/>
      <c r="S7" s="206">
        <v>2</v>
      </c>
      <c r="T7" s="208"/>
      <c r="U7" s="16">
        <v>3</v>
      </c>
      <c r="V7" s="197"/>
      <c r="W7" s="198"/>
      <c r="X7" s="198"/>
      <c r="Y7" s="198"/>
      <c r="Z7" s="198"/>
      <c r="AA7" s="192">
        <v>0</v>
      </c>
      <c r="AB7" s="192"/>
      <c r="AC7" s="193"/>
      <c r="AD7" s="16">
        <v>4</v>
      </c>
      <c r="AE7" s="197"/>
      <c r="AF7" s="198"/>
      <c r="AG7" s="198"/>
      <c r="AH7" s="198"/>
      <c r="AI7" s="198"/>
      <c r="AJ7" s="199"/>
      <c r="AK7" s="192">
        <v>0</v>
      </c>
      <c r="AL7" s="192"/>
      <c r="AM7" s="193"/>
      <c r="AN7" s="16">
        <v>5</v>
      </c>
      <c r="AO7" s="197"/>
      <c r="AP7" s="198"/>
      <c r="AQ7" s="198"/>
      <c r="AR7" s="198"/>
      <c r="AS7" s="198"/>
      <c r="AT7" s="199"/>
      <c r="AU7" s="192">
        <v>0</v>
      </c>
      <c r="AV7" s="193"/>
      <c r="AW7" s="51">
        <v>6</v>
      </c>
      <c r="AX7" s="197"/>
      <c r="AY7" s="198"/>
      <c r="AZ7" s="198"/>
      <c r="BA7" s="198"/>
      <c r="BB7" s="198"/>
      <c r="BC7" s="199"/>
      <c r="BD7" s="192">
        <v>0</v>
      </c>
      <c r="BE7" s="192"/>
      <c r="BF7" s="192"/>
      <c r="BG7" s="192"/>
      <c r="BH7" s="193"/>
    </row>
    <row r="8" spans="1:62" ht="14.1" customHeight="1" x14ac:dyDescent="0.2">
      <c r="A8" s="52">
        <v>3</v>
      </c>
      <c r="B8" s="189"/>
      <c r="C8" s="190"/>
      <c r="D8" s="190"/>
      <c r="E8" s="190"/>
      <c r="F8" s="190"/>
      <c r="G8" s="190"/>
      <c r="H8" s="190"/>
      <c r="I8" s="191"/>
      <c r="J8" s="201">
        <v>3</v>
      </c>
      <c r="K8" s="202"/>
      <c r="L8" s="94">
        <v>1</v>
      </c>
      <c r="M8" s="194" t="e">
        <f>VLOOKUP(B8, country_codes!A:B,2,FALSE)</f>
        <v>#N/A</v>
      </c>
      <c r="N8" s="195"/>
      <c r="O8" s="195"/>
      <c r="P8" s="195"/>
      <c r="Q8" s="195"/>
      <c r="R8" s="196"/>
      <c r="S8" s="206">
        <v>2</v>
      </c>
      <c r="T8" s="208"/>
      <c r="U8" s="16">
        <v>3</v>
      </c>
      <c r="V8" s="197"/>
      <c r="W8" s="198"/>
      <c r="X8" s="198"/>
      <c r="Y8" s="198"/>
      <c r="Z8" s="198"/>
      <c r="AA8" s="192">
        <v>0</v>
      </c>
      <c r="AB8" s="192"/>
      <c r="AC8" s="193"/>
      <c r="AD8" s="16">
        <v>4</v>
      </c>
      <c r="AE8" s="197"/>
      <c r="AF8" s="198"/>
      <c r="AG8" s="198"/>
      <c r="AH8" s="198"/>
      <c r="AI8" s="198"/>
      <c r="AJ8" s="199"/>
      <c r="AK8" s="192">
        <v>0</v>
      </c>
      <c r="AL8" s="192"/>
      <c r="AM8" s="193"/>
      <c r="AN8" s="16">
        <v>5</v>
      </c>
      <c r="AO8" s="197"/>
      <c r="AP8" s="198"/>
      <c r="AQ8" s="198"/>
      <c r="AR8" s="198"/>
      <c r="AS8" s="198"/>
      <c r="AT8" s="199"/>
      <c r="AU8" s="192">
        <v>0</v>
      </c>
      <c r="AV8" s="193"/>
      <c r="AW8" s="51">
        <v>6</v>
      </c>
      <c r="AX8" s="197"/>
      <c r="AY8" s="198"/>
      <c r="AZ8" s="198"/>
      <c r="BA8" s="198"/>
      <c r="BB8" s="198"/>
      <c r="BC8" s="199"/>
      <c r="BD8" s="192">
        <v>0</v>
      </c>
      <c r="BE8" s="192"/>
      <c r="BF8" s="192"/>
      <c r="BG8" s="192"/>
      <c r="BH8" s="193"/>
    </row>
    <row r="9" spans="1:62" ht="14.1" customHeight="1" x14ac:dyDescent="0.2">
      <c r="A9" s="52">
        <v>4</v>
      </c>
      <c r="B9" s="189"/>
      <c r="C9" s="190"/>
      <c r="D9" s="190"/>
      <c r="E9" s="190"/>
      <c r="F9" s="190"/>
      <c r="G9" s="190"/>
      <c r="H9" s="190"/>
      <c r="I9" s="191"/>
      <c r="J9" s="201">
        <v>4</v>
      </c>
      <c r="K9" s="202"/>
      <c r="L9" s="94">
        <v>1</v>
      </c>
      <c r="M9" s="194" t="e">
        <f>VLOOKUP(B9, country_codes!A:B,2,FALSE)</f>
        <v>#N/A</v>
      </c>
      <c r="N9" s="195"/>
      <c r="O9" s="195"/>
      <c r="P9" s="195"/>
      <c r="Q9" s="195"/>
      <c r="R9" s="196"/>
      <c r="S9" s="206">
        <v>2</v>
      </c>
      <c r="T9" s="208"/>
      <c r="U9" s="16">
        <v>3</v>
      </c>
      <c r="V9" s="197"/>
      <c r="W9" s="198"/>
      <c r="X9" s="198"/>
      <c r="Y9" s="198"/>
      <c r="Z9" s="198"/>
      <c r="AA9" s="192">
        <v>0</v>
      </c>
      <c r="AB9" s="192"/>
      <c r="AC9" s="193"/>
      <c r="AD9" s="16">
        <v>4</v>
      </c>
      <c r="AE9" s="197"/>
      <c r="AF9" s="198"/>
      <c r="AG9" s="198"/>
      <c r="AH9" s="198"/>
      <c r="AI9" s="198"/>
      <c r="AJ9" s="199"/>
      <c r="AK9" s="192">
        <v>0</v>
      </c>
      <c r="AL9" s="192"/>
      <c r="AM9" s="193"/>
      <c r="AN9" s="16">
        <v>5</v>
      </c>
      <c r="AO9" s="197"/>
      <c r="AP9" s="198"/>
      <c r="AQ9" s="198"/>
      <c r="AR9" s="198"/>
      <c r="AS9" s="198"/>
      <c r="AT9" s="199"/>
      <c r="AU9" s="192">
        <v>0</v>
      </c>
      <c r="AV9" s="193"/>
      <c r="AW9" s="51">
        <v>6</v>
      </c>
      <c r="AX9" s="197"/>
      <c r="AY9" s="198"/>
      <c r="AZ9" s="198"/>
      <c r="BA9" s="198"/>
      <c r="BB9" s="198"/>
      <c r="BC9" s="199"/>
      <c r="BD9" s="192">
        <v>0</v>
      </c>
      <c r="BE9" s="192"/>
      <c r="BF9" s="192"/>
      <c r="BG9" s="192"/>
      <c r="BH9" s="193"/>
    </row>
    <row r="10" spans="1:62" ht="14.1" customHeight="1" x14ac:dyDescent="0.2">
      <c r="A10" s="52">
        <v>5</v>
      </c>
      <c r="B10" s="189"/>
      <c r="C10" s="190"/>
      <c r="D10" s="190"/>
      <c r="E10" s="190"/>
      <c r="F10" s="190"/>
      <c r="G10" s="190"/>
      <c r="H10" s="190"/>
      <c r="I10" s="191"/>
      <c r="J10" s="201">
        <v>5</v>
      </c>
      <c r="K10" s="202"/>
      <c r="L10" s="94">
        <v>1</v>
      </c>
      <c r="M10" s="194" t="e">
        <f>VLOOKUP(B10, country_codes!A:B,2,FALSE)</f>
        <v>#N/A</v>
      </c>
      <c r="N10" s="195"/>
      <c r="O10" s="195"/>
      <c r="P10" s="195"/>
      <c r="Q10" s="195"/>
      <c r="R10" s="196"/>
      <c r="S10" s="206">
        <v>2</v>
      </c>
      <c r="T10" s="208"/>
      <c r="U10" s="16">
        <v>3</v>
      </c>
      <c r="V10" s="197"/>
      <c r="W10" s="198"/>
      <c r="X10" s="198"/>
      <c r="Y10" s="198"/>
      <c r="Z10" s="198"/>
      <c r="AA10" s="192">
        <v>0</v>
      </c>
      <c r="AB10" s="192"/>
      <c r="AC10" s="193"/>
      <c r="AD10" s="16">
        <v>4</v>
      </c>
      <c r="AE10" s="197"/>
      <c r="AF10" s="198"/>
      <c r="AG10" s="198"/>
      <c r="AH10" s="198"/>
      <c r="AI10" s="198"/>
      <c r="AJ10" s="199"/>
      <c r="AK10" s="192">
        <v>0</v>
      </c>
      <c r="AL10" s="192"/>
      <c r="AM10" s="193"/>
      <c r="AN10" s="16">
        <v>5</v>
      </c>
      <c r="AO10" s="197"/>
      <c r="AP10" s="198"/>
      <c r="AQ10" s="198"/>
      <c r="AR10" s="198"/>
      <c r="AS10" s="198"/>
      <c r="AT10" s="199"/>
      <c r="AU10" s="192">
        <v>0</v>
      </c>
      <c r="AV10" s="193"/>
      <c r="AW10" s="51">
        <v>6</v>
      </c>
      <c r="AX10" s="197"/>
      <c r="AY10" s="198"/>
      <c r="AZ10" s="198"/>
      <c r="BA10" s="198"/>
      <c r="BB10" s="198"/>
      <c r="BC10" s="199"/>
      <c r="BD10" s="192">
        <v>0</v>
      </c>
      <c r="BE10" s="192"/>
      <c r="BF10" s="192"/>
      <c r="BG10" s="192"/>
      <c r="BH10" s="193"/>
    </row>
    <row r="11" spans="1:62" ht="14.1" customHeight="1" x14ac:dyDescent="0.2">
      <c r="A11" s="52">
        <v>6</v>
      </c>
      <c r="B11" s="189"/>
      <c r="C11" s="190"/>
      <c r="D11" s="190"/>
      <c r="E11" s="190"/>
      <c r="F11" s="190"/>
      <c r="G11" s="190"/>
      <c r="H11" s="190"/>
      <c r="I11" s="191"/>
      <c r="J11" s="201">
        <v>6</v>
      </c>
      <c r="K11" s="202"/>
      <c r="L11" s="94">
        <v>1</v>
      </c>
      <c r="M11" s="194" t="e">
        <f>VLOOKUP(B11, country_codes!A:B,2,FALSE)</f>
        <v>#N/A</v>
      </c>
      <c r="N11" s="195"/>
      <c r="O11" s="195"/>
      <c r="P11" s="195"/>
      <c r="Q11" s="195"/>
      <c r="R11" s="196"/>
      <c r="S11" s="206">
        <v>2</v>
      </c>
      <c r="T11" s="208"/>
      <c r="U11" s="16">
        <v>3</v>
      </c>
      <c r="V11" s="197"/>
      <c r="W11" s="198"/>
      <c r="X11" s="198"/>
      <c r="Y11" s="198"/>
      <c r="Z11" s="198"/>
      <c r="AA11" s="192">
        <v>0</v>
      </c>
      <c r="AB11" s="192"/>
      <c r="AC11" s="193"/>
      <c r="AD11" s="16">
        <v>4</v>
      </c>
      <c r="AE11" s="197"/>
      <c r="AF11" s="198"/>
      <c r="AG11" s="198"/>
      <c r="AH11" s="198"/>
      <c r="AI11" s="198"/>
      <c r="AJ11" s="199"/>
      <c r="AK11" s="192">
        <v>0</v>
      </c>
      <c r="AL11" s="192"/>
      <c r="AM11" s="193"/>
      <c r="AN11" s="16">
        <v>5</v>
      </c>
      <c r="AO11" s="197"/>
      <c r="AP11" s="198"/>
      <c r="AQ11" s="198"/>
      <c r="AR11" s="198"/>
      <c r="AS11" s="198"/>
      <c r="AT11" s="199"/>
      <c r="AU11" s="192">
        <v>0</v>
      </c>
      <c r="AV11" s="193"/>
      <c r="AW11" s="51">
        <v>6</v>
      </c>
      <c r="AX11" s="197"/>
      <c r="AY11" s="198"/>
      <c r="AZ11" s="198"/>
      <c r="BA11" s="198"/>
      <c r="BB11" s="198"/>
      <c r="BC11" s="199"/>
      <c r="BD11" s="192">
        <v>0</v>
      </c>
      <c r="BE11" s="192"/>
      <c r="BF11" s="192"/>
      <c r="BG11" s="192"/>
      <c r="BH11" s="193"/>
    </row>
    <row r="12" spans="1:62" ht="14.1" customHeight="1" x14ac:dyDescent="0.2">
      <c r="A12" s="52">
        <v>7</v>
      </c>
      <c r="B12" s="189"/>
      <c r="C12" s="190"/>
      <c r="D12" s="190"/>
      <c r="E12" s="190"/>
      <c r="F12" s="190"/>
      <c r="G12" s="190"/>
      <c r="H12" s="190"/>
      <c r="I12" s="191"/>
      <c r="J12" s="201">
        <v>7</v>
      </c>
      <c r="K12" s="202"/>
      <c r="L12" s="94">
        <v>1</v>
      </c>
      <c r="M12" s="194" t="e">
        <f>VLOOKUP(B12, country_codes!A:B,2,FALSE)</f>
        <v>#N/A</v>
      </c>
      <c r="N12" s="195"/>
      <c r="O12" s="195"/>
      <c r="P12" s="195"/>
      <c r="Q12" s="195"/>
      <c r="R12" s="196"/>
      <c r="S12" s="206">
        <v>2</v>
      </c>
      <c r="T12" s="208"/>
      <c r="U12" s="16">
        <v>3</v>
      </c>
      <c r="V12" s="197"/>
      <c r="W12" s="198"/>
      <c r="X12" s="198"/>
      <c r="Y12" s="198"/>
      <c r="Z12" s="198"/>
      <c r="AA12" s="192">
        <v>0</v>
      </c>
      <c r="AB12" s="192"/>
      <c r="AC12" s="193"/>
      <c r="AD12" s="16">
        <v>4</v>
      </c>
      <c r="AE12" s="197"/>
      <c r="AF12" s="198"/>
      <c r="AG12" s="198"/>
      <c r="AH12" s="198"/>
      <c r="AI12" s="198"/>
      <c r="AJ12" s="199"/>
      <c r="AK12" s="192">
        <v>0</v>
      </c>
      <c r="AL12" s="192"/>
      <c r="AM12" s="193"/>
      <c r="AN12" s="16">
        <v>5</v>
      </c>
      <c r="AO12" s="197"/>
      <c r="AP12" s="198"/>
      <c r="AQ12" s="198"/>
      <c r="AR12" s="198"/>
      <c r="AS12" s="198"/>
      <c r="AT12" s="199"/>
      <c r="AU12" s="192">
        <v>0</v>
      </c>
      <c r="AV12" s="193"/>
      <c r="AW12" s="51">
        <v>6</v>
      </c>
      <c r="AX12" s="197"/>
      <c r="AY12" s="198"/>
      <c r="AZ12" s="198"/>
      <c r="BA12" s="198"/>
      <c r="BB12" s="198"/>
      <c r="BC12" s="199"/>
      <c r="BD12" s="192">
        <v>0</v>
      </c>
      <c r="BE12" s="192"/>
      <c r="BF12" s="192"/>
      <c r="BG12" s="192"/>
      <c r="BH12" s="193"/>
    </row>
    <row r="13" spans="1:62" ht="14.1" customHeight="1" x14ac:dyDescent="0.2">
      <c r="A13" s="52">
        <v>8</v>
      </c>
      <c r="B13" s="189"/>
      <c r="C13" s="190"/>
      <c r="D13" s="190"/>
      <c r="E13" s="190"/>
      <c r="F13" s="190"/>
      <c r="G13" s="190"/>
      <c r="H13" s="190"/>
      <c r="I13" s="191"/>
      <c r="J13" s="201">
        <v>8</v>
      </c>
      <c r="K13" s="202"/>
      <c r="L13" s="94">
        <v>1</v>
      </c>
      <c r="M13" s="194" t="e">
        <f>VLOOKUP(B13, country_codes!A:B,2,FALSE)</f>
        <v>#N/A</v>
      </c>
      <c r="N13" s="195"/>
      <c r="O13" s="195"/>
      <c r="P13" s="195"/>
      <c r="Q13" s="195"/>
      <c r="R13" s="196"/>
      <c r="S13" s="206">
        <v>2</v>
      </c>
      <c r="T13" s="208"/>
      <c r="U13" s="16">
        <v>3</v>
      </c>
      <c r="V13" s="197"/>
      <c r="W13" s="198"/>
      <c r="X13" s="198"/>
      <c r="Y13" s="198"/>
      <c r="Z13" s="198"/>
      <c r="AA13" s="192">
        <v>0</v>
      </c>
      <c r="AB13" s="192"/>
      <c r="AC13" s="193"/>
      <c r="AD13" s="16">
        <v>4</v>
      </c>
      <c r="AE13" s="197"/>
      <c r="AF13" s="198"/>
      <c r="AG13" s="198"/>
      <c r="AH13" s="198"/>
      <c r="AI13" s="198"/>
      <c r="AJ13" s="199"/>
      <c r="AK13" s="192">
        <v>0</v>
      </c>
      <c r="AL13" s="192"/>
      <c r="AM13" s="193"/>
      <c r="AN13" s="16">
        <v>5</v>
      </c>
      <c r="AO13" s="197"/>
      <c r="AP13" s="198"/>
      <c r="AQ13" s="198"/>
      <c r="AR13" s="198"/>
      <c r="AS13" s="198"/>
      <c r="AT13" s="199"/>
      <c r="AU13" s="192">
        <v>0</v>
      </c>
      <c r="AV13" s="193"/>
      <c r="AW13" s="51">
        <v>6</v>
      </c>
      <c r="AX13" s="197"/>
      <c r="AY13" s="198"/>
      <c r="AZ13" s="198"/>
      <c r="BA13" s="198"/>
      <c r="BB13" s="198"/>
      <c r="BC13" s="199"/>
      <c r="BD13" s="192">
        <v>0</v>
      </c>
      <c r="BE13" s="192"/>
      <c r="BF13" s="192"/>
      <c r="BG13" s="192"/>
      <c r="BH13" s="193"/>
    </row>
    <row r="14" spans="1:62" ht="14.1" customHeight="1" x14ac:dyDescent="0.2">
      <c r="A14" s="52">
        <v>9</v>
      </c>
      <c r="B14" s="189"/>
      <c r="C14" s="190"/>
      <c r="D14" s="190"/>
      <c r="E14" s="190"/>
      <c r="F14" s="190"/>
      <c r="G14" s="190"/>
      <c r="H14" s="190"/>
      <c r="I14" s="191"/>
      <c r="J14" s="201">
        <v>9</v>
      </c>
      <c r="K14" s="202"/>
      <c r="L14" s="94">
        <v>1</v>
      </c>
      <c r="M14" s="194" t="e">
        <f>VLOOKUP(B14, country_codes!A:B,2,FALSE)</f>
        <v>#N/A</v>
      </c>
      <c r="N14" s="195"/>
      <c r="O14" s="195"/>
      <c r="P14" s="195"/>
      <c r="Q14" s="195"/>
      <c r="R14" s="196"/>
      <c r="S14" s="206">
        <v>2</v>
      </c>
      <c r="T14" s="208"/>
      <c r="U14" s="16">
        <v>3</v>
      </c>
      <c r="V14" s="197"/>
      <c r="W14" s="198"/>
      <c r="X14" s="198"/>
      <c r="Y14" s="198"/>
      <c r="Z14" s="198"/>
      <c r="AA14" s="192">
        <v>0</v>
      </c>
      <c r="AB14" s="192"/>
      <c r="AC14" s="193"/>
      <c r="AD14" s="16">
        <v>4</v>
      </c>
      <c r="AE14" s="197"/>
      <c r="AF14" s="198"/>
      <c r="AG14" s="198"/>
      <c r="AH14" s="198"/>
      <c r="AI14" s="198"/>
      <c r="AJ14" s="199"/>
      <c r="AK14" s="192">
        <v>0</v>
      </c>
      <c r="AL14" s="192"/>
      <c r="AM14" s="193"/>
      <c r="AN14" s="16">
        <v>5</v>
      </c>
      <c r="AO14" s="197"/>
      <c r="AP14" s="198"/>
      <c r="AQ14" s="198"/>
      <c r="AR14" s="198"/>
      <c r="AS14" s="198"/>
      <c r="AT14" s="199"/>
      <c r="AU14" s="192">
        <v>0</v>
      </c>
      <c r="AV14" s="193"/>
      <c r="AW14" s="51">
        <v>6</v>
      </c>
      <c r="AX14" s="197"/>
      <c r="AY14" s="198"/>
      <c r="AZ14" s="198"/>
      <c r="BA14" s="198"/>
      <c r="BB14" s="198"/>
      <c r="BC14" s="199"/>
      <c r="BD14" s="192">
        <v>0</v>
      </c>
      <c r="BE14" s="192"/>
      <c r="BF14" s="192"/>
      <c r="BG14" s="192"/>
      <c r="BH14" s="193"/>
    </row>
    <row r="15" spans="1:62" ht="14.1" customHeight="1" x14ac:dyDescent="0.2">
      <c r="A15" s="52">
        <v>10</v>
      </c>
      <c r="B15" s="189"/>
      <c r="C15" s="190"/>
      <c r="D15" s="190"/>
      <c r="E15" s="190"/>
      <c r="F15" s="190"/>
      <c r="G15" s="190"/>
      <c r="H15" s="190"/>
      <c r="I15" s="191"/>
      <c r="J15" s="201">
        <v>10</v>
      </c>
      <c r="K15" s="202"/>
      <c r="L15" s="94">
        <v>1</v>
      </c>
      <c r="M15" s="194" t="e">
        <f>VLOOKUP(B15, country_codes!A:B,2,FALSE)</f>
        <v>#N/A</v>
      </c>
      <c r="N15" s="195"/>
      <c r="O15" s="195"/>
      <c r="P15" s="195"/>
      <c r="Q15" s="195"/>
      <c r="R15" s="196"/>
      <c r="S15" s="206">
        <v>2</v>
      </c>
      <c r="T15" s="208"/>
      <c r="U15" s="16">
        <v>3</v>
      </c>
      <c r="V15" s="197"/>
      <c r="W15" s="198"/>
      <c r="X15" s="198"/>
      <c r="Y15" s="198"/>
      <c r="Z15" s="198"/>
      <c r="AA15" s="192">
        <v>0</v>
      </c>
      <c r="AB15" s="192"/>
      <c r="AC15" s="193"/>
      <c r="AD15" s="16">
        <v>4</v>
      </c>
      <c r="AE15" s="197"/>
      <c r="AF15" s="198"/>
      <c r="AG15" s="198"/>
      <c r="AH15" s="198"/>
      <c r="AI15" s="198"/>
      <c r="AJ15" s="199"/>
      <c r="AK15" s="192">
        <v>0</v>
      </c>
      <c r="AL15" s="192"/>
      <c r="AM15" s="193"/>
      <c r="AN15" s="16">
        <v>5</v>
      </c>
      <c r="AO15" s="197"/>
      <c r="AP15" s="198"/>
      <c r="AQ15" s="198"/>
      <c r="AR15" s="198"/>
      <c r="AS15" s="198"/>
      <c r="AT15" s="199"/>
      <c r="AU15" s="192">
        <v>0</v>
      </c>
      <c r="AV15" s="193"/>
      <c r="AW15" s="51">
        <v>6</v>
      </c>
      <c r="AX15" s="197"/>
      <c r="AY15" s="198"/>
      <c r="AZ15" s="198"/>
      <c r="BA15" s="198"/>
      <c r="BB15" s="198"/>
      <c r="BC15" s="199"/>
      <c r="BD15" s="192">
        <v>0</v>
      </c>
      <c r="BE15" s="192"/>
      <c r="BF15" s="192"/>
      <c r="BG15" s="192"/>
      <c r="BH15" s="193"/>
    </row>
    <row r="16" spans="1:62" ht="14.1" customHeight="1" x14ac:dyDescent="0.2">
      <c r="A16" s="52">
        <v>11</v>
      </c>
      <c r="B16" s="189"/>
      <c r="C16" s="190"/>
      <c r="D16" s="190"/>
      <c r="E16" s="190"/>
      <c r="F16" s="190"/>
      <c r="G16" s="190"/>
      <c r="H16" s="190"/>
      <c r="I16" s="191"/>
      <c r="J16" s="201">
        <v>11</v>
      </c>
      <c r="K16" s="202"/>
      <c r="L16" s="94">
        <v>1</v>
      </c>
      <c r="M16" s="194" t="e">
        <f>VLOOKUP(B16, country_codes!A:B,2,FALSE)</f>
        <v>#N/A</v>
      </c>
      <c r="N16" s="195"/>
      <c r="O16" s="195"/>
      <c r="P16" s="195"/>
      <c r="Q16" s="195"/>
      <c r="R16" s="196"/>
      <c r="S16" s="206">
        <v>2</v>
      </c>
      <c r="T16" s="208"/>
      <c r="U16" s="16">
        <v>3</v>
      </c>
      <c r="V16" s="197"/>
      <c r="W16" s="198"/>
      <c r="X16" s="198"/>
      <c r="Y16" s="198"/>
      <c r="Z16" s="198"/>
      <c r="AA16" s="192">
        <v>0</v>
      </c>
      <c r="AB16" s="192"/>
      <c r="AC16" s="193"/>
      <c r="AD16" s="16">
        <v>4</v>
      </c>
      <c r="AE16" s="197"/>
      <c r="AF16" s="198"/>
      <c r="AG16" s="198"/>
      <c r="AH16" s="198"/>
      <c r="AI16" s="198"/>
      <c r="AJ16" s="199"/>
      <c r="AK16" s="192">
        <v>0</v>
      </c>
      <c r="AL16" s="192"/>
      <c r="AM16" s="193"/>
      <c r="AN16" s="16">
        <v>5</v>
      </c>
      <c r="AO16" s="197"/>
      <c r="AP16" s="198"/>
      <c r="AQ16" s="198"/>
      <c r="AR16" s="198"/>
      <c r="AS16" s="198"/>
      <c r="AT16" s="199"/>
      <c r="AU16" s="192">
        <v>0</v>
      </c>
      <c r="AV16" s="193"/>
      <c r="AW16" s="51">
        <v>6</v>
      </c>
      <c r="AX16" s="197"/>
      <c r="AY16" s="198"/>
      <c r="AZ16" s="198"/>
      <c r="BA16" s="198"/>
      <c r="BB16" s="198"/>
      <c r="BC16" s="199"/>
      <c r="BD16" s="192">
        <v>0</v>
      </c>
      <c r="BE16" s="192"/>
      <c r="BF16" s="192"/>
      <c r="BG16" s="192"/>
      <c r="BH16" s="193"/>
    </row>
    <row r="17" spans="1:60" ht="14.1" customHeight="1" x14ac:dyDescent="0.2">
      <c r="A17" s="52">
        <v>12</v>
      </c>
      <c r="B17" s="189"/>
      <c r="C17" s="190"/>
      <c r="D17" s="190"/>
      <c r="E17" s="190"/>
      <c r="F17" s="190"/>
      <c r="G17" s="190"/>
      <c r="H17" s="190"/>
      <c r="I17" s="191"/>
      <c r="J17" s="201">
        <v>12</v>
      </c>
      <c r="K17" s="202"/>
      <c r="L17" s="94">
        <v>1</v>
      </c>
      <c r="M17" s="194" t="e">
        <f>VLOOKUP(B17, country_codes!A:B,2,FALSE)</f>
        <v>#N/A</v>
      </c>
      <c r="N17" s="195"/>
      <c r="O17" s="195"/>
      <c r="P17" s="195"/>
      <c r="Q17" s="195"/>
      <c r="R17" s="196"/>
      <c r="S17" s="206">
        <v>2</v>
      </c>
      <c r="T17" s="208"/>
      <c r="U17" s="16">
        <v>3</v>
      </c>
      <c r="V17" s="197"/>
      <c r="W17" s="198"/>
      <c r="X17" s="198"/>
      <c r="Y17" s="198"/>
      <c r="Z17" s="198"/>
      <c r="AA17" s="192">
        <v>0</v>
      </c>
      <c r="AB17" s="192"/>
      <c r="AC17" s="193"/>
      <c r="AD17" s="16">
        <v>4</v>
      </c>
      <c r="AE17" s="197"/>
      <c r="AF17" s="198"/>
      <c r="AG17" s="198"/>
      <c r="AH17" s="198"/>
      <c r="AI17" s="198"/>
      <c r="AJ17" s="199"/>
      <c r="AK17" s="192">
        <v>0</v>
      </c>
      <c r="AL17" s="192"/>
      <c r="AM17" s="193"/>
      <c r="AN17" s="16">
        <v>5</v>
      </c>
      <c r="AO17" s="197"/>
      <c r="AP17" s="198"/>
      <c r="AQ17" s="198"/>
      <c r="AR17" s="198"/>
      <c r="AS17" s="198"/>
      <c r="AT17" s="199"/>
      <c r="AU17" s="192">
        <v>0</v>
      </c>
      <c r="AV17" s="193"/>
      <c r="AW17" s="51">
        <v>6</v>
      </c>
      <c r="AX17" s="197"/>
      <c r="AY17" s="198"/>
      <c r="AZ17" s="198"/>
      <c r="BA17" s="198"/>
      <c r="BB17" s="198"/>
      <c r="BC17" s="199"/>
      <c r="BD17" s="192">
        <v>0</v>
      </c>
      <c r="BE17" s="192"/>
      <c r="BF17" s="192"/>
      <c r="BG17" s="192"/>
      <c r="BH17" s="193"/>
    </row>
    <row r="18" spans="1:60" ht="14.1" customHeight="1" x14ac:dyDescent="0.2">
      <c r="A18" s="52">
        <v>13</v>
      </c>
      <c r="B18" s="189"/>
      <c r="C18" s="190"/>
      <c r="D18" s="190"/>
      <c r="E18" s="190"/>
      <c r="F18" s="190"/>
      <c r="G18" s="190"/>
      <c r="H18" s="190"/>
      <c r="I18" s="191"/>
      <c r="J18" s="201">
        <v>13</v>
      </c>
      <c r="K18" s="202"/>
      <c r="L18" s="94">
        <v>1</v>
      </c>
      <c r="M18" s="194" t="e">
        <f>VLOOKUP(B18, country_codes!A:B,2,FALSE)</f>
        <v>#N/A</v>
      </c>
      <c r="N18" s="195"/>
      <c r="O18" s="195"/>
      <c r="P18" s="195"/>
      <c r="Q18" s="195"/>
      <c r="R18" s="196"/>
      <c r="S18" s="206">
        <v>2</v>
      </c>
      <c r="T18" s="208"/>
      <c r="U18" s="16">
        <v>3</v>
      </c>
      <c r="V18" s="197"/>
      <c r="W18" s="198"/>
      <c r="X18" s="198"/>
      <c r="Y18" s="198"/>
      <c r="Z18" s="198"/>
      <c r="AA18" s="192">
        <v>0</v>
      </c>
      <c r="AB18" s="192"/>
      <c r="AC18" s="193"/>
      <c r="AD18" s="16">
        <v>4</v>
      </c>
      <c r="AE18" s="197"/>
      <c r="AF18" s="198"/>
      <c r="AG18" s="198"/>
      <c r="AH18" s="198"/>
      <c r="AI18" s="198"/>
      <c r="AJ18" s="199"/>
      <c r="AK18" s="192">
        <v>0</v>
      </c>
      <c r="AL18" s="192"/>
      <c r="AM18" s="193"/>
      <c r="AN18" s="16">
        <v>5</v>
      </c>
      <c r="AO18" s="197"/>
      <c r="AP18" s="198"/>
      <c r="AQ18" s="198"/>
      <c r="AR18" s="198"/>
      <c r="AS18" s="198"/>
      <c r="AT18" s="199"/>
      <c r="AU18" s="192">
        <v>0</v>
      </c>
      <c r="AV18" s="193"/>
      <c r="AW18" s="51">
        <v>6</v>
      </c>
      <c r="AX18" s="197"/>
      <c r="AY18" s="198"/>
      <c r="AZ18" s="198"/>
      <c r="BA18" s="198"/>
      <c r="BB18" s="198"/>
      <c r="BC18" s="199"/>
      <c r="BD18" s="192">
        <v>0</v>
      </c>
      <c r="BE18" s="192"/>
      <c r="BF18" s="192"/>
      <c r="BG18" s="192"/>
      <c r="BH18" s="193"/>
    </row>
    <row r="19" spans="1:60" ht="14.1" customHeight="1" x14ac:dyDescent="0.2">
      <c r="A19" s="52">
        <v>14</v>
      </c>
      <c r="B19" s="189"/>
      <c r="C19" s="190"/>
      <c r="D19" s="190"/>
      <c r="E19" s="190"/>
      <c r="F19" s="190"/>
      <c r="G19" s="190"/>
      <c r="H19" s="190"/>
      <c r="I19" s="191"/>
      <c r="J19" s="201">
        <v>14</v>
      </c>
      <c r="K19" s="202"/>
      <c r="L19" s="94">
        <v>1</v>
      </c>
      <c r="M19" s="194" t="e">
        <f>VLOOKUP(B19, country_codes!A:B,2,FALSE)</f>
        <v>#N/A</v>
      </c>
      <c r="N19" s="195"/>
      <c r="O19" s="195"/>
      <c r="P19" s="195"/>
      <c r="Q19" s="195"/>
      <c r="R19" s="196"/>
      <c r="S19" s="206">
        <v>2</v>
      </c>
      <c r="T19" s="208"/>
      <c r="U19" s="16">
        <v>3</v>
      </c>
      <c r="V19" s="197"/>
      <c r="W19" s="198"/>
      <c r="X19" s="198"/>
      <c r="Y19" s="198"/>
      <c r="Z19" s="198"/>
      <c r="AA19" s="192">
        <v>0</v>
      </c>
      <c r="AB19" s="192"/>
      <c r="AC19" s="193"/>
      <c r="AD19" s="16">
        <v>4</v>
      </c>
      <c r="AE19" s="197"/>
      <c r="AF19" s="198"/>
      <c r="AG19" s="198"/>
      <c r="AH19" s="198"/>
      <c r="AI19" s="198"/>
      <c r="AJ19" s="199"/>
      <c r="AK19" s="192">
        <v>0</v>
      </c>
      <c r="AL19" s="192"/>
      <c r="AM19" s="193"/>
      <c r="AN19" s="16">
        <v>5</v>
      </c>
      <c r="AO19" s="197"/>
      <c r="AP19" s="198"/>
      <c r="AQ19" s="198"/>
      <c r="AR19" s="198"/>
      <c r="AS19" s="198"/>
      <c r="AT19" s="199"/>
      <c r="AU19" s="192">
        <v>0</v>
      </c>
      <c r="AV19" s="193"/>
      <c r="AW19" s="51">
        <v>6</v>
      </c>
      <c r="AX19" s="197"/>
      <c r="AY19" s="198"/>
      <c r="AZ19" s="198"/>
      <c r="BA19" s="198"/>
      <c r="BB19" s="198"/>
      <c r="BC19" s="199"/>
      <c r="BD19" s="192">
        <v>0</v>
      </c>
      <c r="BE19" s="192"/>
      <c r="BF19" s="192"/>
      <c r="BG19" s="192"/>
      <c r="BH19" s="193"/>
    </row>
    <row r="20" spans="1:60" ht="14.1" customHeight="1" x14ac:dyDescent="0.2">
      <c r="A20" s="52">
        <v>15</v>
      </c>
      <c r="B20" s="189"/>
      <c r="C20" s="190"/>
      <c r="D20" s="190"/>
      <c r="E20" s="190"/>
      <c r="F20" s="190"/>
      <c r="G20" s="190"/>
      <c r="H20" s="190"/>
      <c r="I20" s="191"/>
      <c r="J20" s="201">
        <v>15</v>
      </c>
      <c r="K20" s="202"/>
      <c r="L20" s="94">
        <v>1</v>
      </c>
      <c r="M20" s="194" t="e">
        <f>VLOOKUP(B20, country_codes!A:B,2,FALSE)</f>
        <v>#N/A</v>
      </c>
      <c r="N20" s="195"/>
      <c r="O20" s="195"/>
      <c r="P20" s="195"/>
      <c r="Q20" s="195"/>
      <c r="R20" s="196"/>
      <c r="S20" s="206">
        <v>2</v>
      </c>
      <c r="T20" s="208"/>
      <c r="U20" s="16">
        <v>3</v>
      </c>
      <c r="V20" s="197"/>
      <c r="W20" s="198"/>
      <c r="X20" s="198"/>
      <c r="Y20" s="198"/>
      <c r="Z20" s="198"/>
      <c r="AA20" s="192">
        <v>0</v>
      </c>
      <c r="AB20" s="192"/>
      <c r="AC20" s="193"/>
      <c r="AD20" s="16">
        <v>4</v>
      </c>
      <c r="AE20" s="197"/>
      <c r="AF20" s="198"/>
      <c r="AG20" s="198"/>
      <c r="AH20" s="198"/>
      <c r="AI20" s="198"/>
      <c r="AJ20" s="199"/>
      <c r="AK20" s="192">
        <v>0</v>
      </c>
      <c r="AL20" s="192"/>
      <c r="AM20" s="193"/>
      <c r="AN20" s="16">
        <v>5</v>
      </c>
      <c r="AO20" s="197"/>
      <c r="AP20" s="198"/>
      <c r="AQ20" s="198"/>
      <c r="AR20" s="198"/>
      <c r="AS20" s="198"/>
      <c r="AT20" s="199"/>
      <c r="AU20" s="192">
        <v>0</v>
      </c>
      <c r="AV20" s="193"/>
      <c r="AW20" s="51">
        <v>6</v>
      </c>
      <c r="AX20" s="197"/>
      <c r="AY20" s="198"/>
      <c r="AZ20" s="198"/>
      <c r="BA20" s="198"/>
      <c r="BB20" s="198"/>
      <c r="BC20" s="199"/>
      <c r="BD20" s="192">
        <v>0</v>
      </c>
      <c r="BE20" s="192"/>
      <c r="BF20" s="192"/>
      <c r="BG20" s="192"/>
      <c r="BH20" s="193"/>
    </row>
    <row r="21" spans="1:60" ht="14.1" customHeight="1" x14ac:dyDescent="0.2">
      <c r="A21" s="52">
        <v>16</v>
      </c>
      <c r="B21" s="189"/>
      <c r="C21" s="190"/>
      <c r="D21" s="190"/>
      <c r="E21" s="190"/>
      <c r="F21" s="190"/>
      <c r="G21" s="190"/>
      <c r="H21" s="190"/>
      <c r="I21" s="191"/>
      <c r="J21" s="201">
        <v>16</v>
      </c>
      <c r="K21" s="202"/>
      <c r="L21" s="94">
        <v>1</v>
      </c>
      <c r="M21" s="194" t="e">
        <f>VLOOKUP(B21, country_codes!A:B,2,FALSE)</f>
        <v>#N/A</v>
      </c>
      <c r="N21" s="195"/>
      <c r="O21" s="195"/>
      <c r="P21" s="195"/>
      <c r="Q21" s="195"/>
      <c r="R21" s="196"/>
      <c r="S21" s="206">
        <v>2</v>
      </c>
      <c r="T21" s="208"/>
      <c r="U21" s="16">
        <v>3</v>
      </c>
      <c r="V21" s="197"/>
      <c r="W21" s="198"/>
      <c r="X21" s="198"/>
      <c r="Y21" s="198"/>
      <c r="Z21" s="198"/>
      <c r="AA21" s="192">
        <v>0</v>
      </c>
      <c r="AB21" s="192"/>
      <c r="AC21" s="193"/>
      <c r="AD21" s="16">
        <v>4</v>
      </c>
      <c r="AE21" s="197"/>
      <c r="AF21" s="198"/>
      <c r="AG21" s="198"/>
      <c r="AH21" s="198"/>
      <c r="AI21" s="198"/>
      <c r="AJ21" s="199"/>
      <c r="AK21" s="192">
        <v>0</v>
      </c>
      <c r="AL21" s="192"/>
      <c r="AM21" s="193"/>
      <c r="AN21" s="16">
        <v>5</v>
      </c>
      <c r="AO21" s="197"/>
      <c r="AP21" s="198"/>
      <c r="AQ21" s="198"/>
      <c r="AR21" s="198"/>
      <c r="AS21" s="198"/>
      <c r="AT21" s="199"/>
      <c r="AU21" s="192">
        <v>0</v>
      </c>
      <c r="AV21" s="193"/>
      <c r="AW21" s="51">
        <v>6</v>
      </c>
      <c r="AX21" s="197"/>
      <c r="AY21" s="198"/>
      <c r="AZ21" s="198"/>
      <c r="BA21" s="198"/>
      <c r="BB21" s="198"/>
      <c r="BC21" s="199"/>
      <c r="BD21" s="192">
        <v>0</v>
      </c>
      <c r="BE21" s="192"/>
      <c r="BF21" s="192"/>
      <c r="BG21" s="192"/>
      <c r="BH21" s="193"/>
    </row>
    <row r="22" spans="1:60" ht="14.1" customHeight="1" x14ac:dyDescent="0.2">
      <c r="A22" s="52">
        <v>17</v>
      </c>
      <c r="B22" s="189"/>
      <c r="C22" s="190"/>
      <c r="D22" s="190"/>
      <c r="E22" s="190"/>
      <c r="F22" s="190"/>
      <c r="G22" s="190"/>
      <c r="H22" s="190"/>
      <c r="I22" s="191"/>
      <c r="J22" s="201">
        <v>17</v>
      </c>
      <c r="K22" s="202"/>
      <c r="L22" s="94">
        <v>1</v>
      </c>
      <c r="M22" s="194" t="e">
        <f>VLOOKUP(B22, country_codes!A:B,2,FALSE)</f>
        <v>#N/A</v>
      </c>
      <c r="N22" s="195"/>
      <c r="O22" s="195"/>
      <c r="P22" s="195"/>
      <c r="Q22" s="195"/>
      <c r="R22" s="196"/>
      <c r="S22" s="206">
        <v>2</v>
      </c>
      <c r="T22" s="208"/>
      <c r="U22" s="16">
        <v>3</v>
      </c>
      <c r="V22" s="197"/>
      <c r="W22" s="198"/>
      <c r="X22" s="198"/>
      <c r="Y22" s="198"/>
      <c r="Z22" s="198"/>
      <c r="AA22" s="192">
        <v>0</v>
      </c>
      <c r="AB22" s="192"/>
      <c r="AC22" s="193"/>
      <c r="AD22" s="16">
        <v>4</v>
      </c>
      <c r="AE22" s="197"/>
      <c r="AF22" s="198"/>
      <c r="AG22" s="198"/>
      <c r="AH22" s="198"/>
      <c r="AI22" s="198"/>
      <c r="AJ22" s="199"/>
      <c r="AK22" s="192">
        <v>0</v>
      </c>
      <c r="AL22" s="192"/>
      <c r="AM22" s="193"/>
      <c r="AN22" s="16">
        <v>5</v>
      </c>
      <c r="AO22" s="197"/>
      <c r="AP22" s="198"/>
      <c r="AQ22" s="198"/>
      <c r="AR22" s="198"/>
      <c r="AS22" s="198"/>
      <c r="AT22" s="199"/>
      <c r="AU22" s="192">
        <v>0</v>
      </c>
      <c r="AV22" s="193"/>
      <c r="AW22" s="51">
        <v>6</v>
      </c>
      <c r="AX22" s="197"/>
      <c r="AY22" s="198"/>
      <c r="AZ22" s="198"/>
      <c r="BA22" s="198"/>
      <c r="BB22" s="198"/>
      <c r="BC22" s="199"/>
      <c r="BD22" s="192">
        <v>0</v>
      </c>
      <c r="BE22" s="192"/>
      <c r="BF22" s="192"/>
      <c r="BG22" s="192"/>
      <c r="BH22" s="193"/>
    </row>
    <row r="23" spans="1:60" ht="14.1" customHeight="1" x14ac:dyDescent="0.2">
      <c r="A23" s="52">
        <v>18</v>
      </c>
      <c r="B23" s="189"/>
      <c r="C23" s="190"/>
      <c r="D23" s="190"/>
      <c r="E23" s="190"/>
      <c r="F23" s="190"/>
      <c r="G23" s="190"/>
      <c r="H23" s="190"/>
      <c r="I23" s="191"/>
      <c r="J23" s="201">
        <v>18</v>
      </c>
      <c r="K23" s="202"/>
      <c r="L23" s="94">
        <v>1</v>
      </c>
      <c r="M23" s="194" t="e">
        <f>VLOOKUP(B23, country_codes!A:B,2,FALSE)</f>
        <v>#N/A</v>
      </c>
      <c r="N23" s="195"/>
      <c r="O23" s="195"/>
      <c r="P23" s="195"/>
      <c r="Q23" s="195"/>
      <c r="R23" s="196"/>
      <c r="S23" s="206">
        <v>2</v>
      </c>
      <c r="T23" s="208"/>
      <c r="U23" s="16">
        <v>3</v>
      </c>
      <c r="V23" s="197"/>
      <c r="W23" s="198"/>
      <c r="X23" s="198"/>
      <c r="Y23" s="198"/>
      <c r="Z23" s="198"/>
      <c r="AA23" s="192">
        <v>0</v>
      </c>
      <c r="AB23" s="192"/>
      <c r="AC23" s="193"/>
      <c r="AD23" s="16">
        <v>4</v>
      </c>
      <c r="AE23" s="197"/>
      <c r="AF23" s="198"/>
      <c r="AG23" s="198"/>
      <c r="AH23" s="198"/>
      <c r="AI23" s="198"/>
      <c r="AJ23" s="199"/>
      <c r="AK23" s="192">
        <v>0</v>
      </c>
      <c r="AL23" s="192"/>
      <c r="AM23" s="193"/>
      <c r="AN23" s="16">
        <v>5</v>
      </c>
      <c r="AO23" s="197"/>
      <c r="AP23" s="198"/>
      <c r="AQ23" s="198"/>
      <c r="AR23" s="198"/>
      <c r="AS23" s="198"/>
      <c r="AT23" s="199"/>
      <c r="AU23" s="192">
        <v>0</v>
      </c>
      <c r="AV23" s="193"/>
      <c r="AW23" s="51">
        <v>6</v>
      </c>
      <c r="AX23" s="197"/>
      <c r="AY23" s="198"/>
      <c r="AZ23" s="198"/>
      <c r="BA23" s="198"/>
      <c r="BB23" s="198"/>
      <c r="BC23" s="199"/>
      <c r="BD23" s="192">
        <v>0</v>
      </c>
      <c r="BE23" s="192"/>
      <c r="BF23" s="192"/>
      <c r="BG23" s="192"/>
      <c r="BH23" s="193"/>
    </row>
    <row r="24" spans="1:60" ht="14.1" customHeight="1" x14ac:dyDescent="0.2">
      <c r="A24" s="52">
        <v>19</v>
      </c>
      <c r="B24" s="189"/>
      <c r="C24" s="190"/>
      <c r="D24" s="190"/>
      <c r="E24" s="190"/>
      <c r="F24" s="190"/>
      <c r="G24" s="190"/>
      <c r="H24" s="190"/>
      <c r="I24" s="191"/>
      <c r="J24" s="201">
        <v>19</v>
      </c>
      <c r="K24" s="202"/>
      <c r="L24" s="94">
        <v>1</v>
      </c>
      <c r="M24" s="194" t="e">
        <f>VLOOKUP(B24, country_codes!A:B,2,FALSE)</f>
        <v>#N/A</v>
      </c>
      <c r="N24" s="195"/>
      <c r="O24" s="195"/>
      <c r="P24" s="195"/>
      <c r="Q24" s="195"/>
      <c r="R24" s="196"/>
      <c r="S24" s="206">
        <v>2</v>
      </c>
      <c r="T24" s="208"/>
      <c r="U24" s="16">
        <v>3</v>
      </c>
      <c r="V24" s="197"/>
      <c r="W24" s="198"/>
      <c r="X24" s="198"/>
      <c r="Y24" s="198"/>
      <c r="Z24" s="198"/>
      <c r="AA24" s="192">
        <v>0</v>
      </c>
      <c r="AB24" s="192"/>
      <c r="AC24" s="193"/>
      <c r="AD24" s="16">
        <v>4</v>
      </c>
      <c r="AE24" s="197"/>
      <c r="AF24" s="198"/>
      <c r="AG24" s="198"/>
      <c r="AH24" s="198"/>
      <c r="AI24" s="198"/>
      <c r="AJ24" s="199"/>
      <c r="AK24" s="192">
        <v>0</v>
      </c>
      <c r="AL24" s="192"/>
      <c r="AM24" s="193"/>
      <c r="AN24" s="16">
        <v>5</v>
      </c>
      <c r="AO24" s="197"/>
      <c r="AP24" s="198"/>
      <c r="AQ24" s="198"/>
      <c r="AR24" s="198"/>
      <c r="AS24" s="198"/>
      <c r="AT24" s="199"/>
      <c r="AU24" s="192">
        <v>0</v>
      </c>
      <c r="AV24" s="193"/>
      <c r="AW24" s="51">
        <v>6</v>
      </c>
      <c r="AX24" s="197"/>
      <c r="AY24" s="198"/>
      <c r="AZ24" s="198"/>
      <c r="BA24" s="198"/>
      <c r="BB24" s="198"/>
      <c r="BC24" s="199"/>
      <c r="BD24" s="192">
        <v>0</v>
      </c>
      <c r="BE24" s="192"/>
      <c r="BF24" s="192"/>
      <c r="BG24" s="192"/>
      <c r="BH24" s="193"/>
    </row>
    <row r="25" spans="1:60" ht="14.1" customHeight="1" x14ac:dyDescent="0.2">
      <c r="A25" s="52">
        <v>20</v>
      </c>
      <c r="B25" s="189"/>
      <c r="C25" s="190"/>
      <c r="D25" s="190"/>
      <c r="E25" s="190"/>
      <c r="F25" s="190"/>
      <c r="G25" s="190"/>
      <c r="H25" s="190"/>
      <c r="I25" s="191"/>
      <c r="J25" s="201">
        <v>20</v>
      </c>
      <c r="K25" s="202"/>
      <c r="L25" s="94">
        <v>1</v>
      </c>
      <c r="M25" s="194" t="e">
        <f>VLOOKUP(B25, country_codes!A:B,2,FALSE)</f>
        <v>#N/A</v>
      </c>
      <c r="N25" s="195"/>
      <c r="O25" s="195"/>
      <c r="P25" s="195"/>
      <c r="Q25" s="195"/>
      <c r="R25" s="196"/>
      <c r="S25" s="206">
        <v>2</v>
      </c>
      <c r="T25" s="208"/>
      <c r="U25" s="16">
        <v>3</v>
      </c>
      <c r="V25" s="197"/>
      <c r="W25" s="198"/>
      <c r="X25" s="198"/>
      <c r="Y25" s="198"/>
      <c r="Z25" s="198"/>
      <c r="AA25" s="192">
        <v>0</v>
      </c>
      <c r="AB25" s="192"/>
      <c r="AC25" s="193"/>
      <c r="AD25" s="16">
        <v>4</v>
      </c>
      <c r="AE25" s="197"/>
      <c r="AF25" s="198"/>
      <c r="AG25" s="198"/>
      <c r="AH25" s="198"/>
      <c r="AI25" s="198"/>
      <c r="AJ25" s="199"/>
      <c r="AK25" s="192">
        <v>0</v>
      </c>
      <c r="AL25" s="192"/>
      <c r="AM25" s="193"/>
      <c r="AN25" s="16">
        <v>5</v>
      </c>
      <c r="AO25" s="197"/>
      <c r="AP25" s="198"/>
      <c r="AQ25" s="198"/>
      <c r="AR25" s="198"/>
      <c r="AS25" s="198"/>
      <c r="AT25" s="199"/>
      <c r="AU25" s="192">
        <v>0</v>
      </c>
      <c r="AV25" s="193"/>
      <c r="AW25" s="51">
        <v>6</v>
      </c>
      <c r="AX25" s="197"/>
      <c r="AY25" s="198"/>
      <c r="AZ25" s="198"/>
      <c r="BA25" s="198"/>
      <c r="BB25" s="198"/>
      <c r="BC25" s="199"/>
      <c r="BD25" s="192">
        <v>0</v>
      </c>
      <c r="BE25" s="192"/>
      <c r="BF25" s="192"/>
      <c r="BG25" s="192"/>
      <c r="BH25" s="193"/>
    </row>
    <row r="26" spans="1:60" ht="14.1" customHeight="1" x14ac:dyDescent="0.2">
      <c r="A26" s="52">
        <v>21</v>
      </c>
      <c r="B26" s="189"/>
      <c r="C26" s="190"/>
      <c r="D26" s="190"/>
      <c r="E26" s="190"/>
      <c r="F26" s="190"/>
      <c r="G26" s="190"/>
      <c r="H26" s="190"/>
      <c r="I26" s="191"/>
      <c r="J26" s="201">
        <v>21</v>
      </c>
      <c r="K26" s="202"/>
      <c r="L26" s="94">
        <v>1</v>
      </c>
      <c r="M26" s="194" t="e">
        <f>VLOOKUP(B26, country_codes!A:B,2,FALSE)</f>
        <v>#N/A</v>
      </c>
      <c r="N26" s="195"/>
      <c r="O26" s="195"/>
      <c r="P26" s="195"/>
      <c r="Q26" s="195"/>
      <c r="R26" s="196"/>
      <c r="S26" s="206">
        <v>2</v>
      </c>
      <c r="T26" s="208"/>
      <c r="U26" s="16">
        <v>3</v>
      </c>
      <c r="V26" s="197"/>
      <c r="W26" s="198"/>
      <c r="X26" s="198"/>
      <c r="Y26" s="198"/>
      <c r="Z26" s="198"/>
      <c r="AA26" s="192">
        <v>0</v>
      </c>
      <c r="AB26" s="192"/>
      <c r="AC26" s="193"/>
      <c r="AD26" s="16">
        <v>4</v>
      </c>
      <c r="AE26" s="197"/>
      <c r="AF26" s="198"/>
      <c r="AG26" s="198"/>
      <c r="AH26" s="198"/>
      <c r="AI26" s="198"/>
      <c r="AJ26" s="199"/>
      <c r="AK26" s="192">
        <v>0</v>
      </c>
      <c r="AL26" s="192"/>
      <c r="AM26" s="193"/>
      <c r="AN26" s="16">
        <v>5</v>
      </c>
      <c r="AO26" s="197"/>
      <c r="AP26" s="198"/>
      <c r="AQ26" s="198"/>
      <c r="AR26" s="198"/>
      <c r="AS26" s="198"/>
      <c r="AT26" s="199"/>
      <c r="AU26" s="192">
        <v>0</v>
      </c>
      <c r="AV26" s="193"/>
      <c r="AW26" s="51">
        <v>6</v>
      </c>
      <c r="AX26" s="197"/>
      <c r="AY26" s="198"/>
      <c r="AZ26" s="198"/>
      <c r="BA26" s="198"/>
      <c r="BB26" s="198"/>
      <c r="BC26" s="199"/>
      <c r="BD26" s="192">
        <v>0</v>
      </c>
      <c r="BE26" s="192"/>
      <c r="BF26" s="192"/>
      <c r="BG26" s="192"/>
      <c r="BH26" s="193"/>
    </row>
    <row r="27" spans="1:60" ht="14.1" customHeight="1" x14ac:dyDescent="0.2">
      <c r="A27" s="52">
        <v>22</v>
      </c>
      <c r="B27" s="189"/>
      <c r="C27" s="190"/>
      <c r="D27" s="190"/>
      <c r="E27" s="190"/>
      <c r="F27" s="190"/>
      <c r="G27" s="190"/>
      <c r="H27" s="190"/>
      <c r="I27" s="191"/>
      <c r="J27" s="201">
        <v>22</v>
      </c>
      <c r="K27" s="202"/>
      <c r="L27" s="94">
        <v>1</v>
      </c>
      <c r="M27" s="194" t="e">
        <f>VLOOKUP(B27, country_codes!A:B,2,FALSE)</f>
        <v>#N/A</v>
      </c>
      <c r="N27" s="195"/>
      <c r="O27" s="195"/>
      <c r="P27" s="195"/>
      <c r="Q27" s="195"/>
      <c r="R27" s="196"/>
      <c r="S27" s="206">
        <v>2</v>
      </c>
      <c r="T27" s="208"/>
      <c r="U27" s="16">
        <v>3</v>
      </c>
      <c r="V27" s="197"/>
      <c r="W27" s="198"/>
      <c r="X27" s="198"/>
      <c r="Y27" s="198"/>
      <c r="Z27" s="198"/>
      <c r="AA27" s="192">
        <v>0</v>
      </c>
      <c r="AB27" s="192"/>
      <c r="AC27" s="193"/>
      <c r="AD27" s="16">
        <v>4</v>
      </c>
      <c r="AE27" s="197"/>
      <c r="AF27" s="198"/>
      <c r="AG27" s="198"/>
      <c r="AH27" s="198"/>
      <c r="AI27" s="198"/>
      <c r="AJ27" s="199"/>
      <c r="AK27" s="192">
        <v>0</v>
      </c>
      <c r="AL27" s="192"/>
      <c r="AM27" s="193"/>
      <c r="AN27" s="16">
        <v>5</v>
      </c>
      <c r="AO27" s="197"/>
      <c r="AP27" s="198"/>
      <c r="AQ27" s="198"/>
      <c r="AR27" s="198"/>
      <c r="AS27" s="198"/>
      <c r="AT27" s="199"/>
      <c r="AU27" s="192">
        <v>0</v>
      </c>
      <c r="AV27" s="193"/>
      <c r="AW27" s="51">
        <v>6</v>
      </c>
      <c r="AX27" s="197"/>
      <c r="AY27" s="198"/>
      <c r="AZ27" s="198"/>
      <c r="BA27" s="198"/>
      <c r="BB27" s="198"/>
      <c r="BC27" s="199"/>
      <c r="BD27" s="192">
        <v>0</v>
      </c>
      <c r="BE27" s="192"/>
      <c r="BF27" s="192"/>
      <c r="BG27" s="192"/>
      <c r="BH27" s="193"/>
    </row>
    <row r="28" spans="1:60" ht="14.1" customHeight="1" x14ac:dyDescent="0.2">
      <c r="A28" s="52">
        <v>23</v>
      </c>
      <c r="B28" s="189"/>
      <c r="C28" s="190"/>
      <c r="D28" s="190"/>
      <c r="E28" s="190"/>
      <c r="F28" s="190"/>
      <c r="G28" s="190"/>
      <c r="H28" s="190"/>
      <c r="I28" s="191"/>
      <c r="J28" s="201">
        <v>23</v>
      </c>
      <c r="K28" s="202"/>
      <c r="L28" s="94">
        <v>1</v>
      </c>
      <c r="M28" s="194" t="e">
        <f>VLOOKUP(B28, country_codes!A:B,2,FALSE)</f>
        <v>#N/A</v>
      </c>
      <c r="N28" s="195"/>
      <c r="O28" s="195"/>
      <c r="P28" s="195"/>
      <c r="Q28" s="195"/>
      <c r="R28" s="196"/>
      <c r="S28" s="206">
        <v>2</v>
      </c>
      <c r="T28" s="207"/>
      <c r="U28" s="16">
        <v>3</v>
      </c>
      <c r="V28" s="197"/>
      <c r="W28" s="198"/>
      <c r="X28" s="198"/>
      <c r="Y28" s="198"/>
      <c r="Z28" s="198"/>
      <c r="AA28" s="192">
        <v>0</v>
      </c>
      <c r="AB28" s="192"/>
      <c r="AC28" s="193"/>
      <c r="AD28" s="16">
        <v>4</v>
      </c>
      <c r="AE28" s="197"/>
      <c r="AF28" s="198"/>
      <c r="AG28" s="198"/>
      <c r="AH28" s="198"/>
      <c r="AI28" s="198"/>
      <c r="AJ28" s="199"/>
      <c r="AK28" s="192">
        <v>0</v>
      </c>
      <c r="AL28" s="192"/>
      <c r="AM28" s="193"/>
      <c r="AN28" s="16">
        <v>5</v>
      </c>
      <c r="AO28" s="197"/>
      <c r="AP28" s="198"/>
      <c r="AQ28" s="198"/>
      <c r="AR28" s="198"/>
      <c r="AS28" s="198"/>
      <c r="AT28" s="199"/>
      <c r="AU28" s="192">
        <v>0</v>
      </c>
      <c r="AV28" s="193"/>
      <c r="AW28" s="51">
        <v>6</v>
      </c>
      <c r="AX28" s="197"/>
      <c r="AY28" s="198"/>
      <c r="AZ28" s="198"/>
      <c r="BA28" s="198"/>
      <c r="BB28" s="198"/>
      <c r="BC28" s="199"/>
      <c r="BD28" s="192">
        <v>0</v>
      </c>
      <c r="BE28" s="192"/>
      <c r="BF28" s="192"/>
      <c r="BG28" s="192"/>
      <c r="BH28" s="193"/>
    </row>
    <row r="29" spans="1:60" ht="14.1" customHeight="1" x14ac:dyDescent="0.2">
      <c r="A29" s="52">
        <v>24</v>
      </c>
      <c r="B29" s="189"/>
      <c r="C29" s="190"/>
      <c r="D29" s="190"/>
      <c r="E29" s="190"/>
      <c r="F29" s="190"/>
      <c r="G29" s="190"/>
      <c r="H29" s="190"/>
      <c r="I29" s="191"/>
      <c r="J29" s="201">
        <v>24</v>
      </c>
      <c r="K29" s="202"/>
      <c r="L29" s="94">
        <v>1</v>
      </c>
      <c r="M29" s="194" t="e">
        <f>VLOOKUP(B29, country_codes!A:B,2,FALSE)</f>
        <v>#N/A</v>
      </c>
      <c r="N29" s="195"/>
      <c r="O29" s="195"/>
      <c r="P29" s="195"/>
      <c r="Q29" s="195"/>
      <c r="R29" s="196"/>
      <c r="S29" s="206">
        <v>2</v>
      </c>
      <c r="T29" s="207"/>
      <c r="U29" s="16">
        <v>3</v>
      </c>
      <c r="V29" s="197"/>
      <c r="W29" s="198"/>
      <c r="X29" s="198"/>
      <c r="Y29" s="198"/>
      <c r="Z29" s="198"/>
      <c r="AA29" s="192">
        <v>0</v>
      </c>
      <c r="AB29" s="192"/>
      <c r="AC29" s="193"/>
      <c r="AD29" s="16">
        <v>4</v>
      </c>
      <c r="AE29" s="197"/>
      <c r="AF29" s="198"/>
      <c r="AG29" s="198"/>
      <c r="AH29" s="198"/>
      <c r="AI29" s="198"/>
      <c r="AJ29" s="199"/>
      <c r="AK29" s="192">
        <v>0</v>
      </c>
      <c r="AL29" s="192"/>
      <c r="AM29" s="193"/>
      <c r="AN29" s="16">
        <v>5</v>
      </c>
      <c r="AO29" s="197"/>
      <c r="AP29" s="198"/>
      <c r="AQ29" s="198"/>
      <c r="AR29" s="198"/>
      <c r="AS29" s="198"/>
      <c r="AT29" s="199"/>
      <c r="AU29" s="192">
        <v>0</v>
      </c>
      <c r="AV29" s="193"/>
      <c r="AW29" s="51">
        <v>6</v>
      </c>
      <c r="AX29" s="197"/>
      <c r="AY29" s="198"/>
      <c r="AZ29" s="198"/>
      <c r="BA29" s="198"/>
      <c r="BB29" s="198"/>
      <c r="BC29" s="199"/>
      <c r="BD29" s="192">
        <v>0</v>
      </c>
      <c r="BE29" s="192"/>
      <c r="BF29" s="192"/>
      <c r="BG29" s="192"/>
      <c r="BH29" s="193"/>
    </row>
    <row r="30" spans="1:60" ht="14.1" customHeight="1" x14ac:dyDescent="0.2">
      <c r="A30" s="52">
        <v>25</v>
      </c>
      <c r="B30" s="189"/>
      <c r="C30" s="190"/>
      <c r="D30" s="190"/>
      <c r="E30" s="190"/>
      <c r="F30" s="190"/>
      <c r="G30" s="190"/>
      <c r="H30" s="190"/>
      <c r="I30" s="191"/>
      <c r="J30" s="201">
        <v>25</v>
      </c>
      <c r="K30" s="202"/>
      <c r="L30" s="94">
        <v>1</v>
      </c>
      <c r="M30" s="194" t="e">
        <f>VLOOKUP(B30, country_codes!A:B,2,FALSE)</f>
        <v>#N/A</v>
      </c>
      <c r="N30" s="195"/>
      <c r="O30" s="195"/>
      <c r="P30" s="195"/>
      <c r="Q30" s="195"/>
      <c r="R30" s="196"/>
      <c r="S30" s="206">
        <v>2</v>
      </c>
      <c r="T30" s="208"/>
      <c r="U30" s="16">
        <v>3</v>
      </c>
      <c r="V30" s="197"/>
      <c r="W30" s="198"/>
      <c r="X30" s="198"/>
      <c r="Y30" s="198"/>
      <c r="Z30" s="198"/>
      <c r="AA30" s="192">
        <v>0</v>
      </c>
      <c r="AB30" s="192"/>
      <c r="AC30" s="193"/>
      <c r="AD30" s="16">
        <v>4</v>
      </c>
      <c r="AE30" s="197"/>
      <c r="AF30" s="198"/>
      <c r="AG30" s="198"/>
      <c r="AH30" s="198"/>
      <c r="AI30" s="198"/>
      <c r="AJ30" s="199"/>
      <c r="AK30" s="192">
        <v>0</v>
      </c>
      <c r="AL30" s="192"/>
      <c r="AM30" s="193"/>
      <c r="AN30" s="16">
        <v>5</v>
      </c>
      <c r="AO30" s="197"/>
      <c r="AP30" s="198"/>
      <c r="AQ30" s="198"/>
      <c r="AR30" s="198"/>
      <c r="AS30" s="198"/>
      <c r="AT30" s="199"/>
      <c r="AU30" s="192">
        <v>0</v>
      </c>
      <c r="AV30" s="193"/>
      <c r="AW30" s="51">
        <v>6</v>
      </c>
      <c r="AX30" s="197"/>
      <c r="AY30" s="198"/>
      <c r="AZ30" s="198"/>
      <c r="BA30" s="198"/>
      <c r="BB30" s="198"/>
      <c r="BC30" s="199"/>
      <c r="BD30" s="192">
        <v>0</v>
      </c>
      <c r="BE30" s="192"/>
      <c r="BF30" s="192"/>
      <c r="BG30" s="192"/>
      <c r="BH30" s="193"/>
    </row>
    <row r="31" spans="1:60" ht="14.1" customHeight="1" x14ac:dyDescent="0.2">
      <c r="A31" s="52">
        <v>26</v>
      </c>
      <c r="B31" s="189"/>
      <c r="C31" s="190"/>
      <c r="D31" s="190"/>
      <c r="E31" s="190"/>
      <c r="F31" s="190"/>
      <c r="G31" s="190"/>
      <c r="H31" s="190"/>
      <c r="I31" s="191"/>
      <c r="J31" s="201">
        <v>26</v>
      </c>
      <c r="K31" s="202"/>
      <c r="L31" s="94">
        <v>1</v>
      </c>
      <c r="M31" s="194" t="e">
        <f>VLOOKUP(B31, country_codes!A:B,2,FALSE)</f>
        <v>#N/A</v>
      </c>
      <c r="N31" s="195"/>
      <c r="O31" s="195"/>
      <c r="P31" s="195"/>
      <c r="Q31" s="195"/>
      <c r="R31" s="196"/>
      <c r="S31" s="206">
        <v>2</v>
      </c>
      <c r="T31" s="208"/>
      <c r="U31" s="16">
        <v>3</v>
      </c>
      <c r="V31" s="197"/>
      <c r="W31" s="198"/>
      <c r="X31" s="198"/>
      <c r="Y31" s="198"/>
      <c r="Z31" s="198"/>
      <c r="AA31" s="192">
        <v>0</v>
      </c>
      <c r="AB31" s="192"/>
      <c r="AC31" s="193"/>
      <c r="AD31" s="16">
        <v>4</v>
      </c>
      <c r="AE31" s="197"/>
      <c r="AF31" s="198"/>
      <c r="AG31" s="198"/>
      <c r="AH31" s="198"/>
      <c r="AI31" s="198"/>
      <c r="AJ31" s="199"/>
      <c r="AK31" s="192">
        <v>0</v>
      </c>
      <c r="AL31" s="192"/>
      <c r="AM31" s="193"/>
      <c r="AN31" s="16">
        <v>5</v>
      </c>
      <c r="AO31" s="197"/>
      <c r="AP31" s="198"/>
      <c r="AQ31" s="198"/>
      <c r="AR31" s="198"/>
      <c r="AS31" s="198"/>
      <c r="AT31" s="199"/>
      <c r="AU31" s="192">
        <v>0</v>
      </c>
      <c r="AV31" s="193"/>
      <c r="AW31" s="51">
        <v>6</v>
      </c>
      <c r="AX31" s="197"/>
      <c r="AY31" s="198"/>
      <c r="AZ31" s="198"/>
      <c r="BA31" s="198"/>
      <c r="BB31" s="198"/>
      <c r="BC31" s="199"/>
      <c r="BD31" s="192">
        <v>0</v>
      </c>
      <c r="BE31" s="192"/>
      <c r="BF31" s="192"/>
      <c r="BG31" s="192"/>
      <c r="BH31" s="193"/>
    </row>
    <row r="32" spans="1:60" ht="14.1" customHeight="1" x14ac:dyDescent="0.2">
      <c r="A32" s="52">
        <v>27</v>
      </c>
      <c r="B32" s="189"/>
      <c r="C32" s="190"/>
      <c r="D32" s="190"/>
      <c r="E32" s="190"/>
      <c r="F32" s="190"/>
      <c r="G32" s="190"/>
      <c r="H32" s="190"/>
      <c r="I32" s="191"/>
      <c r="J32" s="201">
        <v>27</v>
      </c>
      <c r="K32" s="202"/>
      <c r="L32" s="94">
        <v>1</v>
      </c>
      <c r="M32" s="194" t="e">
        <f>VLOOKUP(B32, country_codes!A:B,2,FALSE)</f>
        <v>#N/A</v>
      </c>
      <c r="N32" s="195"/>
      <c r="O32" s="195"/>
      <c r="P32" s="195"/>
      <c r="Q32" s="195"/>
      <c r="R32" s="196"/>
      <c r="S32" s="206">
        <v>2</v>
      </c>
      <c r="T32" s="208"/>
      <c r="U32" s="16">
        <v>3</v>
      </c>
      <c r="V32" s="197"/>
      <c r="W32" s="198"/>
      <c r="X32" s="198"/>
      <c r="Y32" s="198"/>
      <c r="Z32" s="198"/>
      <c r="AA32" s="192">
        <v>0</v>
      </c>
      <c r="AB32" s="192"/>
      <c r="AC32" s="193"/>
      <c r="AD32" s="16">
        <v>4</v>
      </c>
      <c r="AE32" s="197"/>
      <c r="AF32" s="198"/>
      <c r="AG32" s="198"/>
      <c r="AH32" s="198"/>
      <c r="AI32" s="198"/>
      <c r="AJ32" s="199"/>
      <c r="AK32" s="192">
        <v>0</v>
      </c>
      <c r="AL32" s="192"/>
      <c r="AM32" s="193"/>
      <c r="AN32" s="16">
        <v>5</v>
      </c>
      <c r="AO32" s="197"/>
      <c r="AP32" s="198"/>
      <c r="AQ32" s="198"/>
      <c r="AR32" s="198"/>
      <c r="AS32" s="198"/>
      <c r="AT32" s="199"/>
      <c r="AU32" s="192">
        <v>0</v>
      </c>
      <c r="AV32" s="193"/>
      <c r="AW32" s="51">
        <v>6</v>
      </c>
      <c r="AX32" s="197"/>
      <c r="AY32" s="198"/>
      <c r="AZ32" s="198"/>
      <c r="BA32" s="198"/>
      <c r="BB32" s="198"/>
      <c r="BC32" s="199"/>
      <c r="BD32" s="192">
        <v>0</v>
      </c>
      <c r="BE32" s="192"/>
      <c r="BF32" s="192"/>
      <c r="BG32" s="192"/>
      <c r="BH32" s="193"/>
    </row>
    <row r="33" spans="1:60" ht="14.1" customHeight="1" x14ac:dyDescent="0.2">
      <c r="A33" s="52">
        <v>28</v>
      </c>
      <c r="B33" s="189"/>
      <c r="C33" s="190"/>
      <c r="D33" s="190"/>
      <c r="E33" s="190"/>
      <c r="F33" s="190"/>
      <c r="G33" s="190"/>
      <c r="H33" s="190"/>
      <c r="I33" s="191"/>
      <c r="J33" s="201">
        <v>28</v>
      </c>
      <c r="K33" s="202"/>
      <c r="L33" s="94">
        <v>1</v>
      </c>
      <c r="M33" s="194" t="e">
        <f>VLOOKUP(B33, country_codes!A:B,2,FALSE)</f>
        <v>#N/A</v>
      </c>
      <c r="N33" s="195"/>
      <c r="O33" s="195"/>
      <c r="P33" s="195"/>
      <c r="Q33" s="195"/>
      <c r="R33" s="196"/>
      <c r="S33" s="206">
        <v>2</v>
      </c>
      <c r="T33" s="208"/>
      <c r="U33" s="16">
        <v>3</v>
      </c>
      <c r="V33" s="197"/>
      <c r="W33" s="198"/>
      <c r="X33" s="198"/>
      <c r="Y33" s="198"/>
      <c r="Z33" s="198"/>
      <c r="AA33" s="192">
        <v>0</v>
      </c>
      <c r="AB33" s="192"/>
      <c r="AC33" s="193"/>
      <c r="AD33" s="16">
        <v>4</v>
      </c>
      <c r="AE33" s="197"/>
      <c r="AF33" s="198"/>
      <c r="AG33" s="198"/>
      <c r="AH33" s="198"/>
      <c r="AI33" s="198"/>
      <c r="AJ33" s="199"/>
      <c r="AK33" s="192">
        <v>0</v>
      </c>
      <c r="AL33" s="192"/>
      <c r="AM33" s="193"/>
      <c r="AN33" s="16">
        <v>5</v>
      </c>
      <c r="AO33" s="197"/>
      <c r="AP33" s="198"/>
      <c r="AQ33" s="198"/>
      <c r="AR33" s="198"/>
      <c r="AS33" s="198"/>
      <c r="AT33" s="199"/>
      <c r="AU33" s="192">
        <v>0</v>
      </c>
      <c r="AV33" s="193"/>
      <c r="AW33" s="51">
        <v>6</v>
      </c>
      <c r="AX33" s="197"/>
      <c r="AY33" s="198"/>
      <c r="AZ33" s="198"/>
      <c r="BA33" s="198"/>
      <c r="BB33" s="198"/>
      <c r="BC33" s="199"/>
      <c r="BD33" s="192">
        <v>0</v>
      </c>
      <c r="BE33" s="192"/>
      <c r="BF33" s="192"/>
      <c r="BG33" s="192"/>
      <c r="BH33" s="193"/>
    </row>
    <row r="34" spans="1:60" ht="14.1" customHeight="1" x14ac:dyDescent="0.2">
      <c r="A34" s="52">
        <v>29</v>
      </c>
      <c r="B34" s="189"/>
      <c r="C34" s="190"/>
      <c r="D34" s="190"/>
      <c r="E34" s="190"/>
      <c r="F34" s="190"/>
      <c r="G34" s="190"/>
      <c r="H34" s="190"/>
      <c r="I34" s="191"/>
      <c r="J34" s="201">
        <v>29</v>
      </c>
      <c r="K34" s="202"/>
      <c r="L34" s="94">
        <v>1</v>
      </c>
      <c r="M34" s="194" t="e">
        <f>VLOOKUP(B34, country_codes!A:B,2,FALSE)</f>
        <v>#N/A</v>
      </c>
      <c r="N34" s="195"/>
      <c r="O34" s="195"/>
      <c r="P34" s="195"/>
      <c r="Q34" s="195"/>
      <c r="R34" s="196"/>
      <c r="S34" s="206">
        <v>2</v>
      </c>
      <c r="T34" s="208"/>
      <c r="U34" s="16">
        <v>3</v>
      </c>
      <c r="V34" s="197"/>
      <c r="W34" s="198"/>
      <c r="X34" s="198"/>
      <c r="Y34" s="198"/>
      <c r="Z34" s="198"/>
      <c r="AA34" s="192">
        <v>0</v>
      </c>
      <c r="AB34" s="192"/>
      <c r="AC34" s="193"/>
      <c r="AD34" s="16">
        <v>4</v>
      </c>
      <c r="AE34" s="197"/>
      <c r="AF34" s="198"/>
      <c r="AG34" s="198"/>
      <c r="AH34" s="198"/>
      <c r="AI34" s="198"/>
      <c r="AJ34" s="199"/>
      <c r="AK34" s="192">
        <v>0</v>
      </c>
      <c r="AL34" s="192"/>
      <c r="AM34" s="193"/>
      <c r="AN34" s="16">
        <v>5</v>
      </c>
      <c r="AO34" s="197"/>
      <c r="AP34" s="198"/>
      <c r="AQ34" s="198"/>
      <c r="AR34" s="198"/>
      <c r="AS34" s="198"/>
      <c r="AT34" s="199"/>
      <c r="AU34" s="192">
        <v>0</v>
      </c>
      <c r="AV34" s="193"/>
      <c r="AW34" s="51">
        <v>6</v>
      </c>
      <c r="AX34" s="197"/>
      <c r="AY34" s="198"/>
      <c r="AZ34" s="198"/>
      <c r="BA34" s="198"/>
      <c r="BB34" s="198"/>
      <c r="BC34" s="199"/>
      <c r="BD34" s="192">
        <v>0</v>
      </c>
      <c r="BE34" s="192"/>
      <c r="BF34" s="192"/>
      <c r="BG34" s="192"/>
      <c r="BH34" s="193"/>
    </row>
    <row r="35" spans="1:60" ht="14.1" customHeight="1" x14ac:dyDescent="0.2">
      <c r="A35" s="52">
        <v>30</v>
      </c>
      <c r="B35" s="189"/>
      <c r="C35" s="190"/>
      <c r="D35" s="190"/>
      <c r="E35" s="190"/>
      <c r="F35" s="190"/>
      <c r="G35" s="190"/>
      <c r="H35" s="190"/>
      <c r="I35" s="191"/>
      <c r="J35" s="201">
        <v>30</v>
      </c>
      <c r="K35" s="202"/>
      <c r="L35" s="94">
        <v>1</v>
      </c>
      <c r="M35" s="194" t="e">
        <f>VLOOKUP(B35, country_codes!A:B,2,FALSE)</f>
        <v>#N/A</v>
      </c>
      <c r="N35" s="195"/>
      <c r="O35" s="195"/>
      <c r="P35" s="195"/>
      <c r="Q35" s="195"/>
      <c r="R35" s="196"/>
      <c r="S35" s="206">
        <v>2</v>
      </c>
      <c r="T35" s="208"/>
      <c r="U35" s="16">
        <v>3</v>
      </c>
      <c r="V35" s="197"/>
      <c r="W35" s="198"/>
      <c r="X35" s="198"/>
      <c r="Y35" s="198"/>
      <c r="Z35" s="198"/>
      <c r="AA35" s="192">
        <v>0</v>
      </c>
      <c r="AB35" s="192"/>
      <c r="AC35" s="193"/>
      <c r="AD35" s="16">
        <v>4</v>
      </c>
      <c r="AE35" s="197"/>
      <c r="AF35" s="198"/>
      <c r="AG35" s="198"/>
      <c r="AH35" s="198"/>
      <c r="AI35" s="198"/>
      <c r="AJ35" s="199"/>
      <c r="AK35" s="192">
        <v>0</v>
      </c>
      <c r="AL35" s="192"/>
      <c r="AM35" s="193"/>
      <c r="AN35" s="16">
        <v>5</v>
      </c>
      <c r="AO35" s="197"/>
      <c r="AP35" s="198"/>
      <c r="AQ35" s="198"/>
      <c r="AR35" s="198"/>
      <c r="AS35" s="198"/>
      <c r="AT35" s="199"/>
      <c r="AU35" s="192">
        <v>0</v>
      </c>
      <c r="AV35" s="193"/>
      <c r="AW35" s="51">
        <v>6</v>
      </c>
      <c r="AX35" s="197"/>
      <c r="AY35" s="198"/>
      <c r="AZ35" s="198"/>
      <c r="BA35" s="198"/>
      <c r="BB35" s="198"/>
      <c r="BC35" s="199"/>
      <c r="BD35" s="192">
        <v>0</v>
      </c>
      <c r="BE35" s="192"/>
      <c r="BF35" s="192"/>
      <c r="BG35" s="192"/>
      <c r="BH35" s="193"/>
    </row>
    <row r="36" spans="1:60" ht="14.1" customHeight="1" x14ac:dyDescent="0.2">
      <c r="A36" s="52">
        <v>31</v>
      </c>
      <c r="B36" s="189"/>
      <c r="C36" s="190"/>
      <c r="D36" s="190"/>
      <c r="E36" s="190"/>
      <c r="F36" s="190"/>
      <c r="G36" s="190"/>
      <c r="H36" s="190"/>
      <c r="I36" s="191"/>
      <c r="J36" s="201">
        <v>31</v>
      </c>
      <c r="K36" s="202"/>
      <c r="L36" s="94">
        <v>1</v>
      </c>
      <c r="M36" s="194" t="e">
        <f>VLOOKUP(B36, country_codes!A:B,2,FALSE)</f>
        <v>#N/A</v>
      </c>
      <c r="N36" s="195"/>
      <c r="O36" s="195"/>
      <c r="P36" s="195"/>
      <c r="Q36" s="195"/>
      <c r="R36" s="196"/>
      <c r="S36" s="206">
        <v>2</v>
      </c>
      <c r="T36" s="208"/>
      <c r="U36" s="16">
        <v>3</v>
      </c>
      <c r="V36" s="197"/>
      <c r="W36" s="198"/>
      <c r="X36" s="198"/>
      <c r="Y36" s="198"/>
      <c r="Z36" s="198"/>
      <c r="AA36" s="192">
        <v>0</v>
      </c>
      <c r="AB36" s="192"/>
      <c r="AC36" s="193"/>
      <c r="AD36" s="16">
        <v>4</v>
      </c>
      <c r="AE36" s="197"/>
      <c r="AF36" s="198"/>
      <c r="AG36" s="198"/>
      <c r="AH36" s="198"/>
      <c r="AI36" s="198"/>
      <c r="AJ36" s="199"/>
      <c r="AK36" s="192">
        <v>0</v>
      </c>
      <c r="AL36" s="192"/>
      <c r="AM36" s="193"/>
      <c r="AN36" s="16">
        <v>5</v>
      </c>
      <c r="AO36" s="197"/>
      <c r="AP36" s="198"/>
      <c r="AQ36" s="198"/>
      <c r="AR36" s="198"/>
      <c r="AS36" s="198"/>
      <c r="AT36" s="199"/>
      <c r="AU36" s="192">
        <v>0</v>
      </c>
      <c r="AV36" s="193"/>
      <c r="AW36" s="51">
        <v>6</v>
      </c>
      <c r="AX36" s="197"/>
      <c r="AY36" s="198"/>
      <c r="AZ36" s="198"/>
      <c r="BA36" s="198"/>
      <c r="BB36" s="198"/>
      <c r="BC36" s="199"/>
      <c r="BD36" s="192">
        <v>0</v>
      </c>
      <c r="BE36" s="192"/>
      <c r="BF36" s="192"/>
      <c r="BG36" s="192"/>
      <c r="BH36" s="193"/>
    </row>
    <row r="37" spans="1:60" ht="39" customHeight="1" x14ac:dyDescent="0.2">
      <c r="A37" s="200" t="s">
        <v>8</v>
      </c>
      <c r="B37" s="200"/>
      <c r="C37" s="200"/>
      <c r="D37" s="200"/>
      <c r="E37" s="200"/>
      <c r="F37" s="200"/>
      <c r="G37" s="200"/>
      <c r="H37" s="200"/>
      <c r="I37" s="200"/>
      <c r="J37" s="201">
        <v>32</v>
      </c>
      <c r="K37" s="202"/>
      <c r="L37" s="203" t="s">
        <v>9</v>
      </c>
      <c r="M37" s="204"/>
      <c r="N37" s="204"/>
      <c r="O37" s="204"/>
      <c r="P37" s="204"/>
      <c r="Q37" s="204"/>
      <c r="R37" s="205"/>
      <c r="S37" s="206">
        <v>2</v>
      </c>
      <c r="T37" s="207"/>
      <c r="U37" s="16">
        <v>3</v>
      </c>
      <c r="V37" s="197"/>
      <c r="W37" s="198"/>
      <c r="X37" s="198"/>
      <c r="Y37" s="198"/>
      <c r="Z37" s="198"/>
      <c r="AA37" s="192">
        <v>0</v>
      </c>
      <c r="AB37" s="192"/>
      <c r="AC37" s="193"/>
      <c r="AD37" s="16">
        <v>4</v>
      </c>
      <c r="AE37" s="197"/>
      <c r="AF37" s="198"/>
      <c r="AG37" s="198"/>
      <c r="AH37" s="198"/>
      <c r="AI37" s="198"/>
      <c r="AJ37" s="199"/>
      <c r="AK37" s="192">
        <v>0</v>
      </c>
      <c r="AL37" s="192"/>
      <c r="AM37" s="193"/>
      <c r="AN37" s="16">
        <v>5</v>
      </c>
      <c r="AO37" s="197"/>
      <c r="AP37" s="198"/>
      <c r="AQ37" s="198"/>
      <c r="AR37" s="198"/>
      <c r="AS37" s="198"/>
      <c r="AT37" s="199"/>
      <c r="AU37" s="192">
        <v>0</v>
      </c>
      <c r="AV37" s="193"/>
      <c r="AW37" s="51">
        <v>6</v>
      </c>
      <c r="AX37" s="197"/>
      <c r="AY37" s="198"/>
      <c r="AZ37" s="198"/>
      <c r="BA37" s="198"/>
      <c r="BB37" s="198"/>
      <c r="BC37" s="199"/>
      <c r="BD37" s="192">
        <v>0</v>
      </c>
      <c r="BE37" s="192"/>
      <c r="BF37" s="192"/>
      <c r="BG37" s="192"/>
      <c r="BH37" s="193"/>
    </row>
  </sheetData>
  <sheetProtection password="CDD0" sheet="1" objects="1" scenarios="1" selectLockedCells="1"/>
  <mergeCells count="396">
    <mergeCell ref="M7:R7"/>
    <mergeCell ref="M8:R8"/>
    <mergeCell ref="M9:R9"/>
    <mergeCell ref="M10:R10"/>
    <mergeCell ref="M11:R11"/>
    <mergeCell ref="M12:R12"/>
    <mergeCell ref="M13:R13"/>
    <mergeCell ref="M14:R14"/>
    <mergeCell ref="M15:R15"/>
    <mergeCell ref="L5:R5"/>
    <mergeCell ref="S5:T5"/>
    <mergeCell ref="A6:I6"/>
    <mergeCell ref="J6:K6"/>
    <mergeCell ref="L6:R6"/>
    <mergeCell ref="S6:T6"/>
    <mergeCell ref="A1:BJ1"/>
    <mergeCell ref="A2:BJ2"/>
    <mergeCell ref="A3:K5"/>
    <mergeCell ref="L3:T4"/>
    <mergeCell ref="U3:AM3"/>
    <mergeCell ref="AN3:BH3"/>
    <mergeCell ref="U4:AC5"/>
    <mergeCell ref="AD4:AM5"/>
    <mergeCell ref="AN4:AV5"/>
    <mergeCell ref="AW4:BH5"/>
    <mergeCell ref="B8:I8"/>
    <mergeCell ref="J8:K8"/>
    <mergeCell ref="S8:T8"/>
    <mergeCell ref="V8:Z8"/>
    <mergeCell ref="AA8:AC8"/>
    <mergeCell ref="AX6:BC6"/>
    <mergeCell ref="BD6:BH6"/>
    <mergeCell ref="B7:I7"/>
    <mergeCell ref="J7:K7"/>
    <mergeCell ref="S7:T7"/>
    <mergeCell ref="V7:Z7"/>
    <mergeCell ref="AA7:AC7"/>
    <mergeCell ref="AE7:AJ7"/>
    <mergeCell ref="AK7:AM7"/>
    <mergeCell ref="V6:Z6"/>
    <mergeCell ref="AA6:AC6"/>
    <mergeCell ref="AE6:AJ6"/>
    <mergeCell ref="AK6:AM6"/>
    <mergeCell ref="AO6:AT6"/>
    <mergeCell ref="AU6:AV6"/>
    <mergeCell ref="AE8:AJ8"/>
    <mergeCell ref="AK8:AM8"/>
    <mergeCell ref="AO8:AT8"/>
    <mergeCell ref="AU8:AV8"/>
    <mergeCell ref="AX8:BC8"/>
    <mergeCell ref="BD8:BH8"/>
    <mergeCell ref="AO7:AT7"/>
    <mergeCell ref="AU7:AV7"/>
    <mergeCell ref="AX7:BC7"/>
    <mergeCell ref="BD7:BH7"/>
    <mergeCell ref="AE9:AJ9"/>
    <mergeCell ref="AK9:AM9"/>
    <mergeCell ref="AO9:AT9"/>
    <mergeCell ref="AU9:AV9"/>
    <mergeCell ref="AX9:BC9"/>
    <mergeCell ref="BD9:BH9"/>
    <mergeCell ref="B9:I9"/>
    <mergeCell ref="J9:K9"/>
    <mergeCell ref="S9:T9"/>
    <mergeCell ref="V9:Z9"/>
    <mergeCell ref="AA9:AC9"/>
    <mergeCell ref="AE10:AJ10"/>
    <mergeCell ref="AK10:AM10"/>
    <mergeCell ref="AO10:AT10"/>
    <mergeCell ref="AU10:AV10"/>
    <mergeCell ref="AX10:BC10"/>
    <mergeCell ref="BD10:BH10"/>
    <mergeCell ref="B10:I10"/>
    <mergeCell ref="J10:K10"/>
    <mergeCell ref="S10:T10"/>
    <mergeCell ref="V10:Z10"/>
    <mergeCell ref="AA10:AC10"/>
    <mergeCell ref="AE11:AJ11"/>
    <mergeCell ref="AK11:AM11"/>
    <mergeCell ref="AO11:AT11"/>
    <mergeCell ref="AU11:AV11"/>
    <mergeCell ref="AX11:BC11"/>
    <mergeCell ref="BD11:BH11"/>
    <mergeCell ref="B11:I11"/>
    <mergeCell ref="J11:K11"/>
    <mergeCell ref="S11:T11"/>
    <mergeCell ref="V11:Z11"/>
    <mergeCell ref="AA11:AC11"/>
    <mergeCell ref="AE12:AJ12"/>
    <mergeCell ref="AK12:AM12"/>
    <mergeCell ref="AO12:AT12"/>
    <mergeCell ref="AU12:AV12"/>
    <mergeCell ref="AX12:BC12"/>
    <mergeCell ref="BD12:BH12"/>
    <mergeCell ref="B12:I12"/>
    <mergeCell ref="J12:K12"/>
    <mergeCell ref="S12:T12"/>
    <mergeCell ref="V12:Z12"/>
    <mergeCell ref="AA12:AC12"/>
    <mergeCell ref="AE13:AJ13"/>
    <mergeCell ref="AK13:AM13"/>
    <mergeCell ref="AO13:AT13"/>
    <mergeCell ref="AU13:AV13"/>
    <mergeCell ref="AX13:BC13"/>
    <mergeCell ref="BD13:BH13"/>
    <mergeCell ref="B13:I13"/>
    <mergeCell ref="J13:K13"/>
    <mergeCell ref="S13:T13"/>
    <mergeCell ref="V13:Z13"/>
    <mergeCell ref="AA13:AC13"/>
    <mergeCell ref="AE14:AJ14"/>
    <mergeCell ref="AK14:AM14"/>
    <mergeCell ref="AO14:AT14"/>
    <mergeCell ref="AU14:AV14"/>
    <mergeCell ref="AX14:BC14"/>
    <mergeCell ref="BD14:BH14"/>
    <mergeCell ref="B14:I14"/>
    <mergeCell ref="J14:K14"/>
    <mergeCell ref="S14:T14"/>
    <mergeCell ref="V14:Z14"/>
    <mergeCell ref="AA14:AC14"/>
    <mergeCell ref="AE15:AJ15"/>
    <mergeCell ref="AK15:AM15"/>
    <mergeCell ref="AO15:AT15"/>
    <mergeCell ref="AU15:AV15"/>
    <mergeCell ref="AX15:BC15"/>
    <mergeCell ref="BD15:BH15"/>
    <mergeCell ref="B15:I15"/>
    <mergeCell ref="J15:K15"/>
    <mergeCell ref="S15:T15"/>
    <mergeCell ref="V15:Z15"/>
    <mergeCell ref="AA15:AC15"/>
    <mergeCell ref="AE16:AJ16"/>
    <mergeCell ref="AK16:AM16"/>
    <mergeCell ref="AO16:AT16"/>
    <mergeCell ref="AU16:AV16"/>
    <mergeCell ref="AX16:BC16"/>
    <mergeCell ref="BD16:BH16"/>
    <mergeCell ref="B16:I16"/>
    <mergeCell ref="J16:K16"/>
    <mergeCell ref="S16:T16"/>
    <mergeCell ref="V16:Z16"/>
    <mergeCell ref="AA16:AC16"/>
    <mergeCell ref="M16:R16"/>
    <mergeCell ref="AE17:AJ17"/>
    <mergeCell ref="AK17:AM17"/>
    <mergeCell ref="AO17:AT17"/>
    <mergeCell ref="AU17:AV17"/>
    <mergeCell ref="AX17:BC17"/>
    <mergeCell ref="BD17:BH17"/>
    <mergeCell ref="B17:I17"/>
    <mergeCell ref="J17:K17"/>
    <mergeCell ref="S17:T17"/>
    <mergeCell ref="V17:Z17"/>
    <mergeCell ref="AA17:AC17"/>
    <mergeCell ref="M17:R17"/>
    <mergeCell ref="AE18:AJ18"/>
    <mergeCell ref="AK18:AM18"/>
    <mergeCell ref="AO18:AT18"/>
    <mergeCell ref="AU18:AV18"/>
    <mergeCell ref="AX18:BC18"/>
    <mergeCell ref="BD18:BH18"/>
    <mergeCell ref="B18:I18"/>
    <mergeCell ref="J18:K18"/>
    <mergeCell ref="S18:T18"/>
    <mergeCell ref="V18:Z18"/>
    <mergeCell ref="AA18:AC18"/>
    <mergeCell ref="M18:R18"/>
    <mergeCell ref="AE19:AJ19"/>
    <mergeCell ref="AK19:AM19"/>
    <mergeCell ref="AO19:AT19"/>
    <mergeCell ref="AU19:AV19"/>
    <mergeCell ref="AX19:BC19"/>
    <mergeCell ref="BD19:BH19"/>
    <mergeCell ref="B19:I19"/>
    <mergeCell ref="J19:K19"/>
    <mergeCell ref="S19:T19"/>
    <mergeCell ref="V19:Z19"/>
    <mergeCell ref="AA19:AC19"/>
    <mergeCell ref="M19:R19"/>
    <mergeCell ref="AE20:AJ20"/>
    <mergeCell ref="AK20:AM20"/>
    <mergeCell ref="AO20:AT20"/>
    <mergeCell ref="AU20:AV20"/>
    <mergeCell ref="AX20:BC20"/>
    <mergeCell ref="BD20:BH20"/>
    <mergeCell ref="B20:I20"/>
    <mergeCell ref="J20:K20"/>
    <mergeCell ref="S20:T20"/>
    <mergeCell ref="V20:Z20"/>
    <mergeCell ref="AA20:AC20"/>
    <mergeCell ref="M20:R20"/>
    <mergeCell ref="AE21:AJ21"/>
    <mergeCell ref="AK21:AM21"/>
    <mergeCell ref="AO21:AT21"/>
    <mergeCell ref="AU21:AV21"/>
    <mergeCell ref="AX21:BC21"/>
    <mergeCell ref="BD21:BH21"/>
    <mergeCell ref="B21:I21"/>
    <mergeCell ref="J21:K21"/>
    <mergeCell ref="S21:T21"/>
    <mergeCell ref="V21:Z21"/>
    <mergeCell ref="AA21:AC21"/>
    <mergeCell ref="M21:R21"/>
    <mergeCell ref="AE22:AJ22"/>
    <mergeCell ref="AK22:AM22"/>
    <mergeCell ref="AO22:AT22"/>
    <mergeCell ref="AU22:AV22"/>
    <mergeCell ref="AX22:BC22"/>
    <mergeCell ref="BD22:BH22"/>
    <mergeCell ref="B22:I22"/>
    <mergeCell ref="J22:K22"/>
    <mergeCell ref="S22:T22"/>
    <mergeCell ref="V22:Z22"/>
    <mergeCell ref="AA22:AC22"/>
    <mergeCell ref="M22:R22"/>
    <mergeCell ref="AE23:AJ23"/>
    <mergeCell ref="AK23:AM23"/>
    <mergeCell ref="AO23:AT23"/>
    <mergeCell ref="AU23:AV23"/>
    <mergeCell ref="AX23:BC23"/>
    <mergeCell ref="BD23:BH23"/>
    <mergeCell ref="B23:I23"/>
    <mergeCell ref="J23:K23"/>
    <mergeCell ref="S23:T23"/>
    <mergeCell ref="V23:Z23"/>
    <mergeCell ref="AA23:AC23"/>
    <mergeCell ref="M23:R23"/>
    <mergeCell ref="AE24:AJ24"/>
    <mergeCell ref="AK24:AM24"/>
    <mergeCell ref="AO24:AT24"/>
    <mergeCell ref="AU24:AV24"/>
    <mergeCell ref="AX24:BC24"/>
    <mergeCell ref="BD24:BH24"/>
    <mergeCell ref="B24:I24"/>
    <mergeCell ref="J24:K24"/>
    <mergeCell ref="S24:T24"/>
    <mergeCell ref="V24:Z24"/>
    <mergeCell ref="AA24:AC24"/>
    <mergeCell ref="M24:R24"/>
    <mergeCell ref="AE25:AJ25"/>
    <mergeCell ref="AK25:AM25"/>
    <mergeCell ref="AO25:AT25"/>
    <mergeCell ref="AU25:AV25"/>
    <mergeCell ref="AX25:BC25"/>
    <mergeCell ref="BD25:BH25"/>
    <mergeCell ref="B25:I25"/>
    <mergeCell ref="J25:K25"/>
    <mergeCell ref="S25:T25"/>
    <mergeCell ref="V25:Z25"/>
    <mergeCell ref="AA25:AC25"/>
    <mergeCell ref="M25:R25"/>
    <mergeCell ref="AE26:AJ26"/>
    <mergeCell ref="AK26:AM26"/>
    <mergeCell ref="AO26:AT26"/>
    <mergeCell ref="AU26:AV26"/>
    <mergeCell ref="AX26:BC26"/>
    <mergeCell ref="BD26:BH26"/>
    <mergeCell ref="B26:I26"/>
    <mergeCell ref="J26:K26"/>
    <mergeCell ref="S26:T26"/>
    <mergeCell ref="V26:Z26"/>
    <mergeCell ref="AA26:AC26"/>
    <mergeCell ref="M26:R26"/>
    <mergeCell ref="AE27:AJ27"/>
    <mergeCell ref="AK27:AM27"/>
    <mergeCell ref="AO27:AT27"/>
    <mergeCell ref="AU27:AV27"/>
    <mergeCell ref="AX27:BC27"/>
    <mergeCell ref="BD27:BH27"/>
    <mergeCell ref="B27:I27"/>
    <mergeCell ref="J27:K27"/>
    <mergeCell ref="S27:T27"/>
    <mergeCell ref="V27:Z27"/>
    <mergeCell ref="AA27:AC27"/>
    <mergeCell ref="M27:R27"/>
    <mergeCell ref="AE28:AJ28"/>
    <mergeCell ref="AK28:AM28"/>
    <mergeCell ref="AO28:AT28"/>
    <mergeCell ref="AU28:AV28"/>
    <mergeCell ref="AX28:BC28"/>
    <mergeCell ref="BD28:BH28"/>
    <mergeCell ref="B28:I28"/>
    <mergeCell ref="J28:K28"/>
    <mergeCell ref="S28:T28"/>
    <mergeCell ref="V28:Z28"/>
    <mergeCell ref="AA28:AC28"/>
    <mergeCell ref="M28:R28"/>
    <mergeCell ref="AE29:AJ29"/>
    <mergeCell ref="AK29:AM29"/>
    <mergeCell ref="AO29:AT29"/>
    <mergeCell ref="AU29:AV29"/>
    <mergeCell ref="AX29:BC29"/>
    <mergeCell ref="BD29:BH29"/>
    <mergeCell ref="B29:I29"/>
    <mergeCell ref="J29:K29"/>
    <mergeCell ref="S29:T29"/>
    <mergeCell ref="V29:Z29"/>
    <mergeCell ref="AA29:AC29"/>
    <mergeCell ref="M29:R29"/>
    <mergeCell ref="AE30:AJ30"/>
    <mergeCell ref="AK30:AM30"/>
    <mergeCell ref="AO30:AT30"/>
    <mergeCell ref="AU30:AV30"/>
    <mergeCell ref="AX30:BC30"/>
    <mergeCell ref="BD30:BH30"/>
    <mergeCell ref="B30:I30"/>
    <mergeCell ref="J30:K30"/>
    <mergeCell ref="S30:T30"/>
    <mergeCell ref="V30:Z30"/>
    <mergeCell ref="AA30:AC30"/>
    <mergeCell ref="M30:R30"/>
    <mergeCell ref="AE31:AJ31"/>
    <mergeCell ref="AK31:AM31"/>
    <mergeCell ref="AO31:AT31"/>
    <mergeCell ref="AU31:AV31"/>
    <mergeCell ref="AX31:BC31"/>
    <mergeCell ref="BD31:BH31"/>
    <mergeCell ref="B31:I31"/>
    <mergeCell ref="J31:K31"/>
    <mergeCell ref="S31:T31"/>
    <mergeCell ref="V31:Z31"/>
    <mergeCell ref="AA31:AC31"/>
    <mergeCell ref="M31:R31"/>
    <mergeCell ref="AE32:AJ32"/>
    <mergeCell ref="AK32:AM32"/>
    <mergeCell ref="AO32:AT32"/>
    <mergeCell ref="AU32:AV32"/>
    <mergeCell ref="AX32:BC32"/>
    <mergeCell ref="BD32:BH32"/>
    <mergeCell ref="B32:I32"/>
    <mergeCell ref="J32:K32"/>
    <mergeCell ref="S32:T32"/>
    <mergeCell ref="V32:Z32"/>
    <mergeCell ref="AA32:AC32"/>
    <mergeCell ref="M32:R32"/>
    <mergeCell ref="AE33:AJ33"/>
    <mergeCell ref="AK33:AM33"/>
    <mergeCell ref="AO33:AT33"/>
    <mergeCell ref="AU33:AV33"/>
    <mergeCell ref="AX33:BC33"/>
    <mergeCell ref="BD33:BH33"/>
    <mergeCell ref="B33:I33"/>
    <mergeCell ref="J33:K33"/>
    <mergeCell ref="S33:T33"/>
    <mergeCell ref="V33:Z33"/>
    <mergeCell ref="AA33:AC33"/>
    <mergeCell ref="M33:R33"/>
    <mergeCell ref="AE34:AJ34"/>
    <mergeCell ref="AK34:AM34"/>
    <mergeCell ref="AO34:AT34"/>
    <mergeCell ref="AU34:AV34"/>
    <mergeCell ref="AX34:BC34"/>
    <mergeCell ref="BD34:BH34"/>
    <mergeCell ref="B34:I34"/>
    <mergeCell ref="J34:K34"/>
    <mergeCell ref="S34:T34"/>
    <mergeCell ref="V34:Z34"/>
    <mergeCell ref="AA34:AC34"/>
    <mergeCell ref="M34:R34"/>
    <mergeCell ref="AE35:AJ35"/>
    <mergeCell ref="AK35:AM35"/>
    <mergeCell ref="AO35:AT35"/>
    <mergeCell ref="AU35:AV35"/>
    <mergeCell ref="AX35:BC35"/>
    <mergeCell ref="BD35:BH35"/>
    <mergeCell ref="B35:I35"/>
    <mergeCell ref="J35:K35"/>
    <mergeCell ref="S35:T35"/>
    <mergeCell ref="V35:Z35"/>
    <mergeCell ref="AA35:AC35"/>
    <mergeCell ref="M35:R35"/>
    <mergeCell ref="AE36:AJ36"/>
    <mergeCell ref="AK36:AM36"/>
    <mergeCell ref="AO36:AT36"/>
    <mergeCell ref="AU36:AV36"/>
    <mergeCell ref="AX36:BC36"/>
    <mergeCell ref="BD36:BH36"/>
    <mergeCell ref="B36:I36"/>
    <mergeCell ref="J36:K36"/>
    <mergeCell ref="S36:T36"/>
    <mergeCell ref="V36:Z36"/>
    <mergeCell ref="AA36:AC36"/>
    <mergeCell ref="M36:R36"/>
    <mergeCell ref="AE37:AJ37"/>
    <mergeCell ref="AK37:AM37"/>
    <mergeCell ref="AO37:AT37"/>
    <mergeCell ref="AU37:AV37"/>
    <mergeCell ref="AX37:BC37"/>
    <mergeCell ref="BD37:BH37"/>
    <mergeCell ref="A37:I37"/>
    <mergeCell ref="J37:K37"/>
    <mergeCell ref="L37:R37"/>
    <mergeCell ref="S37:T37"/>
    <mergeCell ref="V37:Z37"/>
    <mergeCell ref="AA37:AC37"/>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217" r:id="rId4" name="Check Box 1">
              <controlPr defaultSize="0" autoFill="0" autoLine="0" autoPict="0">
                <anchor moveWithCells="1">
                  <from>
                    <xdr:col>5</xdr:col>
                    <xdr:colOff>38100</xdr:colOff>
                    <xdr:row>1</xdr:row>
                    <xdr:rowOff>123825</xdr:rowOff>
                  </from>
                  <to>
                    <xdr:col>7</xdr:col>
                    <xdr:colOff>38100</xdr:colOff>
                    <xdr:row>1</xdr:row>
                    <xdr:rowOff>304800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country_codes!$A:$A</xm:f>
          </x14:formula1>
          <xm:sqref>B7:I36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J25"/>
  <sheetViews>
    <sheetView zoomScale="130" zoomScaleNormal="130" workbookViewId="0">
      <selection activeCell="A2" sqref="A2:BJ2"/>
    </sheetView>
  </sheetViews>
  <sheetFormatPr defaultRowHeight="12.75" x14ac:dyDescent="0.2"/>
  <cols>
    <col min="1" max="1" width="3" style="50" customWidth="1"/>
    <col min="2" max="2" width="1.1640625" style="50" customWidth="1"/>
    <col min="3" max="3" width="2.1640625" style="50" customWidth="1"/>
    <col min="4" max="4" width="4" style="50" customWidth="1"/>
    <col min="5" max="5" width="4.6640625" style="50" customWidth="1"/>
    <col min="6" max="6" width="9.33203125" style="50" customWidth="1"/>
    <col min="7" max="7" width="4.5" style="50" customWidth="1"/>
    <col min="8" max="9" width="1.1640625" style="50" customWidth="1"/>
    <col min="10" max="10" width="1.5" style="50" customWidth="1"/>
    <col min="11" max="11" width="1.6640625" style="50" customWidth="1"/>
    <col min="12" max="12" width="1.1640625" style="50" customWidth="1"/>
    <col min="13" max="13" width="1.83203125" style="50" customWidth="1"/>
    <col min="14" max="14" width="0.6640625" style="50" customWidth="1"/>
    <col min="15" max="15" width="1.6640625" style="50" customWidth="1"/>
    <col min="16" max="19" width="1.1640625" style="50" customWidth="1"/>
    <col min="20" max="20" width="2.1640625" style="50" customWidth="1"/>
    <col min="21" max="22" width="3.83203125" style="50" customWidth="1"/>
    <col min="23" max="23" width="2.6640625" style="50" customWidth="1"/>
    <col min="24" max="25" width="1.1640625" style="50" customWidth="1"/>
    <col min="26" max="26" width="2.33203125" style="50" customWidth="1"/>
    <col min="27" max="27" width="1.1640625" style="50" customWidth="1"/>
    <col min="28" max="28" width="4.33203125" style="50" customWidth="1"/>
    <col min="29" max="29" width="2.1640625" style="50" customWidth="1"/>
    <col min="30" max="30" width="1.6640625" style="50" customWidth="1"/>
    <col min="31" max="31" width="2.1640625" style="50" customWidth="1"/>
    <col min="32" max="32" width="3.33203125" style="50" customWidth="1"/>
    <col min="33" max="33" width="2.1640625" style="50" customWidth="1"/>
    <col min="34" max="34" width="5.1640625" style="50" customWidth="1"/>
    <col min="35" max="36" width="1.1640625" style="50" customWidth="1"/>
    <col min="37" max="37" width="1.6640625" style="50" customWidth="1"/>
    <col min="38" max="38" width="1.83203125" style="50" customWidth="1"/>
    <col min="39" max="40" width="2.1640625" style="50" customWidth="1"/>
    <col min="41" max="42" width="1.1640625" style="50" customWidth="1"/>
    <col min="43" max="43" width="3.6640625" style="50" customWidth="1"/>
    <col min="44" max="44" width="1.1640625" style="50" customWidth="1"/>
    <col min="45" max="45" width="2.6640625" style="50" customWidth="1"/>
    <col min="46" max="46" width="2.5" style="50" customWidth="1"/>
    <col min="47" max="47" width="2.1640625" style="50" customWidth="1"/>
    <col min="48" max="48" width="3.33203125" style="50" customWidth="1"/>
    <col min="49" max="49" width="4.83203125" style="50" customWidth="1"/>
    <col min="50" max="50" width="2.6640625" style="50" customWidth="1"/>
    <col min="51" max="51" width="1.33203125" style="50" customWidth="1"/>
    <col min="52" max="52" width="1.6640625" style="50" customWidth="1"/>
    <col min="53" max="53" width="1.1640625" style="50" customWidth="1"/>
    <col min="54" max="55" width="2.1640625" style="50" customWidth="1"/>
    <col min="56" max="57" width="1.1640625" style="50" customWidth="1"/>
    <col min="58" max="58" width="2.83203125" style="50" customWidth="1"/>
    <col min="59" max="59" width="1.1640625" style="50" customWidth="1"/>
    <col min="60" max="60" width="1.5" style="50" customWidth="1"/>
    <col min="61" max="61" width="1.1640625" style="50" customWidth="1"/>
    <col min="62" max="62" width="0.1640625" style="50" customWidth="1"/>
    <col min="63" max="63" width="12.6640625" style="50" customWidth="1"/>
    <col min="64" max="64" width="39.5" style="50" customWidth="1"/>
    <col min="65" max="65" width="103.83203125" style="50" customWidth="1"/>
    <col min="66" max="66" width="255.5" style="50" customWidth="1"/>
    <col min="67" max="16384" width="9.33203125" style="50"/>
  </cols>
  <sheetData>
    <row r="1" spans="1:62" ht="26.25" customHeight="1" x14ac:dyDescent="0.2">
      <c r="A1" s="272" t="s">
        <v>140</v>
      </c>
      <c r="B1" s="272"/>
      <c r="C1" s="272"/>
      <c r="D1" s="272"/>
      <c r="E1" s="272"/>
      <c r="F1" s="272"/>
      <c r="G1" s="272"/>
      <c r="H1" s="272"/>
      <c r="I1" s="272"/>
      <c r="J1" s="272"/>
      <c r="K1" s="272"/>
      <c r="L1" s="272"/>
      <c r="M1" s="272"/>
      <c r="N1" s="272"/>
      <c r="O1" s="272"/>
      <c r="P1" s="272"/>
      <c r="Q1" s="272"/>
      <c r="R1" s="272"/>
      <c r="S1" s="272"/>
      <c r="T1" s="272"/>
      <c r="U1" s="272"/>
      <c r="V1" s="272"/>
      <c r="W1" s="272"/>
      <c r="X1" s="272"/>
      <c r="Y1" s="272"/>
      <c r="Z1" s="272"/>
      <c r="AA1" s="272"/>
      <c r="AB1" s="272"/>
      <c r="AC1" s="272"/>
      <c r="AD1" s="272"/>
      <c r="AE1" s="272"/>
      <c r="AF1" s="272"/>
      <c r="AG1" s="272"/>
      <c r="AH1" s="272"/>
      <c r="AI1" s="272"/>
      <c r="AJ1" s="272"/>
      <c r="AK1" s="272"/>
      <c r="AL1" s="272"/>
      <c r="AM1" s="272"/>
      <c r="AN1" s="272"/>
      <c r="AO1" s="272"/>
      <c r="AP1" s="272"/>
      <c r="AQ1" s="272"/>
      <c r="AR1" s="272"/>
      <c r="AS1" s="272"/>
      <c r="AT1" s="272"/>
      <c r="AU1" s="272"/>
      <c r="AV1" s="272"/>
      <c r="AW1" s="272"/>
      <c r="AX1" s="272"/>
      <c r="AY1" s="272"/>
      <c r="AZ1" s="272"/>
      <c r="BA1" s="272"/>
      <c r="BB1" s="272"/>
      <c r="BC1" s="272"/>
      <c r="BD1" s="272"/>
      <c r="BE1" s="272"/>
      <c r="BF1" s="272"/>
      <c r="BG1" s="272"/>
      <c r="BH1" s="272"/>
      <c r="BI1" s="272"/>
      <c r="BJ1" s="272"/>
    </row>
    <row r="2" spans="1:62" ht="115.5" customHeight="1" x14ac:dyDescent="0.2">
      <c r="A2" s="273" t="s">
        <v>295</v>
      </c>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s="273"/>
      <c r="AG2" s="273"/>
      <c r="AH2" s="273"/>
      <c r="AI2" s="273"/>
      <c r="AJ2" s="273"/>
      <c r="AK2" s="273"/>
      <c r="AL2" s="273"/>
      <c r="AM2" s="273"/>
      <c r="AN2" s="273"/>
      <c r="AO2" s="273"/>
      <c r="AP2" s="273"/>
      <c r="AQ2" s="273"/>
      <c r="AR2" s="273"/>
      <c r="AS2" s="273"/>
      <c r="AT2" s="273"/>
      <c r="AU2" s="273"/>
      <c r="AV2" s="273"/>
      <c r="AW2" s="273"/>
      <c r="AX2" s="273"/>
      <c r="AY2" s="273"/>
      <c r="AZ2" s="273"/>
      <c r="BA2" s="273"/>
      <c r="BB2" s="273"/>
      <c r="BC2" s="273"/>
      <c r="BD2" s="273"/>
      <c r="BE2" s="273"/>
      <c r="BF2" s="273"/>
      <c r="BG2" s="273"/>
      <c r="BH2" s="273"/>
      <c r="BI2" s="273"/>
      <c r="BJ2" s="273"/>
    </row>
    <row r="3" spans="1:62" ht="22.5" customHeight="1" x14ac:dyDescent="0.2">
      <c r="A3" s="274" t="s">
        <v>0</v>
      </c>
      <c r="B3" s="275"/>
      <c r="C3" s="275"/>
      <c r="D3" s="275"/>
      <c r="E3" s="275"/>
      <c r="F3" s="275"/>
      <c r="G3" s="276"/>
      <c r="H3" s="283" t="s">
        <v>1</v>
      </c>
      <c r="I3" s="284"/>
      <c r="J3" s="284"/>
      <c r="K3" s="284"/>
      <c r="L3" s="284"/>
      <c r="M3" s="284"/>
      <c r="N3" s="285"/>
      <c r="O3" s="289" t="s">
        <v>141</v>
      </c>
      <c r="P3" s="290"/>
      <c r="Q3" s="290"/>
      <c r="R3" s="290"/>
      <c r="S3" s="290"/>
      <c r="T3" s="290"/>
      <c r="U3" s="290"/>
      <c r="V3" s="290"/>
      <c r="W3" s="290"/>
      <c r="X3" s="290"/>
      <c r="Y3" s="290"/>
      <c r="Z3" s="290"/>
      <c r="AA3" s="290"/>
      <c r="AB3" s="290"/>
      <c r="AC3" s="290"/>
      <c r="AD3" s="291"/>
      <c r="AE3" s="289" t="s">
        <v>142</v>
      </c>
      <c r="AF3" s="290"/>
      <c r="AG3" s="290"/>
      <c r="AH3" s="290"/>
      <c r="AI3" s="290"/>
      <c r="AJ3" s="290"/>
      <c r="AK3" s="290"/>
      <c r="AL3" s="290"/>
      <c r="AM3" s="290"/>
      <c r="AN3" s="290"/>
      <c r="AO3" s="290"/>
      <c r="AP3" s="290"/>
      <c r="AQ3" s="290"/>
      <c r="AR3" s="290"/>
      <c r="AS3" s="291"/>
      <c r="AT3" s="289" t="s">
        <v>143</v>
      </c>
      <c r="AU3" s="290"/>
      <c r="AV3" s="290"/>
      <c r="AW3" s="290"/>
      <c r="AX3" s="290"/>
      <c r="AY3" s="290"/>
      <c r="AZ3" s="290"/>
      <c r="BA3" s="290"/>
      <c r="BB3" s="290"/>
      <c r="BC3" s="290"/>
      <c r="BD3" s="290"/>
      <c r="BE3" s="290"/>
      <c r="BF3" s="290"/>
      <c r="BG3" s="290"/>
      <c r="BH3" s="290"/>
      <c r="BI3" s="291"/>
      <c r="BJ3" s="12"/>
    </row>
    <row r="4" spans="1:62" ht="57.95" customHeight="1" x14ac:dyDescent="0.2">
      <c r="A4" s="277"/>
      <c r="B4" s="278"/>
      <c r="C4" s="278"/>
      <c r="D4" s="278"/>
      <c r="E4" s="278"/>
      <c r="F4" s="278"/>
      <c r="G4" s="279"/>
      <c r="H4" s="286"/>
      <c r="I4" s="287"/>
      <c r="J4" s="287"/>
      <c r="K4" s="287"/>
      <c r="L4" s="287"/>
      <c r="M4" s="287"/>
      <c r="N4" s="288"/>
      <c r="O4" s="259" t="s">
        <v>144</v>
      </c>
      <c r="P4" s="260"/>
      <c r="Q4" s="260"/>
      <c r="R4" s="260"/>
      <c r="S4" s="260"/>
      <c r="T4" s="260"/>
      <c r="U4" s="260"/>
      <c r="V4" s="261"/>
      <c r="W4" s="259" t="s">
        <v>145</v>
      </c>
      <c r="X4" s="260"/>
      <c r="Y4" s="260"/>
      <c r="Z4" s="260"/>
      <c r="AA4" s="260"/>
      <c r="AB4" s="260"/>
      <c r="AC4" s="260"/>
      <c r="AD4" s="261"/>
      <c r="AE4" s="259" t="s">
        <v>146</v>
      </c>
      <c r="AF4" s="260"/>
      <c r="AG4" s="260"/>
      <c r="AH4" s="260"/>
      <c r="AI4" s="260"/>
      <c r="AJ4" s="260"/>
      <c r="AK4" s="261"/>
      <c r="AL4" s="259" t="s">
        <v>147</v>
      </c>
      <c r="AM4" s="260"/>
      <c r="AN4" s="260"/>
      <c r="AO4" s="260"/>
      <c r="AP4" s="260"/>
      <c r="AQ4" s="260"/>
      <c r="AR4" s="260"/>
      <c r="AS4" s="261"/>
      <c r="AT4" s="259" t="s">
        <v>148</v>
      </c>
      <c r="AU4" s="260"/>
      <c r="AV4" s="260"/>
      <c r="AW4" s="260"/>
      <c r="AX4" s="260"/>
      <c r="AY4" s="261"/>
      <c r="AZ4" s="268" t="s">
        <v>285</v>
      </c>
      <c r="BA4" s="260"/>
      <c r="BB4" s="260"/>
      <c r="BC4" s="260"/>
      <c r="BD4" s="260"/>
      <c r="BE4" s="260"/>
      <c r="BF4" s="260"/>
      <c r="BG4" s="260"/>
      <c r="BH4" s="260"/>
      <c r="BI4" s="261"/>
      <c r="BJ4" s="12"/>
    </row>
    <row r="5" spans="1:62" ht="21.75" customHeight="1" x14ac:dyDescent="0.2">
      <c r="A5" s="280"/>
      <c r="B5" s="281"/>
      <c r="C5" s="281"/>
      <c r="D5" s="281"/>
      <c r="E5" s="281"/>
      <c r="F5" s="281"/>
      <c r="G5" s="282"/>
      <c r="H5" s="269">
        <v>-1</v>
      </c>
      <c r="I5" s="270"/>
      <c r="J5" s="270"/>
      <c r="K5" s="271"/>
      <c r="L5" s="269">
        <v>-2</v>
      </c>
      <c r="M5" s="270"/>
      <c r="N5" s="271"/>
      <c r="O5" s="262"/>
      <c r="P5" s="263"/>
      <c r="Q5" s="263"/>
      <c r="R5" s="263"/>
      <c r="S5" s="263"/>
      <c r="T5" s="263"/>
      <c r="U5" s="263"/>
      <c r="V5" s="264"/>
      <c r="W5" s="265"/>
      <c r="X5" s="266"/>
      <c r="Y5" s="266"/>
      <c r="Z5" s="266"/>
      <c r="AA5" s="266"/>
      <c r="AB5" s="266"/>
      <c r="AC5" s="266"/>
      <c r="AD5" s="267"/>
      <c r="AE5" s="262"/>
      <c r="AF5" s="263"/>
      <c r="AG5" s="263"/>
      <c r="AH5" s="263"/>
      <c r="AI5" s="263"/>
      <c r="AJ5" s="263"/>
      <c r="AK5" s="264"/>
      <c r="AL5" s="265"/>
      <c r="AM5" s="266"/>
      <c r="AN5" s="266"/>
      <c r="AO5" s="266"/>
      <c r="AP5" s="266"/>
      <c r="AQ5" s="266"/>
      <c r="AR5" s="266"/>
      <c r="AS5" s="267"/>
      <c r="AT5" s="262"/>
      <c r="AU5" s="263"/>
      <c r="AV5" s="263"/>
      <c r="AW5" s="263"/>
      <c r="AX5" s="263"/>
      <c r="AY5" s="264"/>
      <c r="AZ5" s="265"/>
      <c r="BA5" s="266"/>
      <c r="BB5" s="266"/>
      <c r="BC5" s="266"/>
      <c r="BD5" s="266"/>
      <c r="BE5" s="266"/>
      <c r="BF5" s="266"/>
      <c r="BG5" s="266"/>
      <c r="BH5" s="266"/>
      <c r="BI5" s="267"/>
      <c r="BJ5" s="12"/>
    </row>
    <row r="6" spans="1:62" ht="14.1" customHeight="1" x14ac:dyDescent="0.2">
      <c r="A6" s="102" t="s">
        <v>556</v>
      </c>
      <c r="B6" s="103"/>
      <c r="C6" s="103"/>
      <c r="D6" s="103"/>
      <c r="E6" s="103"/>
      <c r="F6" s="103"/>
      <c r="G6" s="98" t="s">
        <v>149</v>
      </c>
      <c r="H6" s="292">
        <v>1</v>
      </c>
      <c r="I6" s="293"/>
      <c r="J6" s="293"/>
      <c r="K6" s="294"/>
      <c r="L6" s="292">
        <v>2</v>
      </c>
      <c r="M6" s="293"/>
      <c r="N6" s="294"/>
      <c r="O6" s="99">
        <v>3</v>
      </c>
      <c r="P6" s="297">
        <f>SUM(P7:U23)</f>
        <v>0</v>
      </c>
      <c r="Q6" s="298"/>
      <c r="R6" s="298"/>
      <c r="S6" s="298"/>
      <c r="T6" s="298"/>
      <c r="U6" s="298"/>
      <c r="V6" s="104">
        <v>0</v>
      </c>
      <c r="W6" s="99">
        <v>4</v>
      </c>
      <c r="X6" s="299">
        <f>SUM(X7:AB23)</f>
        <v>0</v>
      </c>
      <c r="Y6" s="299"/>
      <c r="Z6" s="299"/>
      <c r="AA6" s="299"/>
      <c r="AB6" s="299"/>
      <c r="AC6" s="295">
        <v>0</v>
      </c>
      <c r="AD6" s="296"/>
      <c r="AE6" s="100">
        <v>5</v>
      </c>
      <c r="AF6" s="303">
        <f>SUM(AF7:AH23)</f>
        <v>0</v>
      </c>
      <c r="AG6" s="304"/>
      <c r="AH6" s="304"/>
      <c r="AI6" s="295">
        <v>0</v>
      </c>
      <c r="AJ6" s="295"/>
      <c r="AK6" s="296"/>
      <c r="AL6" s="99">
        <v>6</v>
      </c>
      <c r="AM6" s="299">
        <f>SUM(AM7:AQ23)</f>
        <v>0</v>
      </c>
      <c r="AN6" s="299"/>
      <c r="AO6" s="299"/>
      <c r="AP6" s="299"/>
      <c r="AQ6" s="299"/>
      <c r="AR6" s="295">
        <v>0</v>
      </c>
      <c r="AS6" s="296"/>
      <c r="AT6" s="99">
        <v>7</v>
      </c>
      <c r="AU6" s="297">
        <f>SUM(AU7:AW23)</f>
        <v>0</v>
      </c>
      <c r="AV6" s="298"/>
      <c r="AW6" s="298"/>
      <c r="AX6" s="295">
        <v>0</v>
      </c>
      <c r="AY6" s="296"/>
      <c r="AZ6" s="99">
        <v>8</v>
      </c>
      <c r="BA6" s="299">
        <f>SUM(BA7:BF23)</f>
        <v>0</v>
      </c>
      <c r="BB6" s="300"/>
      <c r="BC6" s="300"/>
      <c r="BD6" s="300"/>
      <c r="BE6" s="300"/>
      <c r="BF6" s="300"/>
      <c r="BG6" s="295">
        <v>0</v>
      </c>
      <c r="BH6" s="295"/>
      <c r="BI6" s="296"/>
      <c r="BJ6" s="12"/>
    </row>
    <row r="7" spans="1:62" ht="12" customHeight="1" x14ac:dyDescent="0.2">
      <c r="A7" s="105" t="s">
        <v>528</v>
      </c>
      <c r="B7" s="307"/>
      <c r="C7" s="308"/>
      <c r="D7" s="308"/>
      <c r="E7" s="308"/>
      <c r="F7" s="308"/>
      <c r="G7" s="98" t="s">
        <v>150</v>
      </c>
      <c r="H7" s="101">
        <v>1</v>
      </c>
      <c r="I7" s="309" t="e">
        <f>VLOOKUP(B7, country_codes!A:B,2,FALSE)</f>
        <v>#N/A</v>
      </c>
      <c r="J7" s="310"/>
      <c r="K7" s="311"/>
      <c r="L7" s="292">
        <v>2</v>
      </c>
      <c r="M7" s="293"/>
      <c r="N7" s="294"/>
      <c r="O7" s="99">
        <v>3</v>
      </c>
      <c r="P7" s="297"/>
      <c r="Q7" s="298"/>
      <c r="R7" s="298"/>
      <c r="S7" s="298"/>
      <c r="T7" s="298"/>
      <c r="U7" s="298"/>
      <c r="V7" s="106">
        <v>0</v>
      </c>
      <c r="W7" s="99">
        <v>4</v>
      </c>
      <c r="X7" s="299"/>
      <c r="Y7" s="300"/>
      <c r="Z7" s="300"/>
      <c r="AA7" s="300"/>
      <c r="AB7" s="300"/>
      <c r="AC7" s="301">
        <v>0</v>
      </c>
      <c r="AD7" s="302"/>
      <c r="AE7" s="100">
        <v>5</v>
      </c>
      <c r="AF7" s="303"/>
      <c r="AG7" s="304"/>
      <c r="AH7" s="304"/>
      <c r="AI7" s="301">
        <v>0</v>
      </c>
      <c r="AJ7" s="301"/>
      <c r="AK7" s="302"/>
      <c r="AL7" s="99">
        <v>6</v>
      </c>
      <c r="AM7" s="299"/>
      <c r="AN7" s="300"/>
      <c r="AO7" s="300"/>
      <c r="AP7" s="300"/>
      <c r="AQ7" s="300"/>
      <c r="AR7" s="301">
        <v>0</v>
      </c>
      <c r="AS7" s="302"/>
      <c r="AT7" s="99">
        <v>7</v>
      </c>
      <c r="AU7" s="297"/>
      <c r="AV7" s="298"/>
      <c r="AW7" s="298"/>
      <c r="AX7" s="301">
        <v>0</v>
      </c>
      <c r="AY7" s="302"/>
      <c r="AZ7" s="99">
        <v>8</v>
      </c>
      <c r="BA7" s="299"/>
      <c r="BB7" s="300"/>
      <c r="BC7" s="300"/>
      <c r="BD7" s="300"/>
      <c r="BE7" s="300"/>
      <c r="BF7" s="300"/>
      <c r="BG7" s="301">
        <v>0</v>
      </c>
      <c r="BH7" s="301"/>
      <c r="BI7" s="302"/>
      <c r="BJ7" s="12"/>
    </row>
    <row r="8" spans="1:62" ht="12" customHeight="1" x14ac:dyDescent="0.2">
      <c r="A8" s="105" t="s">
        <v>529</v>
      </c>
      <c r="B8" s="307"/>
      <c r="C8" s="308"/>
      <c r="D8" s="308"/>
      <c r="E8" s="308"/>
      <c r="F8" s="308"/>
      <c r="G8" s="98" t="s">
        <v>151</v>
      </c>
      <c r="H8" s="101">
        <v>1</v>
      </c>
      <c r="I8" s="309" t="e">
        <f>VLOOKUP(B8, country_codes!A:B,2,FALSE)</f>
        <v>#N/A</v>
      </c>
      <c r="J8" s="310"/>
      <c r="K8" s="311"/>
      <c r="L8" s="292">
        <v>2</v>
      </c>
      <c r="M8" s="293"/>
      <c r="N8" s="294"/>
      <c r="O8" s="99">
        <v>3</v>
      </c>
      <c r="P8" s="297"/>
      <c r="Q8" s="298"/>
      <c r="R8" s="298"/>
      <c r="S8" s="298"/>
      <c r="T8" s="298"/>
      <c r="U8" s="298"/>
      <c r="V8" s="106">
        <v>0</v>
      </c>
      <c r="W8" s="99">
        <v>4</v>
      </c>
      <c r="X8" s="299"/>
      <c r="Y8" s="300"/>
      <c r="Z8" s="300"/>
      <c r="AA8" s="300"/>
      <c r="AB8" s="300"/>
      <c r="AC8" s="301">
        <v>0</v>
      </c>
      <c r="AD8" s="302"/>
      <c r="AE8" s="100">
        <v>5</v>
      </c>
      <c r="AF8" s="303"/>
      <c r="AG8" s="304"/>
      <c r="AH8" s="304"/>
      <c r="AI8" s="301">
        <v>0</v>
      </c>
      <c r="AJ8" s="301"/>
      <c r="AK8" s="302"/>
      <c r="AL8" s="99">
        <v>6</v>
      </c>
      <c r="AM8" s="299"/>
      <c r="AN8" s="300"/>
      <c r="AO8" s="300"/>
      <c r="AP8" s="300"/>
      <c r="AQ8" s="300"/>
      <c r="AR8" s="301">
        <v>0</v>
      </c>
      <c r="AS8" s="302"/>
      <c r="AT8" s="99">
        <v>7</v>
      </c>
      <c r="AU8" s="297"/>
      <c r="AV8" s="298"/>
      <c r="AW8" s="298"/>
      <c r="AX8" s="301">
        <v>0</v>
      </c>
      <c r="AY8" s="302"/>
      <c r="AZ8" s="99">
        <v>8</v>
      </c>
      <c r="BA8" s="299"/>
      <c r="BB8" s="300"/>
      <c r="BC8" s="300"/>
      <c r="BD8" s="300"/>
      <c r="BE8" s="300"/>
      <c r="BF8" s="300"/>
      <c r="BG8" s="301">
        <v>0</v>
      </c>
      <c r="BH8" s="301"/>
      <c r="BI8" s="302"/>
      <c r="BJ8" s="12"/>
    </row>
    <row r="9" spans="1:62" ht="12" customHeight="1" x14ac:dyDescent="0.2">
      <c r="A9" s="105" t="s">
        <v>530</v>
      </c>
      <c r="B9" s="307"/>
      <c r="C9" s="308"/>
      <c r="D9" s="308"/>
      <c r="E9" s="308"/>
      <c r="F9" s="308"/>
      <c r="G9" s="98" t="s">
        <v>152</v>
      </c>
      <c r="H9" s="101">
        <v>1</v>
      </c>
      <c r="I9" s="309" t="e">
        <f>VLOOKUP(B9, country_codes!A:B,2,FALSE)</f>
        <v>#N/A</v>
      </c>
      <c r="J9" s="310"/>
      <c r="K9" s="311"/>
      <c r="L9" s="292">
        <v>2</v>
      </c>
      <c r="M9" s="293"/>
      <c r="N9" s="294"/>
      <c r="O9" s="99">
        <v>3</v>
      </c>
      <c r="P9" s="297"/>
      <c r="Q9" s="298"/>
      <c r="R9" s="298"/>
      <c r="S9" s="298"/>
      <c r="T9" s="298"/>
      <c r="U9" s="298"/>
      <c r="V9" s="106">
        <v>0</v>
      </c>
      <c r="W9" s="99">
        <v>4</v>
      </c>
      <c r="X9" s="299"/>
      <c r="Y9" s="300"/>
      <c r="Z9" s="300"/>
      <c r="AA9" s="300"/>
      <c r="AB9" s="300"/>
      <c r="AC9" s="301">
        <v>0</v>
      </c>
      <c r="AD9" s="302"/>
      <c r="AE9" s="100">
        <v>5</v>
      </c>
      <c r="AF9" s="303"/>
      <c r="AG9" s="304"/>
      <c r="AH9" s="304"/>
      <c r="AI9" s="301">
        <v>0</v>
      </c>
      <c r="AJ9" s="301"/>
      <c r="AK9" s="302"/>
      <c r="AL9" s="99">
        <v>6</v>
      </c>
      <c r="AM9" s="299"/>
      <c r="AN9" s="300"/>
      <c r="AO9" s="300"/>
      <c r="AP9" s="300"/>
      <c r="AQ9" s="300"/>
      <c r="AR9" s="301">
        <v>0</v>
      </c>
      <c r="AS9" s="302"/>
      <c r="AT9" s="99">
        <v>7</v>
      </c>
      <c r="AU9" s="297"/>
      <c r="AV9" s="298"/>
      <c r="AW9" s="298"/>
      <c r="AX9" s="301">
        <v>0</v>
      </c>
      <c r="AY9" s="302"/>
      <c r="AZ9" s="99">
        <v>8</v>
      </c>
      <c r="BA9" s="299"/>
      <c r="BB9" s="300"/>
      <c r="BC9" s="300"/>
      <c r="BD9" s="300"/>
      <c r="BE9" s="300"/>
      <c r="BF9" s="300"/>
      <c r="BG9" s="301">
        <v>0</v>
      </c>
      <c r="BH9" s="301"/>
      <c r="BI9" s="302"/>
      <c r="BJ9" s="12"/>
    </row>
    <row r="10" spans="1:62" ht="12" customHeight="1" x14ac:dyDescent="0.2">
      <c r="A10" s="105" t="s">
        <v>531</v>
      </c>
      <c r="B10" s="307"/>
      <c r="C10" s="308"/>
      <c r="D10" s="308"/>
      <c r="E10" s="308"/>
      <c r="F10" s="308"/>
      <c r="G10" s="98" t="s">
        <v>153</v>
      </c>
      <c r="H10" s="101">
        <v>1</v>
      </c>
      <c r="I10" s="309" t="e">
        <f>VLOOKUP(B10, country_codes!A:B,2,FALSE)</f>
        <v>#N/A</v>
      </c>
      <c r="J10" s="310"/>
      <c r="K10" s="311"/>
      <c r="L10" s="292">
        <v>2</v>
      </c>
      <c r="M10" s="293"/>
      <c r="N10" s="294"/>
      <c r="O10" s="99">
        <v>3</v>
      </c>
      <c r="P10" s="297"/>
      <c r="Q10" s="298"/>
      <c r="R10" s="298"/>
      <c r="S10" s="298"/>
      <c r="T10" s="298"/>
      <c r="U10" s="298"/>
      <c r="V10" s="106">
        <v>0</v>
      </c>
      <c r="W10" s="99">
        <v>4</v>
      </c>
      <c r="X10" s="299"/>
      <c r="Y10" s="300"/>
      <c r="Z10" s="300"/>
      <c r="AA10" s="300"/>
      <c r="AB10" s="300"/>
      <c r="AC10" s="301">
        <v>0</v>
      </c>
      <c r="AD10" s="302"/>
      <c r="AE10" s="100">
        <v>5</v>
      </c>
      <c r="AF10" s="303"/>
      <c r="AG10" s="304"/>
      <c r="AH10" s="304"/>
      <c r="AI10" s="301">
        <v>0</v>
      </c>
      <c r="AJ10" s="301"/>
      <c r="AK10" s="302"/>
      <c r="AL10" s="99">
        <v>6</v>
      </c>
      <c r="AM10" s="299"/>
      <c r="AN10" s="300"/>
      <c r="AO10" s="300"/>
      <c r="AP10" s="300"/>
      <c r="AQ10" s="300"/>
      <c r="AR10" s="301">
        <v>0</v>
      </c>
      <c r="AS10" s="302"/>
      <c r="AT10" s="99">
        <v>7</v>
      </c>
      <c r="AU10" s="297"/>
      <c r="AV10" s="298"/>
      <c r="AW10" s="298"/>
      <c r="AX10" s="301">
        <v>0</v>
      </c>
      <c r="AY10" s="302"/>
      <c r="AZ10" s="99">
        <v>8</v>
      </c>
      <c r="BA10" s="299"/>
      <c r="BB10" s="300"/>
      <c r="BC10" s="300"/>
      <c r="BD10" s="300"/>
      <c r="BE10" s="300"/>
      <c r="BF10" s="300"/>
      <c r="BG10" s="301">
        <v>0</v>
      </c>
      <c r="BH10" s="301"/>
      <c r="BI10" s="302"/>
      <c r="BJ10" s="12"/>
    </row>
    <row r="11" spans="1:62" ht="12" customHeight="1" x14ac:dyDescent="0.2">
      <c r="A11" s="105" t="s">
        <v>532</v>
      </c>
      <c r="B11" s="307"/>
      <c r="C11" s="308"/>
      <c r="D11" s="308"/>
      <c r="E11" s="308"/>
      <c r="F11" s="308"/>
      <c r="G11" s="98" t="s">
        <v>154</v>
      </c>
      <c r="H11" s="101">
        <v>1</v>
      </c>
      <c r="I11" s="309" t="e">
        <f>VLOOKUP(B11, country_codes!A:B,2,FALSE)</f>
        <v>#N/A</v>
      </c>
      <c r="J11" s="310"/>
      <c r="K11" s="311"/>
      <c r="L11" s="292">
        <v>2</v>
      </c>
      <c r="M11" s="293"/>
      <c r="N11" s="294"/>
      <c r="O11" s="99">
        <v>3</v>
      </c>
      <c r="P11" s="297"/>
      <c r="Q11" s="298"/>
      <c r="R11" s="298"/>
      <c r="S11" s="298"/>
      <c r="T11" s="298"/>
      <c r="U11" s="298"/>
      <c r="V11" s="106">
        <v>0</v>
      </c>
      <c r="W11" s="99">
        <v>4</v>
      </c>
      <c r="X11" s="299"/>
      <c r="Y11" s="300"/>
      <c r="Z11" s="300"/>
      <c r="AA11" s="300"/>
      <c r="AB11" s="300"/>
      <c r="AC11" s="301">
        <v>0</v>
      </c>
      <c r="AD11" s="302"/>
      <c r="AE11" s="100">
        <v>5</v>
      </c>
      <c r="AF11" s="303"/>
      <c r="AG11" s="304"/>
      <c r="AH11" s="304"/>
      <c r="AI11" s="301">
        <v>0</v>
      </c>
      <c r="AJ11" s="301"/>
      <c r="AK11" s="302"/>
      <c r="AL11" s="99">
        <v>6</v>
      </c>
      <c r="AM11" s="299"/>
      <c r="AN11" s="300"/>
      <c r="AO11" s="300"/>
      <c r="AP11" s="300"/>
      <c r="AQ11" s="300"/>
      <c r="AR11" s="301">
        <v>0</v>
      </c>
      <c r="AS11" s="302"/>
      <c r="AT11" s="99">
        <v>7</v>
      </c>
      <c r="AU11" s="297"/>
      <c r="AV11" s="298"/>
      <c r="AW11" s="298"/>
      <c r="AX11" s="301">
        <v>0</v>
      </c>
      <c r="AY11" s="302"/>
      <c r="AZ11" s="99">
        <v>8</v>
      </c>
      <c r="BA11" s="299"/>
      <c r="BB11" s="300"/>
      <c r="BC11" s="300"/>
      <c r="BD11" s="300"/>
      <c r="BE11" s="300"/>
      <c r="BF11" s="300"/>
      <c r="BG11" s="301">
        <v>0</v>
      </c>
      <c r="BH11" s="301"/>
      <c r="BI11" s="302"/>
      <c r="BJ11" s="12"/>
    </row>
    <row r="12" spans="1:62" ht="12" customHeight="1" x14ac:dyDescent="0.2">
      <c r="A12" s="105" t="s">
        <v>533</v>
      </c>
      <c r="B12" s="307"/>
      <c r="C12" s="308"/>
      <c r="D12" s="308"/>
      <c r="E12" s="308"/>
      <c r="F12" s="308"/>
      <c r="G12" s="98" t="s">
        <v>155</v>
      </c>
      <c r="H12" s="101">
        <v>1</v>
      </c>
      <c r="I12" s="309" t="e">
        <f>VLOOKUP(B12, country_codes!A:B,2,FALSE)</f>
        <v>#N/A</v>
      </c>
      <c r="J12" s="310"/>
      <c r="K12" s="311"/>
      <c r="L12" s="292">
        <v>2</v>
      </c>
      <c r="M12" s="293"/>
      <c r="N12" s="294"/>
      <c r="O12" s="99">
        <v>3</v>
      </c>
      <c r="P12" s="297"/>
      <c r="Q12" s="298"/>
      <c r="R12" s="298"/>
      <c r="S12" s="298"/>
      <c r="T12" s="298"/>
      <c r="U12" s="298"/>
      <c r="V12" s="106">
        <v>0</v>
      </c>
      <c r="W12" s="99">
        <v>4</v>
      </c>
      <c r="X12" s="299"/>
      <c r="Y12" s="300"/>
      <c r="Z12" s="300"/>
      <c r="AA12" s="300"/>
      <c r="AB12" s="300"/>
      <c r="AC12" s="301">
        <v>0</v>
      </c>
      <c r="AD12" s="302"/>
      <c r="AE12" s="100">
        <v>5</v>
      </c>
      <c r="AF12" s="303"/>
      <c r="AG12" s="304"/>
      <c r="AH12" s="304"/>
      <c r="AI12" s="301">
        <v>0</v>
      </c>
      <c r="AJ12" s="301"/>
      <c r="AK12" s="302"/>
      <c r="AL12" s="99">
        <v>6</v>
      </c>
      <c r="AM12" s="299"/>
      <c r="AN12" s="300"/>
      <c r="AO12" s="300"/>
      <c r="AP12" s="300"/>
      <c r="AQ12" s="300"/>
      <c r="AR12" s="301">
        <v>0</v>
      </c>
      <c r="AS12" s="302"/>
      <c r="AT12" s="99">
        <v>7</v>
      </c>
      <c r="AU12" s="297"/>
      <c r="AV12" s="298"/>
      <c r="AW12" s="298"/>
      <c r="AX12" s="301">
        <v>0</v>
      </c>
      <c r="AY12" s="302"/>
      <c r="AZ12" s="99">
        <v>8</v>
      </c>
      <c r="BA12" s="299"/>
      <c r="BB12" s="300"/>
      <c r="BC12" s="300"/>
      <c r="BD12" s="300"/>
      <c r="BE12" s="300"/>
      <c r="BF12" s="300"/>
      <c r="BG12" s="301">
        <v>0</v>
      </c>
      <c r="BH12" s="301"/>
      <c r="BI12" s="302"/>
      <c r="BJ12" s="12"/>
    </row>
    <row r="13" spans="1:62" ht="12" customHeight="1" x14ac:dyDescent="0.2">
      <c r="A13" s="105" t="s">
        <v>534</v>
      </c>
      <c r="B13" s="307"/>
      <c r="C13" s="308"/>
      <c r="D13" s="308"/>
      <c r="E13" s="308"/>
      <c r="F13" s="308"/>
      <c r="G13" s="98" t="s">
        <v>156</v>
      </c>
      <c r="H13" s="101">
        <v>1</v>
      </c>
      <c r="I13" s="309" t="e">
        <f>VLOOKUP(B13, country_codes!A:B,2,FALSE)</f>
        <v>#N/A</v>
      </c>
      <c r="J13" s="310"/>
      <c r="K13" s="311"/>
      <c r="L13" s="292">
        <v>2</v>
      </c>
      <c r="M13" s="293"/>
      <c r="N13" s="294"/>
      <c r="O13" s="99">
        <v>3</v>
      </c>
      <c r="P13" s="297"/>
      <c r="Q13" s="298"/>
      <c r="R13" s="298"/>
      <c r="S13" s="298"/>
      <c r="T13" s="298"/>
      <c r="U13" s="298"/>
      <c r="V13" s="106">
        <v>0</v>
      </c>
      <c r="W13" s="99">
        <v>4</v>
      </c>
      <c r="X13" s="299"/>
      <c r="Y13" s="300"/>
      <c r="Z13" s="300"/>
      <c r="AA13" s="300"/>
      <c r="AB13" s="300"/>
      <c r="AC13" s="301">
        <v>0</v>
      </c>
      <c r="AD13" s="302"/>
      <c r="AE13" s="100">
        <v>5</v>
      </c>
      <c r="AF13" s="303"/>
      <c r="AG13" s="304"/>
      <c r="AH13" s="304"/>
      <c r="AI13" s="301">
        <v>0</v>
      </c>
      <c r="AJ13" s="301"/>
      <c r="AK13" s="302"/>
      <c r="AL13" s="99">
        <v>6</v>
      </c>
      <c r="AM13" s="299"/>
      <c r="AN13" s="300"/>
      <c r="AO13" s="300"/>
      <c r="AP13" s="300"/>
      <c r="AQ13" s="300"/>
      <c r="AR13" s="301">
        <v>0</v>
      </c>
      <c r="AS13" s="302"/>
      <c r="AT13" s="99">
        <v>7</v>
      </c>
      <c r="AU13" s="297"/>
      <c r="AV13" s="298"/>
      <c r="AW13" s="298"/>
      <c r="AX13" s="301">
        <v>0</v>
      </c>
      <c r="AY13" s="302"/>
      <c r="AZ13" s="99">
        <v>8</v>
      </c>
      <c r="BA13" s="299"/>
      <c r="BB13" s="300"/>
      <c r="BC13" s="300"/>
      <c r="BD13" s="300"/>
      <c r="BE13" s="300"/>
      <c r="BF13" s="300"/>
      <c r="BG13" s="301">
        <v>0</v>
      </c>
      <c r="BH13" s="301"/>
      <c r="BI13" s="302"/>
      <c r="BJ13" s="12"/>
    </row>
    <row r="14" spans="1:62" ht="12" customHeight="1" x14ac:dyDescent="0.2">
      <c r="A14" s="105" t="s">
        <v>535</v>
      </c>
      <c r="B14" s="307"/>
      <c r="C14" s="308"/>
      <c r="D14" s="308"/>
      <c r="E14" s="308"/>
      <c r="F14" s="308"/>
      <c r="G14" s="98" t="s">
        <v>157</v>
      </c>
      <c r="H14" s="101">
        <v>1</v>
      </c>
      <c r="I14" s="309" t="e">
        <f>VLOOKUP(B14, country_codes!A:B,2,FALSE)</f>
        <v>#N/A</v>
      </c>
      <c r="J14" s="310"/>
      <c r="K14" s="311"/>
      <c r="L14" s="292">
        <v>2</v>
      </c>
      <c r="M14" s="293"/>
      <c r="N14" s="294"/>
      <c r="O14" s="99">
        <v>3</v>
      </c>
      <c r="P14" s="297"/>
      <c r="Q14" s="298"/>
      <c r="R14" s="298"/>
      <c r="S14" s="298"/>
      <c r="T14" s="298"/>
      <c r="U14" s="298"/>
      <c r="V14" s="106">
        <v>0</v>
      </c>
      <c r="W14" s="99">
        <v>4</v>
      </c>
      <c r="X14" s="299"/>
      <c r="Y14" s="300"/>
      <c r="Z14" s="300"/>
      <c r="AA14" s="300"/>
      <c r="AB14" s="300"/>
      <c r="AC14" s="301">
        <v>0</v>
      </c>
      <c r="AD14" s="302"/>
      <c r="AE14" s="100">
        <v>5</v>
      </c>
      <c r="AF14" s="303"/>
      <c r="AG14" s="304"/>
      <c r="AH14" s="304"/>
      <c r="AI14" s="301">
        <v>0</v>
      </c>
      <c r="AJ14" s="301"/>
      <c r="AK14" s="302"/>
      <c r="AL14" s="99">
        <v>6</v>
      </c>
      <c r="AM14" s="299"/>
      <c r="AN14" s="300"/>
      <c r="AO14" s="300"/>
      <c r="AP14" s="300"/>
      <c r="AQ14" s="300"/>
      <c r="AR14" s="301">
        <v>0</v>
      </c>
      <c r="AS14" s="302"/>
      <c r="AT14" s="99">
        <v>7</v>
      </c>
      <c r="AU14" s="297"/>
      <c r="AV14" s="298"/>
      <c r="AW14" s="298"/>
      <c r="AX14" s="301">
        <v>0</v>
      </c>
      <c r="AY14" s="302"/>
      <c r="AZ14" s="99">
        <v>8</v>
      </c>
      <c r="BA14" s="299"/>
      <c r="BB14" s="300"/>
      <c r="BC14" s="300"/>
      <c r="BD14" s="300"/>
      <c r="BE14" s="300"/>
      <c r="BF14" s="300"/>
      <c r="BG14" s="301">
        <v>0</v>
      </c>
      <c r="BH14" s="301"/>
      <c r="BI14" s="302"/>
      <c r="BJ14" s="12"/>
    </row>
    <row r="15" spans="1:62" ht="12" customHeight="1" x14ac:dyDescent="0.2">
      <c r="A15" s="105" t="s">
        <v>536</v>
      </c>
      <c r="B15" s="307"/>
      <c r="C15" s="308"/>
      <c r="D15" s="308"/>
      <c r="E15" s="308"/>
      <c r="F15" s="308"/>
      <c r="G15" s="98" t="s">
        <v>158</v>
      </c>
      <c r="H15" s="101">
        <v>1</v>
      </c>
      <c r="I15" s="309" t="e">
        <f>VLOOKUP(B15, country_codes!A:B,2,FALSE)</f>
        <v>#N/A</v>
      </c>
      <c r="J15" s="310"/>
      <c r="K15" s="311"/>
      <c r="L15" s="292">
        <v>2</v>
      </c>
      <c r="M15" s="293"/>
      <c r="N15" s="294"/>
      <c r="O15" s="99">
        <v>3</v>
      </c>
      <c r="P15" s="297"/>
      <c r="Q15" s="298"/>
      <c r="R15" s="298"/>
      <c r="S15" s="298"/>
      <c r="T15" s="298"/>
      <c r="U15" s="298"/>
      <c r="V15" s="106">
        <v>0</v>
      </c>
      <c r="W15" s="99">
        <v>4</v>
      </c>
      <c r="X15" s="299"/>
      <c r="Y15" s="300"/>
      <c r="Z15" s="300"/>
      <c r="AA15" s="300"/>
      <c r="AB15" s="300"/>
      <c r="AC15" s="301">
        <v>0</v>
      </c>
      <c r="AD15" s="302"/>
      <c r="AE15" s="100">
        <v>5</v>
      </c>
      <c r="AF15" s="303"/>
      <c r="AG15" s="304"/>
      <c r="AH15" s="304"/>
      <c r="AI15" s="301">
        <v>0</v>
      </c>
      <c r="AJ15" s="301"/>
      <c r="AK15" s="302"/>
      <c r="AL15" s="99">
        <v>6</v>
      </c>
      <c r="AM15" s="299"/>
      <c r="AN15" s="300"/>
      <c r="AO15" s="300"/>
      <c r="AP15" s="300"/>
      <c r="AQ15" s="300"/>
      <c r="AR15" s="301">
        <v>0</v>
      </c>
      <c r="AS15" s="302"/>
      <c r="AT15" s="99">
        <v>7</v>
      </c>
      <c r="AU15" s="297"/>
      <c r="AV15" s="298"/>
      <c r="AW15" s="298"/>
      <c r="AX15" s="301">
        <v>0</v>
      </c>
      <c r="AY15" s="302"/>
      <c r="AZ15" s="99">
        <v>8</v>
      </c>
      <c r="BA15" s="299"/>
      <c r="BB15" s="300"/>
      <c r="BC15" s="300"/>
      <c r="BD15" s="300"/>
      <c r="BE15" s="300"/>
      <c r="BF15" s="300"/>
      <c r="BG15" s="301">
        <v>0</v>
      </c>
      <c r="BH15" s="301"/>
      <c r="BI15" s="302"/>
      <c r="BJ15" s="12"/>
    </row>
    <row r="16" spans="1:62" ht="12" customHeight="1" x14ac:dyDescent="0.2">
      <c r="A16" s="105" t="s">
        <v>537</v>
      </c>
      <c r="B16" s="307"/>
      <c r="C16" s="308"/>
      <c r="D16" s="308"/>
      <c r="E16" s="308"/>
      <c r="F16" s="308"/>
      <c r="G16" s="98" t="s">
        <v>159</v>
      </c>
      <c r="H16" s="101">
        <v>1</v>
      </c>
      <c r="I16" s="309" t="e">
        <f>VLOOKUP(B16, country_codes!A:B,2,FALSE)</f>
        <v>#N/A</v>
      </c>
      <c r="J16" s="310"/>
      <c r="K16" s="311"/>
      <c r="L16" s="292">
        <v>2</v>
      </c>
      <c r="M16" s="293"/>
      <c r="N16" s="294"/>
      <c r="O16" s="99">
        <v>3</v>
      </c>
      <c r="P16" s="297"/>
      <c r="Q16" s="298"/>
      <c r="R16" s="298"/>
      <c r="S16" s="298"/>
      <c r="T16" s="298"/>
      <c r="U16" s="298"/>
      <c r="V16" s="106">
        <v>0</v>
      </c>
      <c r="W16" s="99">
        <v>4</v>
      </c>
      <c r="X16" s="299"/>
      <c r="Y16" s="300"/>
      <c r="Z16" s="300"/>
      <c r="AA16" s="300"/>
      <c r="AB16" s="300"/>
      <c r="AC16" s="301">
        <v>0</v>
      </c>
      <c r="AD16" s="302"/>
      <c r="AE16" s="100">
        <v>5</v>
      </c>
      <c r="AF16" s="303"/>
      <c r="AG16" s="304"/>
      <c r="AH16" s="304"/>
      <c r="AI16" s="301">
        <v>0</v>
      </c>
      <c r="AJ16" s="301"/>
      <c r="AK16" s="302"/>
      <c r="AL16" s="99">
        <v>6</v>
      </c>
      <c r="AM16" s="299"/>
      <c r="AN16" s="300"/>
      <c r="AO16" s="300"/>
      <c r="AP16" s="300"/>
      <c r="AQ16" s="300"/>
      <c r="AR16" s="301">
        <v>0</v>
      </c>
      <c r="AS16" s="302"/>
      <c r="AT16" s="99">
        <v>7</v>
      </c>
      <c r="AU16" s="297"/>
      <c r="AV16" s="298"/>
      <c r="AW16" s="298"/>
      <c r="AX16" s="301">
        <v>0</v>
      </c>
      <c r="AY16" s="302"/>
      <c r="AZ16" s="99">
        <v>8</v>
      </c>
      <c r="BA16" s="299"/>
      <c r="BB16" s="300"/>
      <c r="BC16" s="300"/>
      <c r="BD16" s="300"/>
      <c r="BE16" s="300"/>
      <c r="BF16" s="300"/>
      <c r="BG16" s="301">
        <v>0</v>
      </c>
      <c r="BH16" s="301"/>
      <c r="BI16" s="302"/>
      <c r="BJ16" s="12"/>
    </row>
    <row r="17" spans="1:62" ht="12" customHeight="1" x14ac:dyDescent="0.2">
      <c r="A17" s="105" t="s">
        <v>538</v>
      </c>
      <c r="B17" s="307"/>
      <c r="C17" s="308"/>
      <c r="D17" s="308"/>
      <c r="E17" s="308"/>
      <c r="F17" s="308"/>
      <c r="G17" s="98" t="s">
        <v>160</v>
      </c>
      <c r="H17" s="101">
        <v>1</v>
      </c>
      <c r="I17" s="309" t="e">
        <f>VLOOKUP(B17, country_codes!A:B,2,FALSE)</f>
        <v>#N/A</v>
      </c>
      <c r="J17" s="310"/>
      <c r="K17" s="311"/>
      <c r="L17" s="292">
        <v>2</v>
      </c>
      <c r="M17" s="293"/>
      <c r="N17" s="294"/>
      <c r="O17" s="99">
        <v>3</v>
      </c>
      <c r="P17" s="297"/>
      <c r="Q17" s="298"/>
      <c r="R17" s="298"/>
      <c r="S17" s="298"/>
      <c r="T17" s="298"/>
      <c r="U17" s="298"/>
      <c r="V17" s="106">
        <v>0</v>
      </c>
      <c r="W17" s="99">
        <v>4</v>
      </c>
      <c r="X17" s="299"/>
      <c r="Y17" s="300"/>
      <c r="Z17" s="300"/>
      <c r="AA17" s="300"/>
      <c r="AB17" s="300"/>
      <c r="AC17" s="301">
        <v>0</v>
      </c>
      <c r="AD17" s="302"/>
      <c r="AE17" s="100">
        <v>5</v>
      </c>
      <c r="AF17" s="303"/>
      <c r="AG17" s="304"/>
      <c r="AH17" s="304"/>
      <c r="AI17" s="301">
        <v>0</v>
      </c>
      <c r="AJ17" s="301"/>
      <c r="AK17" s="302"/>
      <c r="AL17" s="99">
        <v>6</v>
      </c>
      <c r="AM17" s="299"/>
      <c r="AN17" s="300"/>
      <c r="AO17" s="300"/>
      <c r="AP17" s="300"/>
      <c r="AQ17" s="300"/>
      <c r="AR17" s="301">
        <v>0</v>
      </c>
      <c r="AS17" s="302"/>
      <c r="AT17" s="99">
        <v>7</v>
      </c>
      <c r="AU17" s="297"/>
      <c r="AV17" s="298"/>
      <c r="AW17" s="298"/>
      <c r="AX17" s="301">
        <v>0</v>
      </c>
      <c r="AY17" s="302"/>
      <c r="AZ17" s="99">
        <v>8</v>
      </c>
      <c r="BA17" s="299"/>
      <c r="BB17" s="300"/>
      <c r="BC17" s="300"/>
      <c r="BD17" s="300"/>
      <c r="BE17" s="300"/>
      <c r="BF17" s="300"/>
      <c r="BG17" s="301">
        <v>0</v>
      </c>
      <c r="BH17" s="301"/>
      <c r="BI17" s="302"/>
      <c r="BJ17" s="12"/>
    </row>
    <row r="18" spans="1:62" ht="12" customHeight="1" x14ac:dyDescent="0.2">
      <c r="A18" s="105" t="s">
        <v>539</v>
      </c>
      <c r="B18" s="307"/>
      <c r="C18" s="308"/>
      <c r="D18" s="308"/>
      <c r="E18" s="308"/>
      <c r="F18" s="308"/>
      <c r="G18" s="98" t="s">
        <v>161</v>
      </c>
      <c r="H18" s="101">
        <v>1</v>
      </c>
      <c r="I18" s="309" t="e">
        <f>VLOOKUP(B18, country_codes!A:B,2,FALSE)</f>
        <v>#N/A</v>
      </c>
      <c r="J18" s="310"/>
      <c r="K18" s="311"/>
      <c r="L18" s="292">
        <v>2</v>
      </c>
      <c r="M18" s="293"/>
      <c r="N18" s="294"/>
      <c r="O18" s="99">
        <v>3</v>
      </c>
      <c r="P18" s="297"/>
      <c r="Q18" s="298"/>
      <c r="R18" s="298"/>
      <c r="S18" s="298"/>
      <c r="T18" s="298"/>
      <c r="U18" s="298"/>
      <c r="V18" s="106">
        <v>0</v>
      </c>
      <c r="W18" s="99">
        <v>4</v>
      </c>
      <c r="X18" s="299"/>
      <c r="Y18" s="300"/>
      <c r="Z18" s="300"/>
      <c r="AA18" s="300"/>
      <c r="AB18" s="300"/>
      <c r="AC18" s="301">
        <v>0</v>
      </c>
      <c r="AD18" s="302"/>
      <c r="AE18" s="100">
        <v>5</v>
      </c>
      <c r="AF18" s="303"/>
      <c r="AG18" s="304"/>
      <c r="AH18" s="304"/>
      <c r="AI18" s="301">
        <v>0</v>
      </c>
      <c r="AJ18" s="301"/>
      <c r="AK18" s="302"/>
      <c r="AL18" s="99">
        <v>6</v>
      </c>
      <c r="AM18" s="299"/>
      <c r="AN18" s="300"/>
      <c r="AO18" s="300"/>
      <c r="AP18" s="300"/>
      <c r="AQ18" s="300"/>
      <c r="AR18" s="301">
        <v>0</v>
      </c>
      <c r="AS18" s="302"/>
      <c r="AT18" s="99">
        <v>7</v>
      </c>
      <c r="AU18" s="297"/>
      <c r="AV18" s="298"/>
      <c r="AW18" s="298"/>
      <c r="AX18" s="301">
        <v>0</v>
      </c>
      <c r="AY18" s="302"/>
      <c r="AZ18" s="99">
        <v>8</v>
      </c>
      <c r="BA18" s="299"/>
      <c r="BB18" s="300"/>
      <c r="BC18" s="300"/>
      <c r="BD18" s="300"/>
      <c r="BE18" s="300"/>
      <c r="BF18" s="300"/>
      <c r="BG18" s="301">
        <v>0</v>
      </c>
      <c r="BH18" s="301"/>
      <c r="BI18" s="302"/>
      <c r="BJ18" s="12"/>
    </row>
    <row r="19" spans="1:62" ht="12" customHeight="1" x14ac:dyDescent="0.2">
      <c r="A19" s="105" t="s">
        <v>540</v>
      </c>
      <c r="B19" s="307"/>
      <c r="C19" s="308"/>
      <c r="D19" s="308"/>
      <c r="E19" s="308"/>
      <c r="F19" s="308"/>
      <c r="G19" s="98" t="s">
        <v>162</v>
      </c>
      <c r="H19" s="101">
        <v>1</v>
      </c>
      <c r="I19" s="309" t="e">
        <f>VLOOKUP(B19, country_codes!A:B,2,FALSE)</f>
        <v>#N/A</v>
      </c>
      <c r="J19" s="310"/>
      <c r="K19" s="311"/>
      <c r="L19" s="292">
        <v>2</v>
      </c>
      <c r="M19" s="293"/>
      <c r="N19" s="294"/>
      <c r="O19" s="99">
        <v>3</v>
      </c>
      <c r="P19" s="297"/>
      <c r="Q19" s="298"/>
      <c r="R19" s="298"/>
      <c r="S19" s="298"/>
      <c r="T19" s="298"/>
      <c r="U19" s="298"/>
      <c r="V19" s="106">
        <v>0</v>
      </c>
      <c r="W19" s="99">
        <v>4</v>
      </c>
      <c r="X19" s="299"/>
      <c r="Y19" s="300"/>
      <c r="Z19" s="300"/>
      <c r="AA19" s="300"/>
      <c r="AB19" s="300"/>
      <c r="AC19" s="301">
        <v>0</v>
      </c>
      <c r="AD19" s="302"/>
      <c r="AE19" s="100">
        <v>5</v>
      </c>
      <c r="AF19" s="303"/>
      <c r="AG19" s="304"/>
      <c r="AH19" s="304"/>
      <c r="AI19" s="301">
        <v>0</v>
      </c>
      <c r="AJ19" s="301"/>
      <c r="AK19" s="302"/>
      <c r="AL19" s="99">
        <v>6</v>
      </c>
      <c r="AM19" s="299"/>
      <c r="AN19" s="300"/>
      <c r="AO19" s="300"/>
      <c r="AP19" s="300"/>
      <c r="AQ19" s="300"/>
      <c r="AR19" s="301">
        <v>0</v>
      </c>
      <c r="AS19" s="302"/>
      <c r="AT19" s="99">
        <v>7</v>
      </c>
      <c r="AU19" s="297"/>
      <c r="AV19" s="298"/>
      <c r="AW19" s="298"/>
      <c r="AX19" s="301">
        <v>0</v>
      </c>
      <c r="AY19" s="302"/>
      <c r="AZ19" s="99">
        <v>8</v>
      </c>
      <c r="BA19" s="299"/>
      <c r="BB19" s="300"/>
      <c r="BC19" s="300"/>
      <c r="BD19" s="300"/>
      <c r="BE19" s="300"/>
      <c r="BF19" s="300"/>
      <c r="BG19" s="301">
        <v>0</v>
      </c>
      <c r="BH19" s="301"/>
      <c r="BI19" s="302"/>
      <c r="BJ19" s="12"/>
    </row>
    <row r="20" spans="1:62" ht="14.1" customHeight="1" x14ac:dyDescent="0.2">
      <c r="A20" s="105" t="s">
        <v>541</v>
      </c>
      <c r="B20" s="307"/>
      <c r="C20" s="308"/>
      <c r="D20" s="308"/>
      <c r="E20" s="308"/>
      <c r="F20" s="308"/>
      <c r="G20" s="98" t="s">
        <v>163</v>
      </c>
      <c r="H20" s="101">
        <v>1</v>
      </c>
      <c r="I20" s="309" t="e">
        <f>VLOOKUP(B20, country_codes!A:B,2,FALSE)</f>
        <v>#N/A</v>
      </c>
      <c r="J20" s="310"/>
      <c r="K20" s="311"/>
      <c r="L20" s="292">
        <v>2</v>
      </c>
      <c r="M20" s="293"/>
      <c r="N20" s="294"/>
      <c r="O20" s="99">
        <v>3</v>
      </c>
      <c r="P20" s="297"/>
      <c r="Q20" s="298"/>
      <c r="R20" s="298"/>
      <c r="S20" s="298"/>
      <c r="T20" s="298"/>
      <c r="U20" s="298"/>
      <c r="V20" s="106">
        <v>0</v>
      </c>
      <c r="W20" s="99">
        <v>4</v>
      </c>
      <c r="X20" s="299"/>
      <c r="Y20" s="300"/>
      <c r="Z20" s="300"/>
      <c r="AA20" s="300"/>
      <c r="AB20" s="300"/>
      <c r="AC20" s="301">
        <v>0</v>
      </c>
      <c r="AD20" s="302"/>
      <c r="AE20" s="100">
        <v>5</v>
      </c>
      <c r="AF20" s="303"/>
      <c r="AG20" s="304"/>
      <c r="AH20" s="304"/>
      <c r="AI20" s="301">
        <v>0</v>
      </c>
      <c r="AJ20" s="301"/>
      <c r="AK20" s="302"/>
      <c r="AL20" s="99">
        <v>6</v>
      </c>
      <c r="AM20" s="299"/>
      <c r="AN20" s="300"/>
      <c r="AO20" s="300"/>
      <c r="AP20" s="300"/>
      <c r="AQ20" s="300"/>
      <c r="AR20" s="301">
        <v>0</v>
      </c>
      <c r="AS20" s="302"/>
      <c r="AT20" s="99">
        <v>7</v>
      </c>
      <c r="AU20" s="297"/>
      <c r="AV20" s="298"/>
      <c r="AW20" s="298"/>
      <c r="AX20" s="301">
        <v>0</v>
      </c>
      <c r="AY20" s="302"/>
      <c r="AZ20" s="99">
        <v>8</v>
      </c>
      <c r="BA20" s="299"/>
      <c r="BB20" s="300"/>
      <c r="BC20" s="300"/>
      <c r="BD20" s="300"/>
      <c r="BE20" s="300"/>
      <c r="BF20" s="300"/>
      <c r="BG20" s="301">
        <v>0</v>
      </c>
      <c r="BH20" s="301"/>
      <c r="BI20" s="302"/>
      <c r="BJ20" s="12"/>
    </row>
    <row r="21" spans="1:62" ht="12" customHeight="1" x14ac:dyDescent="0.2">
      <c r="A21" s="105" t="s">
        <v>542</v>
      </c>
      <c r="B21" s="307"/>
      <c r="C21" s="308"/>
      <c r="D21" s="308"/>
      <c r="E21" s="308"/>
      <c r="F21" s="308"/>
      <c r="G21" s="98" t="s">
        <v>164</v>
      </c>
      <c r="H21" s="101">
        <v>1</v>
      </c>
      <c r="I21" s="309" t="e">
        <f>VLOOKUP(B21, country_codes!A:B,2,FALSE)</f>
        <v>#N/A</v>
      </c>
      <c r="J21" s="310"/>
      <c r="K21" s="311"/>
      <c r="L21" s="292">
        <v>2</v>
      </c>
      <c r="M21" s="293"/>
      <c r="N21" s="294"/>
      <c r="O21" s="99">
        <v>3</v>
      </c>
      <c r="P21" s="297"/>
      <c r="Q21" s="298"/>
      <c r="R21" s="298"/>
      <c r="S21" s="298"/>
      <c r="T21" s="298"/>
      <c r="U21" s="298"/>
      <c r="V21" s="106">
        <v>0</v>
      </c>
      <c r="W21" s="99">
        <v>4</v>
      </c>
      <c r="X21" s="299"/>
      <c r="Y21" s="300"/>
      <c r="Z21" s="300"/>
      <c r="AA21" s="300"/>
      <c r="AB21" s="300"/>
      <c r="AC21" s="301">
        <v>0</v>
      </c>
      <c r="AD21" s="302"/>
      <c r="AE21" s="100">
        <v>5</v>
      </c>
      <c r="AF21" s="303"/>
      <c r="AG21" s="304"/>
      <c r="AH21" s="304"/>
      <c r="AI21" s="301">
        <v>0</v>
      </c>
      <c r="AJ21" s="301"/>
      <c r="AK21" s="302"/>
      <c r="AL21" s="99">
        <v>6</v>
      </c>
      <c r="AM21" s="299"/>
      <c r="AN21" s="300"/>
      <c r="AO21" s="300"/>
      <c r="AP21" s="300"/>
      <c r="AQ21" s="300"/>
      <c r="AR21" s="301">
        <v>0</v>
      </c>
      <c r="AS21" s="302"/>
      <c r="AT21" s="99">
        <v>7</v>
      </c>
      <c r="AU21" s="297"/>
      <c r="AV21" s="298"/>
      <c r="AW21" s="298"/>
      <c r="AX21" s="301">
        <v>0</v>
      </c>
      <c r="AY21" s="302"/>
      <c r="AZ21" s="99">
        <v>8</v>
      </c>
      <c r="BA21" s="299"/>
      <c r="BB21" s="300"/>
      <c r="BC21" s="300"/>
      <c r="BD21" s="300"/>
      <c r="BE21" s="300"/>
      <c r="BF21" s="300"/>
      <c r="BG21" s="301">
        <v>0</v>
      </c>
      <c r="BH21" s="301"/>
      <c r="BI21" s="302"/>
      <c r="BJ21" s="12"/>
    </row>
    <row r="22" spans="1:62" ht="12" customHeight="1" x14ac:dyDescent="0.2">
      <c r="A22" s="105" t="s">
        <v>543</v>
      </c>
      <c r="B22" s="307"/>
      <c r="C22" s="308"/>
      <c r="D22" s="308"/>
      <c r="E22" s="308"/>
      <c r="F22" s="308"/>
      <c r="G22" s="98" t="s">
        <v>165</v>
      </c>
      <c r="H22" s="101">
        <v>1</v>
      </c>
      <c r="I22" s="309" t="e">
        <f>VLOOKUP(B22, country_codes!A:B,2,FALSE)</f>
        <v>#N/A</v>
      </c>
      <c r="J22" s="310"/>
      <c r="K22" s="311"/>
      <c r="L22" s="292">
        <v>2</v>
      </c>
      <c r="M22" s="293"/>
      <c r="N22" s="294"/>
      <c r="O22" s="99">
        <v>3</v>
      </c>
      <c r="P22" s="297"/>
      <c r="Q22" s="298"/>
      <c r="R22" s="298"/>
      <c r="S22" s="298"/>
      <c r="T22" s="298"/>
      <c r="U22" s="298"/>
      <c r="V22" s="106">
        <v>0</v>
      </c>
      <c r="W22" s="99">
        <v>4</v>
      </c>
      <c r="X22" s="299"/>
      <c r="Y22" s="300"/>
      <c r="Z22" s="300"/>
      <c r="AA22" s="300"/>
      <c r="AB22" s="300"/>
      <c r="AC22" s="301">
        <v>0</v>
      </c>
      <c r="AD22" s="302"/>
      <c r="AE22" s="100">
        <v>5</v>
      </c>
      <c r="AF22" s="303"/>
      <c r="AG22" s="304"/>
      <c r="AH22" s="304"/>
      <c r="AI22" s="301">
        <v>0</v>
      </c>
      <c r="AJ22" s="301"/>
      <c r="AK22" s="302"/>
      <c r="AL22" s="99">
        <v>6</v>
      </c>
      <c r="AM22" s="299"/>
      <c r="AN22" s="300"/>
      <c r="AO22" s="300"/>
      <c r="AP22" s="300"/>
      <c r="AQ22" s="300"/>
      <c r="AR22" s="301">
        <v>0</v>
      </c>
      <c r="AS22" s="302"/>
      <c r="AT22" s="99">
        <v>7</v>
      </c>
      <c r="AU22" s="297"/>
      <c r="AV22" s="298"/>
      <c r="AW22" s="298"/>
      <c r="AX22" s="301">
        <v>0</v>
      </c>
      <c r="AY22" s="302"/>
      <c r="AZ22" s="99">
        <v>8</v>
      </c>
      <c r="BA22" s="299"/>
      <c r="BB22" s="300"/>
      <c r="BC22" s="300"/>
      <c r="BD22" s="300"/>
      <c r="BE22" s="300"/>
      <c r="BF22" s="300"/>
      <c r="BG22" s="301">
        <v>0</v>
      </c>
      <c r="BH22" s="301"/>
      <c r="BI22" s="302"/>
      <c r="BJ22" s="12"/>
    </row>
    <row r="23" spans="1:62" ht="14.1" customHeight="1" x14ac:dyDescent="0.2">
      <c r="A23" s="105" t="s">
        <v>544</v>
      </c>
      <c r="B23" s="105"/>
      <c r="C23" s="105"/>
      <c r="D23" s="105"/>
      <c r="E23" s="105"/>
      <c r="F23" s="105"/>
      <c r="G23" s="312" t="s">
        <v>166</v>
      </c>
      <c r="H23" s="314" t="s">
        <v>527</v>
      </c>
      <c r="I23" s="315"/>
      <c r="J23" s="315"/>
      <c r="K23" s="316"/>
      <c r="L23" s="323">
        <v>2</v>
      </c>
      <c r="M23" s="324"/>
      <c r="N23" s="324"/>
      <c r="O23" s="99">
        <v>3</v>
      </c>
      <c r="P23" s="297" t="s">
        <v>557</v>
      </c>
      <c r="Q23" s="298"/>
      <c r="R23" s="298"/>
      <c r="S23" s="298"/>
      <c r="T23" s="298"/>
      <c r="U23" s="298"/>
      <c r="V23" s="107">
        <v>0</v>
      </c>
      <c r="W23" s="99">
        <v>4</v>
      </c>
      <c r="X23" s="299"/>
      <c r="Y23" s="300"/>
      <c r="Z23" s="300"/>
      <c r="AA23" s="300"/>
      <c r="AB23" s="300"/>
      <c r="AC23" s="305">
        <v>0</v>
      </c>
      <c r="AD23" s="306"/>
      <c r="AE23" s="100">
        <v>5</v>
      </c>
      <c r="AF23" s="303"/>
      <c r="AG23" s="304"/>
      <c r="AH23" s="304"/>
      <c r="AI23" s="305">
        <v>0</v>
      </c>
      <c r="AJ23" s="305"/>
      <c r="AK23" s="306"/>
      <c r="AL23" s="99">
        <v>6</v>
      </c>
      <c r="AM23" s="299"/>
      <c r="AN23" s="300"/>
      <c r="AO23" s="300"/>
      <c r="AP23" s="300"/>
      <c r="AQ23" s="300"/>
      <c r="AR23" s="305">
        <v>0</v>
      </c>
      <c r="AS23" s="306"/>
      <c r="AT23" s="99">
        <v>7</v>
      </c>
      <c r="AU23" s="297"/>
      <c r="AV23" s="298"/>
      <c r="AW23" s="298"/>
      <c r="AX23" s="305">
        <v>0</v>
      </c>
      <c r="AY23" s="306"/>
      <c r="AZ23" s="99">
        <v>8</v>
      </c>
      <c r="BA23" s="299"/>
      <c r="BB23" s="300"/>
      <c r="BC23" s="300"/>
      <c r="BD23" s="300"/>
      <c r="BE23" s="300"/>
      <c r="BF23" s="300"/>
      <c r="BG23" s="305">
        <v>0</v>
      </c>
      <c r="BH23" s="305"/>
      <c r="BI23" s="306"/>
      <c r="BJ23" s="12"/>
    </row>
    <row r="24" spans="1:62" ht="14.1" customHeight="1" x14ac:dyDescent="0.2">
      <c r="A24" s="108" t="s">
        <v>167</v>
      </c>
      <c r="B24" s="105"/>
      <c r="C24" s="105"/>
      <c r="D24" s="105"/>
      <c r="E24" s="105"/>
      <c r="F24" s="105"/>
      <c r="G24" s="313"/>
      <c r="H24" s="317"/>
      <c r="I24" s="318"/>
      <c r="J24" s="318"/>
      <c r="K24" s="319"/>
      <c r="L24" s="325"/>
      <c r="M24" s="326"/>
      <c r="N24" s="326"/>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12"/>
    </row>
    <row r="25" spans="1:62" ht="12" customHeight="1" x14ac:dyDescent="0.2">
      <c r="A25" s="105" t="s">
        <v>545</v>
      </c>
      <c r="B25" s="105"/>
      <c r="C25" s="105"/>
      <c r="D25" s="105"/>
      <c r="E25" s="105"/>
      <c r="F25" s="105"/>
      <c r="G25" s="313"/>
      <c r="H25" s="320"/>
      <c r="I25" s="321"/>
      <c r="J25" s="321"/>
      <c r="K25" s="322"/>
      <c r="L25" s="327"/>
      <c r="M25" s="328"/>
      <c r="N25" s="32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12"/>
    </row>
  </sheetData>
  <sheetProtection password="CDD0" sheet="1" objects="1" scenarios="1" selectLockedCells="1"/>
  <mergeCells count="266">
    <mergeCell ref="G23:G25"/>
    <mergeCell ref="H23:K25"/>
    <mergeCell ref="L23:N25"/>
    <mergeCell ref="I19:K19"/>
    <mergeCell ref="I20:K20"/>
    <mergeCell ref="I21:K21"/>
    <mergeCell ref="I22:K22"/>
    <mergeCell ref="I7:K7"/>
    <mergeCell ref="I8:K8"/>
    <mergeCell ref="I9:K9"/>
    <mergeCell ref="I10:K10"/>
    <mergeCell ref="I11:K11"/>
    <mergeCell ref="I12:K12"/>
    <mergeCell ref="I13:K13"/>
    <mergeCell ref="I14:K14"/>
    <mergeCell ref="I15:K15"/>
    <mergeCell ref="B7:F7"/>
    <mergeCell ref="B8:F8"/>
    <mergeCell ref="B9:F9"/>
    <mergeCell ref="B10:F10"/>
    <mergeCell ref="B11:F11"/>
    <mergeCell ref="B12:F12"/>
    <mergeCell ref="B13:F13"/>
    <mergeCell ref="B14:F14"/>
    <mergeCell ref="B21:F21"/>
    <mergeCell ref="B22:F22"/>
    <mergeCell ref="B15:F15"/>
    <mergeCell ref="B16:F16"/>
    <mergeCell ref="B17:F17"/>
    <mergeCell ref="B18:F18"/>
    <mergeCell ref="B19:F19"/>
    <mergeCell ref="B20:F20"/>
    <mergeCell ref="AR23:AS23"/>
    <mergeCell ref="AX23:AY23"/>
    <mergeCell ref="L22:N22"/>
    <mergeCell ref="P22:U22"/>
    <mergeCell ref="P23:U23"/>
    <mergeCell ref="X22:AB22"/>
    <mergeCell ref="X23:AB23"/>
    <mergeCell ref="AR21:AS21"/>
    <mergeCell ref="AX21:AY21"/>
    <mergeCell ref="AR19:AS19"/>
    <mergeCell ref="AX19:AY19"/>
    <mergeCell ref="I18:K18"/>
    <mergeCell ref="AR17:AS17"/>
    <mergeCell ref="AX17:AY17"/>
    <mergeCell ref="I16:K16"/>
    <mergeCell ref="I17:K17"/>
    <mergeCell ref="AR15:AS15"/>
    <mergeCell ref="BG23:BI23"/>
    <mergeCell ref="AM23:AQ23"/>
    <mergeCell ref="AU23:AW23"/>
    <mergeCell ref="BG22:BI22"/>
    <mergeCell ref="AC23:AD23"/>
    <mergeCell ref="AI23:AK23"/>
    <mergeCell ref="AI22:AK22"/>
    <mergeCell ref="AR22:AS22"/>
    <mergeCell ref="AX22:AY22"/>
    <mergeCell ref="AM22:AQ22"/>
    <mergeCell ref="AU22:AW22"/>
    <mergeCell ref="AC22:AD22"/>
    <mergeCell ref="AF22:AH22"/>
    <mergeCell ref="AF23:AH23"/>
    <mergeCell ref="BA22:BF22"/>
    <mergeCell ref="BA23:BF23"/>
    <mergeCell ref="BG21:BI21"/>
    <mergeCell ref="AM21:AQ21"/>
    <mergeCell ref="AU21:AW21"/>
    <mergeCell ref="BG20:BI20"/>
    <mergeCell ref="L21:N21"/>
    <mergeCell ref="AC21:AD21"/>
    <mergeCell ref="AI21:AK21"/>
    <mergeCell ref="AI20:AK20"/>
    <mergeCell ref="AR20:AS20"/>
    <mergeCell ref="AX20:AY20"/>
    <mergeCell ref="AM20:AQ20"/>
    <mergeCell ref="AU20:AW20"/>
    <mergeCell ref="L20:N20"/>
    <mergeCell ref="AC20:AD20"/>
    <mergeCell ref="P20:U20"/>
    <mergeCell ref="P21:U21"/>
    <mergeCell ref="X20:AB20"/>
    <mergeCell ref="X21:AB21"/>
    <mergeCell ref="AF20:AH20"/>
    <mergeCell ref="AF21:AH21"/>
    <mergeCell ref="BA20:BF20"/>
    <mergeCell ref="BA21:BF21"/>
    <mergeCell ref="BG19:BI19"/>
    <mergeCell ref="AM19:AQ19"/>
    <mergeCell ref="AU19:AW19"/>
    <mergeCell ref="BG18:BI18"/>
    <mergeCell ref="L19:N19"/>
    <mergeCell ref="AC19:AD19"/>
    <mergeCell ref="AI19:AK19"/>
    <mergeCell ref="AI18:AK18"/>
    <mergeCell ref="AR18:AS18"/>
    <mergeCell ref="AX18:AY18"/>
    <mergeCell ref="AM18:AQ18"/>
    <mergeCell ref="AU18:AW18"/>
    <mergeCell ref="L18:N18"/>
    <mergeCell ref="AC18:AD18"/>
    <mergeCell ref="P19:U19"/>
    <mergeCell ref="P18:U18"/>
    <mergeCell ref="X19:AB19"/>
    <mergeCell ref="X18:AB18"/>
    <mergeCell ref="AF19:AH19"/>
    <mergeCell ref="AF18:AH18"/>
    <mergeCell ref="BA18:BF18"/>
    <mergeCell ref="BA19:BF19"/>
    <mergeCell ref="BG17:BI17"/>
    <mergeCell ref="AM17:AQ17"/>
    <mergeCell ref="AU17:AW17"/>
    <mergeCell ref="BG16:BI16"/>
    <mergeCell ref="L17:N17"/>
    <mergeCell ref="AC17:AD17"/>
    <mergeCell ref="AI17:AK17"/>
    <mergeCell ref="AI16:AK16"/>
    <mergeCell ref="AR16:AS16"/>
    <mergeCell ref="AX16:AY16"/>
    <mergeCell ref="AM16:AQ16"/>
    <mergeCell ref="AU16:AW16"/>
    <mergeCell ref="L16:N16"/>
    <mergeCell ref="AC16:AD16"/>
    <mergeCell ref="P17:U17"/>
    <mergeCell ref="P16:U16"/>
    <mergeCell ref="X16:AB16"/>
    <mergeCell ref="X17:AB17"/>
    <mergeCell ref="AF16:AH16"/>
    <mergeCell ref="AF17:AH17"/>
    <mergeCell ref="BA16:BF16"/>
    <mergeCell ref="BA17:BF17"/>
    <mergeCell ref="AX15:AY15"/>
    <mergeCell ref="BG15:BI15"/>
    <mergeCell ref="AM15:AQ15"/>
    <mergeCell ref="AU15:AW15"/>
    <mergeCell ref="BA15:BF15"/>
    <mergeCell ref="BG14:BI14"/>
    <mergeCell ref="L15:N15"/>
    <mergeCell ref="AC15:AD15"/>
    <mergeCell ref="AI15:AK15"/>
    <mergeCell ref="AI14:AK14"/>
    <mergeCell ref="AR14:AS14"/>
    <mergeCell ref="AX14:AY14"/>
    <mergeCell ref="AM14:AQ14"/>
    <mergeCell ref="AU14:AW14"/>
    <mergeCell ref="L14:N14"/>
    <mergeCell ref="AC14:AD14"/>
    <mergeCell ref="P14:U14"/>
    <mergeCell ref="P15:U15"/>
    <mergeCell ref="X14:AB14"/>
    <mergeCell ref="X15:AB15"/>
    <mergeCell ref="AF14:AH14"/>
    <mergeCell ref="AF15:AH15"/>
    <mergeCell ref="BA14:BF14"/>
    <mergeCell ref="AR13:AS13"/>
    <mergeCell ref="AX13:AY13"/>
    <mergeCell ref="BG13:BI13"/>
    <mergeCell ref="AM13:AQ13"/>
    <mergeCell ref="AU13:AW13"/>
    <mergeCell ref="BG12:BI12"/>
    <mergeCell ref="L13:N13"/>
    <mergeCell ref="AC13:AD13"/>
    <mergeCell ref="AI13:AK13"/>
    <mergeCell ref="AI12:AK12"/>
    <mergeCell ref="AR12:AS12"/>
    <mergeCell ref="AX12:AY12"/>
    <mergeCell ref="AM12:AQ12"/>
    <mergeCell ref="AU12:AW12"/>
    <mergeCell ref="L12:N12"/>
    <mergeCell ref="AC12:AD12"/>
    <mergeCell ref="P12:U12"/>
    <mergeCell ref="P13:U13"/>
    <mergeCell ref="X12:AB12"/>
    <mergeCell ref="X13:AB13"/>
    <mergeCell ref="AF13:AH13"/>
    <mergeCell ref="BA12:BF12"/>
    <mergeCell ref="AF12:AH12"/>
    <mergeCell ref="BA13:BF13"/>
    <mergeCell ref="AR11:AS11"/>
    <mergeCell ref="AX11:AY11"/>
    <mergeCell ref="BG11:BI11"/>
    <mergeCell ref="AM11:AQ11"/>
    <mergeCell ref="AU11:AW11"/>
    <mergeCell ref="BG10:BI10"/>
    <mergeCell ref="L11:N11"/>
    <mergeCell ref="AC11:AD11"/>
    <mergeCell ref="AI11:AK11"/>
    <mergeCell ref="AI10:AK10"/>
    <mergeCell ref="AR10:AS10"/>
    <mergeCell ref="AX10:AY10"/>
    <mergeCell ref="AM10:AQ10"/>
    <mergeCell ref="AU10:AW10"/>
    <mergeCell ref="L10:N10"/>
    <mergeCell ref="AC10:AD10"/>
    <mergeCell ref="P11:U11"/>
    <mergeCell ref="X10:AB10"/>
    <mergeCell ref="X11:AB11"/>
    <mergeCell ref="P10:U10"/>
    <mergeCell ref="BA10:BF10"/>
    <mergeCell ref="BA11:BF11"/>
    <mergeCell ref="AF10:AH10"/>
    <mergeCell ref="AF11:AH11"/>
    <mergeCell ref="AR9:AS9"/>
    <mergeCell ref="AX9:AY9"/>
    <mergeCell ref="BG9:BI9"/>
    <mergeCell ref="AM9:AQ9"/>
    <mergeCell ref="AU9:AW9"/>
    <mergeCell ref="BG8:BI8"/>
    <mergeCell ref="L9:N9"/>
    <mergeCell ref="AC9:AD9"/>
    <mergeCell ref="AI9:AK9"/>
    <mergeCell ref="AI8:AK8"/>
    <mergeCell ref="AR8:AS8"/>
    <mergeCell ref="AX8:AY8"/>
    <mergeCell ref="AM8:AQ8"/>
    <mergeCell ref="AU8:AW8"/>
    <mergeCell ref="L8:N8"/>
    <mergeCell ref="AC8:AD8"/>
    <mergeCell ref="X8:AB8"/>
    <mergeCell ref="X9:AB9"/>
    <mergeCell ref="P8:U8"/>
    <mergeCell ref="P9:U9"/>
    <mergeCell ref="BA8:BF8"/>
    <mergeCell ref="BA9:BF9"/>
    <mergeCell ref="AF8:AH8"/>
    <mergeCell ref="AF9:AH9"/>
    <mergeCell ref="BG7:BI7"/>
    <mergeCell ref="AM7:AQ7"/>
    <mergeCell ref="AU7:AW7"/>
    <mergeCell ref="BG6:BI6"/>
    <mergeCell ref="L7:N7"/>
    <mergeCell ref="AC7:AD7"/>
    <mergeCell ref="AI7:AK7"/>
    <mergeCell ref="AI6:AK6"/>
    <mergeCell ref="AR6:AS6"/>
    <mergeCell ref="AX6:AY6"/>
    <mergeCell ref="AM6:AQ6"/>
    <mergeCell ref="AU6:AW6"/>
    <mergeCell ref="AF6:AH6"/>
    <mergeCell ref="AF7:AH7"/>
    <mergeCell ref="H6:K6"/>
    <mergeCell ref="L6:N6"/>
    <mergeCell ref="AC6:AD6"/>
    <mergeCell ref="P6:U6"/>
    <mergeCell ref="X6:AB6"/>
    <mergeCell ref="X7:AB7"/>
    <mergeCell ref="P7:U7"/>
    <mergeCell ref="BA6:BF6"/>
    <mergeCell ref="BA7:BF7"/>
    <mergeCell ref="AR7:AS7"/>
    <mergeCell ref="AX7:AY7"/>
    <mergeCell ref="AE4:AK5"/>
    <mergeCell ref="AL4:AS5"/>
    <mergeCell ref="AT4:AY5"/>
    <mergeCell ref="AZ4:BI5"/>
    <mergeCell ref="H5:K5"/>
    <mergeCell ref="L5:N5"/>
    <mergeCell ref="A1:BJ1"/>
    <mergeCell ref="A2:BJ2"/>
    <mergeCell ref="A3:G5"/>
    <mergeCell ref="H3:N4"/>
    <mergeCell ref="O3:AD3"/>
    <mergeCell ref="AE3:AS3"/>
    <mergeCell ref="AT3:BI3"/>
    <mergeCell ref="O4:V5"/>
    <mergeCell ref="W4:AD5"/>
  </mergeCells>
  <printOptions gridLines="1"/>
  <pageMargins left="0.7" right="0.7" top="0.75" bottom="0.75" header="0.3" footer="0.3"/>
  <pageSetup orientation="landscape"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12290" r:id="rId4" name="Check Box 2">
              <controlPr defaultSize="0" autoFill="0" autoLine="0" autoPict="0">
                <anchor moveWithCells="1">
                  <from>
                    <xdr:col>4</xdr:col>
                    <xdr:colOff>38100</xdr:colOff>
                    <xdr:row>1</xdr:row>
                    <xdr:rowOff>104775</xdr:rowOff>
                  </from>
                  <to>
                    <xdr:col>4</xdr:col>
                    <xdr:colOff>257175</xdr:colOff>
                    <xdr:row>1</xdr:row>
                    <xdr:rowOff>304800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country_codes!$A:$A</xm:f>
          </x14:formula1>
          <xm:sqref>B7:B22</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J25"/>
  <sheetViews>
    <sheetView zoomScale="130" zoomScaleNormal="130" workbookViewId="0">
      <selection activeCell="A2" sqref="A2:BJ2"/>
    </sheetView>
  </sheetViews>
  <sheetFormatPr defaultRowHeight="12.75" x14ac:dyDescent="0.2"/>
  <cols>
    <col min="1" max="1" width="3" style="53" customWidth="1"/>
    <col min="2" max="2" width="1.1640625" style="53" customWidth="1"/>
    <col min="3" max="3" width="2.1640625" style="53" customWidth="1"/>
    <col min="4" max="4" width="4" style="53" customWidth="1"/>
    <col min="5" max="5" width="4.6640625" style="53" customWidth="1"/>
    <col min="6" max="6" width="9.33203125" style="53" customWidth="1"/>
    <col min="7" max="7" width="4.5" style="53" customWidth="1"/>
    <col min="8" max="9" width="1.1640625" style="53" customWidth="1"/>
    <col min="10" max="10" width="1.6640625" style="53" customWidth="1"/>
    <col min="11" max="11" width="1.5" style="53" customWidth="1"/>
    <col min="12" max="12" width="1.1640625" style="53" customWidth="1"/>
    <col min="13" max="13" width="1.83203125" style="53" customWidth="1"/>
    <col min="14" max="14" width="0.6640625" style="53" customWidth="1"/>
    <col min="15" max="15" width="1.6640625" style="53" customWidth="1"/>
    <col min="16" max="19" width="1.1640625" style="53" customWidth="1"/>
    <col min="20" max="20" width="2.1640625" style="53" customWidth="1"/>
    <col min="21" max="22" width="3.83203125" style="53" customWidth="1"/>
    <col min="23" max="23" width="2.6640625" style="53" customWidth="1"/>
    <col min="24" max="25" width="1.1640625" style="53" customWidth="1"/>
    <col min="26" max="26" width="2.33203125" style="53" customWidth="1"/>
    <col min="27" max="27" width="1.1640625" style="53" customWidth="1"/>
    <col min="28" max="28" width="4.33203125" style="53" customWidth="1"/>
    <col min="29" max="29" width="2.1640625" style="53" customWidth="1"/>
    <col min="30" max="30" width="1.6640625" style="53" customWidth="1"/>
    <col min="31" max="31" width="2.1640625" style="53" customWidth="1"/>
    <col min="32" max="32" width="3.33203125" style="53" customWidth="1"/>
    <col min="33" max="33" width="2.1640625" style="53" customWidth="1"/>
    <col min="34" max="34" width="5.1640625" style="53" customWidth="1"/>
    <col min="35" max="36" width="1.1640625" style="53" customWidth="1"/>
    <col min="37" max="37" width="1.6640625" style="53" customWidth="1"/>
    <col min="38" max="38" width="1.83203125" style="53" customWidth="1"/>
    <col min="39" max="40" width="2.1640625" style="53" customWidth="1"/>
    <col min="41" max="42" width="1.1640625" style="53" customWidth="1"/>
    <col min="43" max="43" width="3.6640625" style="53" customWidth="1"/>
    <col min="44" max="44" width="1.1640625" style="53" customWidth="1"/>
    <col min="45" max="45" width="2.6640625" style="53" customWidth="1"/>
    <col min="46" max="46" width="2.5" style="53" customWidth="1"/>
    <col min="47" max="47" width="2.1640625" style="53" customWidth="1"/>
    <col min="48" max="48" width="3.33203125" style="53" customWidth="1"/>
    <col min="49" max="49" width="4.83203125" style="53" customWidth="1"/>
    <col min="50" max="50" width="2.6640625" style="53" customWidth="1"/>
    <col min="51" max="51" width="1.33203125" style="53" customWidth="1"/>
    <col min="52" max="52" width="1.6640625" style="53" customWidth="1"/>
    <col min="53" max="53" width="1.1640625" style="53" customWidth="1"/>
    <col min="54" max="55" width="2.1640625" style="53" customWidth="1"/>
    <col min="56" max="57" width="1.1640625" style="53" customWidth="1"/>
    <col min="58" max="58" width="2.83203125" style="53" customWidth="1"/>
    <col min="59" max="59" width="1.1640625" style="53" customWidth="1"/>
    <col min="60" max="60" width="1.5" style="53" customWidth="1"/>
    <col min="61" max="61" width="1.1640625" style="53" customWidth="1"/>
    <col min="62" max="62" width="0.1640625" style="53" customWidth="1"/>
    <col min="63" max="63" width="12.6640625" style="53" customWidth="1"/>
    <col min="64" max="64" width="39.5" style="53" customWidth="1"/>
    <col min="65" max="65" width="103.83203125" style="53" customWidth="1"/>
    <col min="66" max="66" width="255.5" style="53" customWidth="1"/>
    <col min="67" max="16384" width="9.33203125" style="53"/>
  </cols>
  <sheetData>
    <row r="1" spans="1:62" ht="26.25" customHeight="1" x14ac:dyDescent="0.2">
      <c r="A1" s="329" t="s">
        <v>168</v>
      </c>
      <c r="B1" s="330"/>
      <c r="C1" s="330"/>
      <c r="D1" s="330"/>
      <c r="E1" s="330"/>
      <c r="F1" s="330"/>
      <c r="G1" s="330"/>
      <c r="H1" s="330"/>
      <c r="I1" s="330"/>
      <c r="J1" s="330"/>
      <c r="K1" s="330"/>
      <c r="L1" s="330"/>
      <c r="M1" s="330"/>
      <c r="N1" s="330"/>
      <c r="O1" s="330"/>
      <c r="P1" s="330"/>
      <c r="Q1" s="330"/>
      <c r="R1" s="330"/>
      <c r="S1" s="330"/>
      <c r="T1" s="330"/>
      <c r="U1" s="330"/>
      <c r="V1" s="330"/>
      <c r="W1" s="330"/>
      <c r="X1" s="330"/>
      <c r="Y1" s="330"/>
      <c r="Z1" s="330"/>
      <c r="AA1" s="330"/>
      <c r="AB1" s="330"/>
      <c r="AC1" s="330"/>
      <c r="AD1" s="330"/>
      <c r="AE1" s="330"/>
      <c r="AF1" s="330"/>
      <c r="AG1" s="330"/>
      <c r="AH1" s="330"/>
      <c r="AI1" s="330"/>
      <c r="AJ1" s="330"/>
      <c r="AK1" s="330"/>
      <c r="AL1" s="330"/>
      <c r="AM1" s="330"/>
      <c r="AN1" s="330"/>
      <c r="AO1" s="330"/>
      <c r="AP1" s="330"/>
      <c r="AQ1" s="330"/>
      <c r="AR1" s="330"/>
      <c r="AS1" s="330"/>
      <c r="AT1" s="330"/>
      <c r="AU1" s="330"/>
      <c r="AV1" s="330"/>
      <c r="AW1" s="330"/>
      <c r="AX1" s="330"/>
      <c r="AY1" s="330"/>
      <c r="AZ1" s="330"/>
      <c r="BA1" s="330"/>
      <c r="BB1" s="330"/>
      <c r="BC1" s="330"/>
      <c r="BD1" s="330"/>
      <c r="BE1" s="330"/>
      <c r="BF1" s="330"/>
      <c r="BG1" s="330"/>
      <c r="BH1" s="330"/>
      <c r="BI1" s="330"/>
      <c r="BJ1" s="330"/>
    </row>
    <row r="2" spans="1:62" ht="115.5" customHeight="1" x14ac:dyDescent="0.2">
      <c r="A2" s="273" t="s">
        <v>296</v>
      </c>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s="273"/>
      <c r="AG2" s="273"/>
      <c r="AH2" s="273"/>
      <c r="AI2" s="273"/>
      <c r="AJ2" s="273"/>
      <c r="AK2" s="273"/>
      <c r="AL2" s="273"/>
      <c r="AM2" s="273"/>
      <c r="AN2" s="273"/>
      <c r="AO2" s="273"/>
      <c r="AP2" s="273"/>
      <c r="AQ2" s="273"/>
      <c r="AR2" s="273"/>
      <c r="AS2" s="273"/>
      <c r="AT2" s="273"/>
      <c r="AU2" s="273"/>
      <c r="AV2" s="273"/>
      <c r="AW2" s="273"/>
      <c r="AX2" s="273"/>
      <c r="AY2" s="273"/>
      <c r="AZ2" s="273"/>
      <c r="BA2" s="273"/>
      <c r="BB2" s="273"/>
      <c r="BC2" s="273"/>
      <c r="BD2" s="273"/>
      <c r="BE2" s="273"/>
      <c r="BF2" s="273"/>
      <c r="BG2" s="273"/>
      <c r="BH2" s="273"/>
      <c r="BI2" s="273"/>
      <c r="BJ2" s="273"/>
    </row>
    <row r="3" spans="1:62" ht="22.5" customHeight="1" x14ac:dyDescent="0.2">
      <c r="A3" s="274" t="s">
        <v>0</v>
      </c>
      <c r="B3" s="275"/>
      <c r="C3" s="275"/>
      <c r="D3" s="275"/>
      <c r="E3" s="275"/>
      <c r="F3" s="275"/>
      <c r="G3" s="276"/>
      <c r="H3" s="283" t="s">
        <v>1</v>
      </c>
      <c r="I3" s="284"/>
      <c r="J3" s="284"/>
      <c r="K3" s="284"/>
      <c r="L3" s="284"/>
      <c r="M3" s="284"/>
      <c r="N3" s="285"/>
      <c r="O3" s="289" t="s">
        <v>141</v>
      </c>
      <c r="P3" s="290"/>
      <c r="Q3" s="290"/>
      <c r="R3" s="290"/>
      <c r="S3" s="290"/>
      <c r="T3" s="290"/>
      <c r="U3" s="290"/>
      <c r="V3" s="290"/>
      <c r="W3" s="290"/>
      <c r="X3" s="290"/>
      <c r="Y3" s="290"/>
      <c r="Z3" s="290"/>
      <c r="AA3" s="290"/>
      <c r="AB3" s="290"/>
      <c r="AC3" s="290"/>
      <c r="AD3" s="291"/>
      <c r="AE3" s="289" t="s">
        <v>142</v>
      </c>
      <c r="AF3" s="290"/>
      <c r="AG3" s="290"/>
      <c r="AH3" s="290"/>
      <c r="AI3" s="290"/>
      <c r="AJ3" s="290"/>
      <c r="AK3" s="290"/>
      <c r="AL3" s="290"/>
      <c r="AM3" s="290"/>
      <c r="AN3" s="290"/>
      <c r="AO3" s="290"/>
      <c r="AP3" s="290"/>
      <c r="AQ3" s="290"/>
      <c r="AR3" s="290"/>
      <c r="AS3" s="291"/>
      <c r="AT3" s="289" t="s">
        <v>143</v>
      </c>
      <c r="AU3" s="290"/>
      <c r="AV3" s="290"/>
      <c r="AW3" s="290"/>
      <c r="AX3" s="290"/>
      <c r="AY3" s="290"/>
      <c r="AZ3" s="290"/>
      <c r="BA3" s="290"/>
      <c r="BB3" s="290"/>
      <c r="BC3" s="290"/>
      <c r="BD3" s="290"/>
      <c r="BE3" s="290"/>
      <c r="BF3" s="290"/>
      <c r="BG3" s="290"/>
      <c r="BH3" s="290"/>
      <c r="BI3" s="291"/>
      <c r="BJ3" s="12"/>
    </row>
    <row r="4" spans="1:62" ht="57.95" customHeight="1" x14ac:dyDescent="0.2">
      <c r="A4" s="277"/>
      <c r="B4" s="278"/>
      <c r="C4" s="278"/>
      <c r="D4" s="278"/>
      <c r="E4" s="278"/>
      <c r="F4" s="278"/>
      <c r="G4" s="279"/>
      <c r="H4" s="286"/>
      <c r="I4" s="287"/>
      <c r="J4" s="287"/>
      <c r="K4" s="287"/>
      <c r="L4" s="287"/>
      <c r="M4" s="287"/>
      <c r="N4" s="288"/>
      <c r="O4" s="331" t="s">
        <v>173</v>
      </c>
      <c r="P4" s="332"/>
      <c r="Q4" s="332"/>
      <c r="R4" s="332"/>
      <c r="S4" s="332"/>
      <c r="T4" s="332"/>
      <c r="U4" s="332"/>
      <c r="V4" s="333"/>
      <c r="W4" s="331" t="s">
        <v>172</v>
      </c>
      <c r="X4" s="332"/>
      <c r="Y4" s="332"/>
      <c r="Z4" s="332"/>
      <c r="AA4" s="332"/>
      <c r="AB4" s="332"/>
      <c r="AC4" s="332"/>
      <c r="AD4" s="333"/>
      <c r="AE4" s="331" t="s">
        <v>171</v>
      </c>
      <c r="AF4" s="332"/>
      <c r="AG4" s="332"/>
      <c r="AH4" s="332"/>
      <c r="AI4" s="332"/>
      <c r="AJ4" s="332"/>
      <c r="AK4" s="333"/>
      <c r="AL4" s="331" t="s">
        <v>170</v>
      </c>
      <c r="AM4" s="332"/>
      <c r="AN4" s="332"/>
      <c r="AO4" s="332"/>
      <c r="AP4" s="332"/>
      <c r="AQ4" s="332"/>
      <c r="AR4" s="332"/>
      <c r="AS4" s="333"/>
      <c r="AT4" s="331" t="s">
        <v>169</v>
      </c>
      <c r="AU4" s="332"/>
      <c r="AV4" s="332"/>
      <c r="AW4" s="332"/>
      <c r="AX4" s="332"/>
      <c r="AY4" s="333"/>
      <c r="AZ4" s="331" t="s">
        <v>284</v>
      </c>
      <c r="BA4" s="332"/>
      <c r="BB4" s="332"/>
      <c r="BC4" s="332"/>
      <c r="BD4" s="332"/>
      <c r="BE4" s="332"/>
      <c r="BF4" s="332"/>
      <c r="BG4" s="332"/>
      <c r="BH4" s="332"/>
      <c r="BI4" s="333"/>
      <c r="BJ4" s="12"/>
    </row>
    <row r="5" spans="1:62" ht="36" customHeight="1" x14ac:dyDescent="0.2">
      <c r="A5" s="280"/>
      <c r="B5" s="281"/>
      <c r="C5" s="281"/>
      <c r="D5" s="281"/>
      <c r="E5" s="281"/>
      <c r="F5" s="281"/>
      <c r="G5" s="282"/>
      <c r="H5" s="269">
        <v>-1</v>
      </c>
      <c r="I5" s="270"/>
      <c r="J5" s="270"/>
      <c r="K5" s="271"/>
      <c r="L5" s="269">
        <v>-2</v>
      </c>
      <c r="M5" s="270"/>
      <c r="N5" s="271"/>
      <c r="O5" s="334"/>
      <c r="P5" s="335"/>
      <c r="Q5" s="335"/>
      <c r="R5" s="335"/>
      <c r="S5" s="335"/>
      <c r="T5" s="335"/>
      <c r="U5" s="335"/>
      <c r="V5" s="336"/>
      <c r="W5" s="337"/>
      <c r="X5" s="338"/>
      <c r="Y5" s="338"/>
      <c r="Z5" s="338"/>
      <c r="AA5" s="338"/>
      <c r="AB5" s="338"/>
      <c r="AC5" s="338"/>
      <c r="AD5" s="339"/>
      <c r="AE5" s="334"/>
      <c r="AF5" s="335"/>
      <c r="AG5" s="335"/>
      <c r="AH5" s="335"/>
      <c r="AI5" s="335"/>
      <c r="AJ5" s="335"/>
      <c r="AK5" s="336"/>
      <c r="AL5" s="337"/>
      <c r="AM5" s="338"/>
      <c r="AN5" s="338"/>
      <c r="AO5" s="338"/>
      <c r="AP5" s="338"/>
      <c r="AQ5" s="338"/>
      <c r="AR5" s="338"/>
      <c r="AS5" s="339"/>
      <c r="AT5" s="334"/>
      <c r="AU5" s="335"/>
      <c r="AV5" s="335"/>
      <c r="AW5" s="335"/>
      <c r="AX5" s="335"/>
      <c r="AY5" s="336"/>
      <c r="AZ5" s="337"/>
      <c r="BA5" s="338"/>
      <c r="BB5" s="338"/>
      <c r="BC5" s="338"/>
      <c r="BD5" s="338"/>
      <c r="BE5" s="338"/>
      <c r="BF5" s="338"/>
      <c r="BG5" s="338"/>
      <c r="BH5" s="338"/>
      <c r="BI5" s="339"/>
      <c r="BJ5" s="12"/>
    </row>
    <row r="6" spans="1:62" ht="12.75" customHeight="1" x14ac:dyDescent="0.2">
      <c r="A6" s="102" t="s">
        <v>555</v>
      </c>
      <c r="B6" s="103"/>
      <c r="C6" s="103"/>
      <c r="D6" s="103"/>
      <c r="E6" s="103"/>
      <c r="F6" s="103"/>
      <c r="G6" s="98" t="s">
        <v>149</v>
      </c>
      <c r="H6" s="292">
        <v>1</v>
      </c>
      <c r="I6" s="293"/>
      <c r="J6" s="293"/>
      <c r="K6" s="294"/>
      <c r="L6" s="292">
        <v>2</v>
      </c>
      <c r="M6" s="293"/>
      <c r="N6" s="294"/>
      <c r="O6" s="99">
        <v>3</v>
      </c>
      <c r="P6" s="297">
        <f>SUM(P7:U23)</f>
        <v>0</v>
      </c>
      <c r="Q6" s="298"/>
      <c r="R6" s="298"/>
      <c r="S6" s="298"/>
      <c r="T6" s="298"/>
      <c r="U6" s="298"/>
      <c r="V6" s="104">
        <v>0</v>
      </c>
      <c r="W6" s="99">
        <v>4</v>
      </c>
      <c r="X6" s="299">
        <f>SUM(X7:AB23)</f>
        <v>0</v>
      </c>
      <c r="Y6" s="299"/>
      <c r="Z6" s="299"/>
      <c r="AA6" s="299"/>
      <c r="AB6" s="299"/>
      <c r="AC6" s="295">
        <v>0</v>
      </c>
      <c r="AD6" s="296"/>
      <c r="AE6" s="100">
        <v>5</v>
      </c>
      <c r="AF6" s="303">
        <f>SUM(AF7:AH23)</f>
        <v>0</v>
      </c>
      <c r="AG6" s="304"/>
      <c r="AH6" s="304"/>
      <c r="AI6" s="295">
        <v>0</v>
      </c>
      <c r="AJ6" s="295"/>
      <c r="AK6" s="296"/>
      <c r="AL6" s="99">
        <v>6</v>
      </c>
      <c r="AM6" s="299">
        <f>SUM(AM7:AQ23)</f>
        <v>0</v>
      </c>
      <c r="AN6" s="299"/>
      <c r="AO6" s="299"/>
      <c r="AP6" s="299"/>
      <c r="AQ6" s="299"/>
      <c r="AR6" s="295">
        <v>0</v>
      </c>
      <c r="AS6" s="296"/>
      <c r="AT6" s="99">
        <v>7</v>
      </c>
      <c r="AU6" s="297">
        <f>SUM(AU7:AW23)</f>
        <v>0</v>
      </c>
      <c r="AV6" s="298"/>
      <c r="AW6" s="298"/>
      <c r="AX6" s="295">
        <v>0</v>
      </c>
      <c r="AY6" s="296"/>
      <c r="AZ6" s="99">
        <v>8</v>
      </c>
      <c r="BA6" s="299">
        <f>SUM(BA7:BF23)</f>
        <v>0</v>
      </c>
      <c r="BB6" s="300"/>
      <c r="BC6" s="300"/>
      <c r="BD6" s="300"/>
      <c r="BE6" s="300"/>
      <c r="BF6" s="300"/>
      <c r="BG6" s="295">
        <v>0</v>
      </c>
      <c r="BH6" s="295"/>
      <c r="BI6" s="296"/>
      <c r="BJ6" s="12"/>
    </row>
    <row r="7" spans="1:62" ht="12" customHeight="1" x14ac:dyDescent="0.2">
      <c r="A7" s="105" t="s">
        <v>528</v>
      </c>
      <c r="B7" s="307"/>
      <c r="C7" s="308"/>
      <c r="D7" s="308"/>
      <c r="E7" s="308"/>
      <c r="F7" s="308"/>
      <c r="G7" s="98" t="s">
        <v>150</v>
      </c>
      <c r="H7" s="101">
        <v>1</v>
      </c>
      <c r="I7" s="309" t="e">
        <f>VLOOKUP(B7, country_codes!A:B,2,FALSE)</f>
        <v>#N/A</v>
      </c>
      <c r="J7" s="310"/>
      <c r="K7" s="311"/>
      <c r="L7" s="292">
        <v>2</v>
      </c>
      <c r="M7" s="293"/>
      <c r="N7" s="294"/>
      <c r="O7" s="99">
        <v>3</v>
      </c>
      <c r="P7" s="297"/>
      <c r="Q7" s="298"/>
      <c r="R7" s="298"/>
      <c r="S7" s="298"/>
      <c r="T7" s="298"/>
      <c r="U7" s="298"/>
      <c r="V7" s="106">
        <v>0</v>
      </c>
      <c r="W7" s="99">
        <v>4</v>
      </c>
      <c r="X7" s="299"/>
      <c r="Y7" s="300"/>
      <c r="Z7" s="300"/>
      <c r="AA7" s="300"/>
      <c r="AB7" s="300"/>
      <c r="AC7" s="301">
        <v>0</v>
      </c>
      <c r="AD7" s="302"/>
      <c r="AE7" s="100">
        <v>5</v>
      </c>
      <c r="AF7" s="303"/>
      <c r="AG7" s="304"/>
      <c r="AH7" s="304"/>
      <c r="AI7" s="301">
        <v>0</v>
      </c>
      <c r="AJ7" s="301"/>
      <c r="AK7" s="302"/>
      <c r="AL7" s="99">
        <v>6</v>
      </c>
      <c r="AM7" s="299"/>
      <c r="AN7" s="300"/>
      <c r="AO7" s="300"/>
      <c r="AP7" s="300"/>
      <c r="AQ7" s="300"/>
      <c r="AR7" s="301">
        <v>0</v>
      </c>
      <c r="AS7" s="302"/>
      <c r="AT7" s="99">
        <v>7</v>
      </c>
      <c r="AU7" s="297"/>
      <c r="AV7" s="298"/>
      <c r="AW7" s="298"/>
      <c r="AX7" s="301">
        <v>0</v>
      </c>
      <c r="AY7" s="302"/>
      <c r="AZ7" s="99">
        <v>8</v>
      </c>
      <c r="BA7" s="299"/>
      <c r="BB7" s="300"/>
      <c r="BC7" s="300"/>
      <c r="BD7" s="300"/>
      <c r="BE7" s="300"/>
      <c r="BF7" s="300"/>
      <c r="BG7" s="301">
        <v>0</v>
      </c>
      <c r="BH7" s="301"/>
      <c r="BI7" s="302"/>
      <c r="BJ7" s="12"/>
    </row>
    <row r="8" spans="1:62" ht="12" customHeight="1" x14ac:dyDescent="0.2">
      <c r="A8" s="105" t="s">
        <v>529</v>
      </c>
      <c r="B8" s="307"/>
      <c r="C8" s="308"/>
      <c r="D8" s="308"/>
      <c r="E8" s="308"/>
      <c r="F8" s="308"/>
      <c r="G8" s="98" t="s">
        <v>151</v>
      </c>
      <c r="H8" s="101">
        <v>1</v>
      </c>
      <c r="I8" s="309" t="e">
        <f>VLOOKUP(B8, country_codes!A:B,2,FALSE)</f>
        <v>#N/A</v>
      </c>
      <c r="J8" s="310"/>
      <c r="K8" s="311"/>
      <c r="L8" s="292">
        <v>2</v>
      </c>
      <c r="M8" s="293"/>
      <c r="N8" s="294"/>
      <c r="O8" s="99">
        <v>3</v>
      </c>
      <c r="P8" s="297"/>
      <c r="Q8" s="298"/>
      <c r="R8" s="298"/>
      <c r="S8" s="298"/>
      <c r="T8" s="298"/>
      <c r="U8" s="298"/>
      <c r="V8" s="106">
        <v>0</v>
      </c>
      <c r="W8" s="99">
        <v>4</v>
      </c>
      <c r="X8" s="299"/>
      <c r="Y8" s="300"/>
      <c r="Z8" s="300"/>
      <c r="AA8" s="300"/>
      <c r="AB8" s="300"/>
      <c r="AC8" s="301">
        <v>0</v>
      </c>
      <c r="AD8" s="302"/>
      <c r="AE8" s="100">
        <v>5</v>
      </c>
      <c r="AF8" s="303"/>
      <c r="AG8" s="304"/>
      <c r="AH8" s="304"/>
      <c r="AI8" s="301">
        <v>0</v>
      </c>
      <c r="AJ8" s="301"/>
      <c r="AK8" s="302"/>
      <c r="AL8" s="99">
        <v>6</v>
      </c>
      <c r="AM8" s="299"/>
      <c r="AN8" s="300"/>
      <c r="AO8" s="300"/>
      <c r="AP8" s="300"/>
      <c r="AQ8" s="300"/>
      <c r="AR8" s="301">
        <v>0</v>
      </c>
      <c r="AS8" s="302"/>
      <c r="AT8" s="99">
        <v>7</v>
      </c>
      <c r="AU8" s="297"/>
      <c r="AV8" s="298"/>
      <c r="AW8" s="298"/>
      <c r="AX8" s="301">
        <v>0</v>
      </c>
      <c r="AY8" s="302"/>
      <c r="AZ8" s="99">
        <v>8</v>
      </c>
      <c r="BA8" s="299"/>
      <c r="BB8" s="300"/>
      <c r="BC8" s="300"/>
      <c r="BD8" s="300"/>
      <c r="BE8" s="300"/>
      <c r="BF8" s="300"/>
      <c r="BG8" s="301">
        <v>0</v>
      </c>
      <c r="BH8" s="301"/>
      <c r="BI8" s="302"/>
      <c r="BJ8" s="12"/>
    </row>
    <row r="9" spans="1:62" ht="12" customHeight="1" x14ac:dyDescent="0.2">
      <c r="A9" s="105" t="s">
        <v>530</v>
      </c>
      <c r="B9" s="307"/>
      <c r="C9" s="308"/>
      <c r="D9" s="308"/>
      <c r="E9" s="308"/>
      <c r="F9" s="308"/>
      <c r="G9" s="98" t="s">
        <v>152</v>
      </c>
      <c r="H9" s="101">
        <v>1</v>
      </c>
      <c r="I9" s="309" t="e">
        <f>VLOOKUP(B9, country_codes!A:B,2,FALSE)</f>
        <v>#N/A</v>
      </c>
      <c r="J9" s="310"/>
      <c r="K9" s="311"/>
      <c r="L9" s="292">
        <v>2</v>
      </c>
      <c r="M9" s="293"/>
      <c r="N9" s="294"/>
      <c r="O9" s="99">
        <v>3</v>
      </c>
      <c r="P9" s="297"/>
      <c r="Q9" s="298"/>
      <c r="R9" s="298"/>
      <c r="S9" s="298"/>
      <c r="T9" s="298"/>
      <c r="U9" s="298"/>
      <c r="V9" s="106">
        <v>0</v>
      </c>
      <c r="W9" s="99">
        <v>4</v>
      </c>
      <c r="X9" s="299"/>
      <c r="Y9" s="300"/>
      <c r="Z9" s="300"/>
      <c r="AA9" s="300"/>
      <c r="AB9" s="300"/>
      <c r="AC9" s="301">
        <v>0</v>
      </c>
      <c r="AD9" s="302"/>
      <c r="AE9" s="100">
        <v>5</v>
      </c>
      <c r="AF9" s="303"/>
      <c r="AG9" s="304"/>
      <c r="AH9" s="304"/>
      <c r="AI9" s="301">
        <v>0</v>
      </c>
      <c r="AJ9" s="301"/>
      <c r="AK9" s="302"/>
      <c r="AL9" s="99">
        <v>6</v>
      </c>
      <c r="AM9" s="299"/>
      <c r="AN9" s="300"/>
      <c r="AO9" s="300"/>
      <c r="AP9" s="300"/>
      <c r="AQ9" s="300"/>
      <c r="AR9" s="301">
        <v>0</v>
      </c>
      <c r="AS9" s="302"/>
      <c r="AT9" s="99">
        <v>7</v>
      </c>
      <c r="AU9" s="297"/>
      <c r="AV9" s="298"/>
      <c r="AW9" s="298"/>
      <c r="AX9" s="301">
        <v>0</v>
      </c>
      <c r="AY9" s="302"/>
      <c r="AZ9" s="99">
        <v>8</v>
      </c>
      <c r="BA9" s="299"/>
      <c r="BB9" s="300"/>
      <c r="BC9" s="300"/>
      <c r="BD9" s="300"/>
      <c r="BE9" s="300"/>
      <c r="BF9" s="300"/>
      <c r="BG9" s="301">
        <v>0</v>
      </c>
      <c r="BH9" s="301"/>
      <c r="BI9" s="302"/>
      <c r="BJ9" s="12"/>
    </row>
    <row r="10" spans="1:62" ht="12" customHeight="1" x14ac:dyDescent="0.2">
      <c r="A10" s="105" t="s">
        <v>531</v>
      </c>
      <c r="B10" s="307"/>
      <c r="C10" s="308"/>
      <c r="D10" s="308"/>
      <c r="E10" s="308"/>
      <c r="F10" s="308"/>
      <c r="G10" s="98" t="s">
        <v>153</v>
      </c>
      <c r="H10" s="101">
        <v>1</v>
      </c>
      <c r="I10" s="309" t="e">
        <f>VLOOKUP(B10, country_codes!A:B,2,FALSE)</f>
        <v>#N/A</v>
      </c>
      <c r="J10" s="310"/>
      <c r="K10" s="311"/>
      <c r="L10" s="292">
        <v>2</v>
      </c>
      <c r="M10" s="293"/>
      <c r="N10" s="294"/>
      <c r="O10" s="99">
        <v>3</v>
      </c>
      <c r="P10" s="297"/>
      <c r="Q10" s="298"/>
      <c r="R10" s="298"/>
      <c r="S10" s="298"/>
      <c r="T10" s="298"/>
      <c r="U10" s="298"/>
      <c r="V10" s="106">
        <v>0</v>
      </c>
      <c r="W10" s="99">
        <v>4</v>
      </c>
      <c r="X10" s="299"/>
      <c r="Y10" s="300"/>
      <c r="Z10" s="300"/>
      <c r="AA10" s="300"/>
      <c r="AB10" s="300"/>
      <c r="AC10" s="301">
        <v>0</v>
      </c>
      <c r="AD10" s="302"/>
      <c r="AE10" s="100">
        <v>5</v>
      </c>
      <c r="AF10" s="303"/>
      <c r="AG10" s="304"/>
      <c r="AH10" s="304"/>
      <c r="AI10" s="301">
        <v>0</v>
      </c>
      <c r="AJ10" s="301"/>
      <c r="AK10" s="302"/>
      <c r="AL10" s="99">
        <v>6</v>
      </c>
      <c r="AM10" s="299"/>
      <c r="AN10" s="300"/>
      <c r="AO10" s="300"/>
      <c r="AP10" s="300"/>
      <c r="AQ10" s="300"/>
      <c r="AR10" s="301">
        <v>0</v>
      </c>
      <c r="AS10" s="302"/>
      <c r="AT10" s="99">
        <v>7</v>
      </c>
      <c r="AU10" s="297"/>
      <c r="AV10" s="298"/>
      <c r="AW10" s="298"/>
      <c r="AX10" s="301">
        <v>0</v>
      </c>
      <c r="AY10" s="302"/>
      <c r="AZ10" s="99">
        <v>8</v>
      </c>
      <c r="BA10" s="299"/>
      <c r="BB10" s="300"/>
      <c r="BC10" s="300"/>
      <c r="BD10" s="300"/>
      <c r="BE10" s="300"/>
      <c r="BF10" s="300"/>
      <c r="BG10" s="301">
        <v>0</v>
      </c>
      <c r="BH10" s="301"/>
      <c r="BI10" s="302"/>
      <c r="BJ10" s="12"/>
    </row>
    <row r="11" spans="1:62" ht="12" customHeight="1" x14ac:dyDescent="0.2">
      <c r="A11" s="105" t="s">
        <v>532</v>
      </c>
      <c r="B11" s="307"/>
      <c r="C11" s="308"/>
      <c r="D11" s="308"/>
      <c r="E11" s="308"/>
      <c r="F11" s="308"/>
      <c r="G11" s="98" t="s">
        <v>154</v>
      </c>
      <c r="H11" s="101">
        <v>1</v>
      </c>
      <c r="I11" s="309" t="e">
        <f>VLOOKUP(B11, country_codes!A:B,2,FALSE)</f>
        <v>#N/A</v>
      </c>
      <c r="J11" s="310"/>
      <c r="K11" s="311"/>
      <c r="L11" s="292">
        <v>2</v>
      </c>
      <c r="M11" s="293"/>
      <c r="N11" s="294"/>
      <c r="O11" s="99">
        <v>3</v>
      </c>
      <c r="P11" s="297"/>
      <c r="Q11" s="298"/>
      <c r="R11" s="298"/>
      <c r="S11" s="298"/>
      <c r="T11" s="298"/>
      <c r="U11" s="298"/>
      <c r="V11" s="106">
        <v>0</v>
      </c>
      <c r="W11" s="99">
        <v>4</v>
      </c>
      <c r="X11" s="299"/>
      <c r="Y11" s="300"/>
      <c r="Z11" s="300"/>
      <c r="AA11" s="300"/>
      <c r="AB11" s="300"/>
      <c r="AC11" s="301">
        <v>0</v>
      </c>
      <c r="AD11" s="302"/>
      <c r="AE11" s="100">
        <v>5</v>
      </c>
      <c r="AF11" s="303"/>
      <c r="AG11" s="304"/>
      <c r="AH11" s="304"/>
      <c r="AI11" s="301">
        <v>0</v>
      </c>
      <c r="AJ11" s="301"/>
      <c r="AK11" s="302"/>
      <c r="AL11" s="99">
        <v>6</v>
      </c>
      <c r="AM11" s="299"/>
      <c r="AN11" s="300"/>
      <c r="AO11" s="300"/>
      <c r="AP11" s="300"/>
      <c r="AQ11" s="300"/>
      <c r="AR11" s="301">
        <v>0</v>
      </c>
      <c r="AS11" s="302"/>
      <c r="AT11" s="99">
        <v>7</v>
      </c>
      <c r="AU11" s="297"/>
      <c r="AV11" s="298"/>
      <c r="AW11" s="298"/>
      <c r="AX11" s="301">
        <v>0</v>
      </c>
      <c r="AY11" s="302"/>
      <c r="AZ11" s="99">
        <v>8</v>
      </c>
      <c r="BA11" s="299"/>
      <c r="BB11" s="300"/>
      <c r="BC11" s="300"/>
      <c r="BD11" s="300"/>
      <c r="BE11" s="300"/>
      <c r="BF11" s="300"/>
      <c r="BG11" s="301">
        <v>0</v>
      </c>
      <c r="BH11" s="301"/>
      <c r="BI11" s="302"/>
      <c r="BJ11" s="12"/>
    </row>
    <row r="12" spans="1:62" ht="12" customHeight="1" x14ac:dyDescent="0.2">
      <c r="A12" s="105" t="s">
        <v>533</v>
      </c>
      <c r="B12" s="307"/>
      <c r="C12" s="308"/>
      <c r="D12" s="308"/>
      <c r="E12" s="308"/>
      <c r="F12" s="308"/>
      <c r="G12" s="98" t="s">
        <v>155</v>
      </c>
      <c r="H12" s="101">
        <v>1</v>
      </c>
      <c r="I12" s="309" t="e">
        <f>VLOOKUP(B12, country_codes!A:B,2,FALSE)</f>
        <v>#N/A</v>
      </c>
      <c r="J12" s="310"/>
      <c r="K12" s="311"/>
      <c r="L12" s="292">
        <v>2</v>
      </c>
      <c r="M12" s="293"/>
      <c r="N12" s="294"/>
      <c r="O12" s="99">
        <v>3</v>
      </c>
      <c r="P12" s="297"/>
      <c r="Q12" s="298"/>
      <c r="R12" s="298"/>
      <c r="S12" s="298"/>
      <c r="T12" s="298"/>
      <c r="U12" s="298"/>
      <c r="V12" s="106">
        <v>0</v>
      </c>
      <c r="W12" s="99">
        <v>4</v>
      </c>
      <c r="X12" s="299"/>
      <c r="Y12" s="300"/>
      <c r="Z12" s="300"/>
      <c r="AA12" s="300"/>
      <c r="AB12" s="300"/>
      <c r="AC12" s="301">
        <v>0</v>
      </c>
      <c r="AD12" s="302"/>
      <c r="AE12" s="100">
        <v>5</v>
      </c>
      <c r="AF12" s="303"/>
      <c r="AG12" s="304"/>
      <c r="AH12" s="304"/>
      <c r="AI12" s="301">
        <v>0</v>
      </c>
      <c r="AJ12" s="301"/>
      <c r="AK12" s="302"/>
      <c r="AL12" s="99">
        <v>6</v>
      </c>
      <c r="AM12" s="299"/>
      <c r="AN12" s="300"/>
      <c r="AO12" s="300"/>
      <c r="AP12" s="300"/>
      <c r="AQ12" s="300"/>
      <c r="AR12" s="301">
        <v>0</v>
      </c>
      <c r="AS12" s="302"/>
      <c r="AT12" s="99">
        <v>7</v>
      </c>
      <c r="AU12" s="297"/>
      <c r="AV12" s="298"/>
      <c r="AW12" s="298"/>
      <c r="AX12" s="301">
        <v>0</v>
      </c>
      <c r="AY12" s="302"/>
      <c r="AZ12" s="99">
        <v>8</v>
      </c>
      <c r="BA12" s="299"/>
      <c r="BB12" s="300"/>
      <c r="BC12" s="300"/>
      <c r="BD12" s="300"/>
      <c r="BE12" s="300"/>
      <c r="BF12" s="300"/>
      <c r="BG12" s="301">
        <v>0</v>
      </c>
      <c r="BH12" s="301"/>
      <c r="BI12" s="302"/>
      <c r="BJ12" s="12"/>
    </row>
    <row r="13" spans="1:62" ht="12" customHeight="1" x14ac:dyDescent="0.2">
      <c r="A13" s="105" t="s">
        <v>534</v>
      </c>
      <c r="B13" s="307"/>
      <c r="C13" s="308"/>
      <c r="D13" s="308"/>
      <c r="E13" s="308"/>
      <c r="F13" s="308"/>
      <c r="G13" s="98" t="s">
        <v>156</v>
      </c>
      <c r="H13" s="101">
        <v>1</v>
      </c>
      <c r="I13" s="309" t="e">
        <f>VLOOKUP(B13, country_codes!A:B,2,FALSE)</f>
        <v>#N/A</v>
      </c>
      <c r="J13" s="310"/>
      <c r="K13" s="311"/>
      <c r="L13" s="292">
        <v>2</v>
      </c>
      <c r="M13" s="293"/>
      <c r="N13" s="294"/>
      <c r="O13" s="99">
        <v>3</v>
      </c>
      <c r="P13" s="297"/>
      <c r="Q13" s="298"/>
      <c r="R13" s="298"/>
      <c r="S13" s="298"/>
      <c r="T13" s="298"/>
      <c r="U13" s="298"/>
      <c r="V13" s="106">
        <v>0</v>
      </c>
      <c r="W13" s="99">
        <v>4</v>
      </c>
      <c r="X13" s="299"/>
      <c r="Y13" s="300"/>
      <c r="Z13" s="300"/>
      <c r="AA13" s="300"/>
      <c r="AB13" s="300"/>
      <c r="AC13" s="301">
        <v>0</v>
      </c>
      <c r="AD13" s="302"/>
      <c r="AE13" s="100">
        <v>5</v>
      </c>
      <c r="AF13" s="303"/>
      <c r="AG13" s="304"/>
      <c r="AH13" s="304"/>
      <c r="AI13" s="301">
        <v>0</v>
      </c>
      <c r="AJ13" s="301"/>
      <c r="AK13" s="302"/>
      <c r="AL13" s="99">
        <v>6</v>
      </c>
      <c r="AM13" s="299"/>
      <c r="AN13" s="300"/>
      <c r="AO13" s="300"/>
      <c r="AP13" s="300"/>
      <c r="AQ13" s="300"/>
      <c r="AR13" s="301">
        <v>0</v>
      </c>
      <c r="AS13" s="302"/>
      <c r="AT13" s="99">
        <v>7</v>
      </c>
      <c r="AU13" s="297"/>
      <c r="AV13" s="298"/>
      <c r="AW13" s="298"/>
      <c r="AX13" s="301">
        <v>0</v>
      </c>
      <c r="AY13" s="302"/>
      <c r="AZ13" s="99">
        <v>8</v>
      </c>
      <c r="BA13" s="299"/>
      <c r="BB13" s="300"/>
      <c r="BC13" s="300"/>
      <c r="BD13" s="300"/>
      <c r="BE13" s="300"/>
      <c r="BF13" s="300"/>
      <c r="BG13" s="301">
        <v>0</v>
      </c>
      <c r="BH13" s="301"/>
      <c r="BI13" s="302"/>
      <c r="BJ13" s="12"/>
    </row>
    <row r="14" spans="1:62" ht="12" customHeight="1" x14ac:dyDescent="0.2">
      <c r="A14" s="105" t="s">
        <v>535</v>
      </c>
      <c r="B14" s="307"/>
      <c r="C14" s="308"/>
      <c r="D14" s="308"/>
      <c r="E14" s="308"/>
      <c r="F14" s="308"/>
      <c r="G14" s="98" t="s">
        <v>157</v>
      </c>
      <c r="H14" s="101">
        <v>1</v>
      </c>
      <c r="I14" s="309" t="e">
        <f>VLOOKUP(B14, country_codes!A:B,2,FALSE)</f>
        <v>#N/A</v>
      </c>
      <c r="J14" s="310"/>
      <c r="K14" s="311"/>
      <c r="L14" s="292">
        <v>2</v>
      </c>
      <c r="M14" s="293"/>
      <c r="N14" s="294"/>
      <c r="O14" s="99">
        <v>3</v>
      </c>
      <c r="P14" s="297"/>
      <c r="Q14" s="298"/>
      <c r="R14" s="298"/>
      <c r="S14" s="298"/>
      <c r="T14" s="298"/>
      <c r="U14" s="298"/>
      <c r="V14" s="106">
        <v>0</v>
      </c>
      <c r="W14" s="99">
        <v>4</v>
      </c>
      <c r="X14" s="299"/>
      <c r="Y14" s="300"/>
      <c r="Z14" s="300"/>
      <c r="AA14" s="300"/>
      <c r="AB14" s="300"/>
      <c r="AC14" s="301">
        <v>0</v>
      </c>
      <c r="AD14" s="302"/>
      <c r="AE14" s="100">
        <v>5</v>
      </c>
      <c r="AF14" s="303"/>
      <c r="AG14" s="304"/>
      <c r="AH14" s="304"/>
      <c r="AI14" s="301">
        <v>0</v>
      </c>
      <c r="AJ14" s="301"/>
      <c r="AK14" s="302"/>
      <c r="AL14" s="99">
        <v>6</v>
      </c>
      <c r="AM14" s="299"/>
      <c r="AN14" s="300"/>
      <c r="AO14" s="300"/>
      <c r="AP14" s="300"/>
      <c r="AQ14" s="300"/>
      <c r="AR14" s="301">
        <v>0</v>
      </c>
      <c r="AS14" s="302"/>
      <c r="AT14" s="99">
        <v>7</v>
      </c>
      <c r="AU14" s="297"/>
      <c r="AV14" s="298"/>
      <c r="AW14" s="298"/>
      <c r="AX14" s="301">
        <v>0</v>
      </c>
      <c r="AY14" s="302"/>
      <c r="AZ14" s="99">
        <v>8</v>
      </c>
      <c r="BA14" s="299"/>
      <c r="BB14" s="300"/>
      <c r="BC14" s="300"/>
      <c r="BD14" s="300"/>
      <c r="BE14" s="300"/>
      <c r="BF14" s="300"/>
      <c r="BG14" s="301">
        <v>0</v>
      </c>
      <c r="BH14" s="301"/>
      <c r="BI14" s="302"/>
      <c r="BJ14" s="12"/>
    </row>
    <row r="15" spans="1:62" ht="12" customHeight="1" x14ac:dyDescent="0.2">
      <c r="A15" s="105" t="s">
        <v>536</v>
      </c>
      <c r="B15" s="307"/>
      <c r="C15" s="308"/>
      <c r="D15" s="308"/>
      <c r="E15" s="308"/>
      <c r="F15" s="308"/>
      <c r="G15" s="98" t="s">
        <v>158</v>
      </c>
      <c r="H15" s="101">
        <v>1</v>
      </c>
      <c r="I15" s="309" t="e">
        <f>VLOOKUP(B15, country_codes!A:B,2,FALSE)</f>
        <v>#N/A</v>
      </c>
      <c r="J15" s="310"/>
      <c r="K15" s="311"/>
      <c r="L15" s="292">
        <v>2</v>
      </c>
      <c r="M15" s="293"/>
      <c r="N15" s="294"/>
      <c r="O15" s="99">
        <v>3</v>
      </c>
      <c r="P15" s="297"/>
      <c r="Q15" s="298"/>
      <c r="R15" s="298"/>
      <c r="S15" s="298"/>
      <c r="T15" s="298"/>
      <c r="U15" s="298"/>
      <c r="V15" s="106">
        <v>0</v>
      </c>
      <c r="W15" s="99">
        <v>4</v>
      </c>
      <c r="X15" s="299"/>
      <c r="Y15" s="300"/>
      <c r="Z15" s="300"/>
      <c r="AA15" s="300"/>
      <c r="AB15" s="300"/>
      <c r="AC15" s="301">
        <v>0</v>
      </c>
      <c r="AD15" s="302"/>
      <c r="AE15" s="100">
        <v>5</v>
      </c>
      <c r="AF15" s="303"/>
      <c r="AG15" s="304"/>
      <c r="AH15" s="304"/>
      <c r="AI15" s="301">
        <v>0</v>
      </c>
      <c r="AJ15" s="301"/>
      <c r="AK15" s="302"/>
      <c r="AL15" s="99">
        <v>6</v>
      </c>
      <c r="AM15" s="299"/>
      <c r="AN15" s="300"/>
      <c r="AO15" s="300"/>
      <c r="AP15" s="300"/>
      <c r="AQ15" s="300"/>
      <c r="AR15" s="301">
        <v>0</v>
      </c>
      <c r="AS15" s="302"/>
      <c r="AT15" s="99">
        <v>7</v>
      </c>
      <c r="AU15" s="297"/>
      <c r="AV15" s="298"/>
      <c r="AW15" s="298"/>
      <c r="AX15" s="301">
        <v>0</v>
      </c>
      <c r="AY15" s="302"/>
      <c r="AZ15" s="99">
        <v>8</v>
      </c>
      <c r="BA15" s="299"/>
      <c r="BB15" s="300"/>
      <c r="BC15" s="300"/>
      <c r="BD15" s="300"/>
      <c r="BE15" s="300"/>
      <c r="BF15" s="300"/>
      <c r="BG15" s="301">
        <v>0</v>
      </c>
      <c r="BH15" s="301"/>
      <c r="BI15" s="302"/>
      <c r="BJ15" s="12"/>
    </row>
    <row r="16" spans="1:62" ht="12.75" customHeight="1" x14ac:dyDescent="0.2">
      <c r="A16" s="105" t="s">
        <v>537</v>
      </c>
      <c r="B16" s="307"/>
      <c r="C16" s="308"/>
      <c r="D16" s="308"/>
      <c r="E16" s="308"/>
      <c r="F16" s="308"/>
      <c r="G16" s="98" t="s">
        <v>159</v>
      </c>
      <c r="H16" s="101">
        <v>1</v>
      </c>
      <c r="I16" s="309" t="e">
        <f>VLOOKUP(B16, country_codes!A:B,2,FALSE)</f>
        <v>#N/A</v>
      </c>
      <c r="J16" s="310"/>
      <c r="K16" s="311"/>
      <c r="L16" s="292">
        <v>2</v>
      </c>
      <c r="M16" s="293"/>
      <c r="N16" s="294"/>
      <c r="O16" s="99">
        <v>3</v>
      </c>
      <c r="P16" s="297"/>
      <c r="Q16" s="298"/>
      <c r="R16" s="298"/>
      <c r="S16" s="298"/>
      <c r="T16" s="298"/>
      <c r="U16" s="298"/>
      <c r="V16" s="106">
        <v>0</v>
      </c>
      <c r="W16" s="99">
        <v>4</v>
      </c>
      <c r="X16" s="299"/>
      <c r="Y16" s="300"/>
      <c r="Z16" s="300"/>
      <c r="AA16" s="300"/>
      <c r="AB16" s="300"/>
      <c r="AC16" s="301">
        <v>0</v>
      </c>
      <c r="AD16" s="302"/>
      <c r="AE16" s="100">
        <v>5</v>
      </c>
      <c r="AF16" s="303"/>
      <c r="AG16" s="304"/>
      <c r="AH16" s="304"/>
      <c r="AI16" s="301">
        <v>0</v>
      </c>
      <c r="AJ16" s="301"/>
      <c r="AK16" s="302"/>
      <c r="AL16" s="99">
        <v>6</v>
      </c>
      <c r="AM16" s="299"/>
      <c r="AN16" s="300"/>
      <c r="AO16" s="300"/>
      <c r="AP16" s="300"/>
      <c r="AQ16" s="300"/>
      <c r="AR16" s="301">
        <v>0</v>
      </c>
      <c r="AS16" s="302"/>
      <c r="AT16" s="99">
        <v>7</v>
      </c>
      <c r="AU16" s="297"/>
      <c r="AV16" s="298"/>
      <c r="AW16" s="298"/>
      <c r="AX16" s="301">
        <v>0</v>
      </c>
      <c r="AY16" s="302"/>
      <c r="AZ16" s="99">
        <v>8</v>
      </c>
      <c r="BA16" s="299"/>
      <c r="BB16" s="300"/>
      <c r="BC16" s="300"/>
      <c r="BD16" s="300"/>
      <c r="BE16" s="300"/>
      <c r="BF16" s="300"/>
      <c r="BG16" s="301">
        <v>0</v>
      </c>
      <c r="BH16" s="301"/>
      <c r="BI16" s="302"/>
      <c r="BJ16" s="12"/>
    </row>
    <row r="17" spans="1:62" ht="12" customHeight="1" x14ac:dyDescent="0.2">
      <c r="A17" s="105" t="s">
        <v>538</v>
      </c>
      <c r="B17" s="307"/>
      <c r="C17" s="308"/>
      <c r="D17" s="308"/>
      <c r="E17" s="308"/>
      <c r="F17" s="308"/>
      <c r="G17" s="98" t="s">
        <v>160</v>
      </c>
      <c r="H17" s="101">
        <v>1</v>
      </c>
      <c r="I17" s="309" t="e">
        <f>VLOOKUP(B17, country_codes!A:B,2,FALSE)</f>
        <v>#N/A</v>
      </c>
      <c r="J17" s="310"/>
      <c r="K17" s="311"/>
      <c r="L17" s="292">
        <v>2</v>
      </c>
      <c r="M17" s="293"/>
      <c r="N17" s="294"/>
      <c r="O17" s="99">
        <v>3</v>
      </c>
      <c r="P17" s="297"/>
      <c r="Q17" s="298"/>
      <c r="R17" s="298"/>
      <c r="S17" s="298"/>
      <c r="T17" s="298"/>
      <c r="U17" s="298"/>
      <c r="V17" s="106">
        <v>0</v>
      </c>
      <c r="W17" s="99">
        <v>4</v>
      </c>
      <c r="X17" s="299"/>
      <c r="Y17" s="300"/>
      <c r="Z17" s="300"/>
      <c r="AA17" s="300"/>
      <c r="AB17" s="300"/>
      <c r="AC17" s="301">
        <v>0</v>
      </c>
      <c r="AD17" s="302"/>
      <c r="AE17" s="100">
        <v>5</v>
      </c>
      <c r="AF17" s="303"/>
      <c r="AG17" s="304"/>
      <c r="AH17" s="304"/>
      <c r="AI17" s="301">
        <v>0</v>
      </c>
      <c r="AJ17" s="301"/>
      <c r="AK17" s="302"/>
      <c r="AL17" s="99">
        <v>6</v>
      </c>
      <c r="AM17" s="299"/>
      <c r="AN17" s="300"/>
      <c r="AO17" s="300"/>
      <c r="AP17" s="300"/>
      <c r="AQ17" s="300"/>
      <c r="AR17" s="301">
        <v>0</v>
      </c>
      <c r="AS17" s="302"/>
      <c r="AT17" s="99">
        <v>7</v>
      </c>
      <c r="AU17" s="297"/>
      <c r="AV17" s="298"/>
      <c r="AW17" s="298"/>
      <c r="AX17" s="301">
        <v>0</v>
      </c>
      <c r="AY17" s="302"/>
      <c r="AZ17" s="99">
        <v>8</v>
      </c>
      <c r="BA17" s="299"/>
      <c r="BB17" s="300"/>
      <c r="BC17" s="300"/>
      <c r="BD17" s="300"/>
      <c r="BE17" s="300"/>
      <c r="BF17" s="300"/>
      <c r="BG17" s="301">
        <v>0</v>
      </c>
      <c r="BH17" s="301"/>
      <c r="BI17" s="302"/>
      <c r="BJ17" s="12"/>
    </row>
    <row r="18" spans="1:62" ht="12" customHeight="1" x14ac:dyDescent="0.2">
      <c r="A18" s="105" t="s">
        <v>539</v>
      </c>
      <c r="B18" s="307"/>
      <c r="C18" s="308"/>
      <c r="D18" s="308"/>
      <c r="E18" s="308"/>
      <c r="F18" s="308"/>
      <c r="G18" s="98" t="s">
        <v>161</v>
      </c>
      <c r="H18" s="101">
        <v>1</v>
      </c>
      <c r="I18" s="309" t="e">
        <f>VLOOKUP(B18, country_codes!A:B,2,FALSE)</f>
        <v>#N/A</v>
      </c>
      <c r="J18" s="310"/>
      <c r="K18" s="311"/>
      <c r="L18" s="292">
        <v>2</v>
      </c>
      <c r="M18" s="293"/>
      <c r="N18" s="294"/>
      <c r="O18" s="99">
        <v>3</v>
      </c>
      <c r="P18" s="297"/>
      <c r="Q18" s="298"/>
      <c r="R18" s="298"/>
      <c r="S18" s="298"/>
      <c r="T18" s="298"/>
      <c r="U18" s="298"/>
      <c r="V18" s="106">
        <v>0</v>
      </c>
      <c r="W18" s="99">
        <v>4</v>
      </c>
      <c r="X18" s="299"/>
      <c r="Y18" s="300"/>
      <c r="Z18" s="300"/>
      <c r="AA18" s="300"/>
      <c r="AB18" s="300"/>
      <c r="AC18" s="301">
        <v>0</v>
      </c>
      <c r="AD18" s="302"/>
      <c r="AE18" s="100">
        <v>5</v>
      </c>
      <c r="AF18" s="303"/>
      <c r="AG18" s="304"/>
      <c r="AH18" s="304"/>
      <c r="AI18" s="301">
        <v>0</v>
      </c>
      <c r="AJ18" s="301"/>
      <c r="AK18" s="302"/>
      <c r="AL18" s="99">
        <v>6</v>
      </c>
      <c r="AM18" s="299"/>
      <c r="AN18" s="300"/>
      <c r="AO18" s="300"/>
      <c r="AP18" s="300"/>
      <c r="AQ18" s="300"/>
      <c r="AR18" s="301">
        <v>0</v>
      </c>
      <c r="AS18" s="302"/>
      <c r="AT18" s="99">
        <v>7</v>
      </c>
      <c r="AU18" s="297"/>
      <c r="AV18" s="298"/>
      <c r="AW18" s="298"/>
      <c r="AX18" s="301">
        <v>0</v>
      </c>
      <c r="AY18" s="302"/>
      <c r="AZ18" s="99">
        <v>8</v>
      </c>
      <c r="BA18" s="299"/>
      <c r="BB18" s="300"/>
      <c r="BC18" s="300"/>
      <c r="BD18" s="300"/>
      <c r="BE18" s="300"/>
      <c r="BF18" s="300"/>
      <c r="BG18" s="301">
        <v>0</v>
      </c>
      <c r="BH18" s="301"/>
      <c r="BI18" s="302"/>
      <c r="BJ18" s="12"/>
    </row>
    <row r="19" spans="1:62" ht="12" customHeight="1" x14ac:dyDescent="0.2">
      <c r="A19" s="105" t="s">
        <v>540</v>
      </c>
      <c r="B19" s="307"/>
      <c r="C19" s="308"/>
      <c r="D19" s="308"/>
      <c r="E19" s="308"/>
      <c r="F19" s="308"/>
      <c r="G19" s="98" t="s">
        <v>162</v>
      </c>
      <c r="H19" s="101">
        <v>1</v>
      </c>
      <c r="I19" s="309" t="e">
        <f>VLOOKUP(B19, country_codes!A:B,2,FALSE)</f>
        <v>#N/A</v>
      </c>
      <c r="J19" s="310"/>
      <c r="K19" s="311"/>
      <c r="L19" s="292">
        <v>2</v>
      </c>
      <c r="M19" s="293"/>
      <c r="N19" s="294"/>
      <c r="O19" s="99">
        <v>3</v>
      </c>
      <c r="P19" s="297"/>
      <c r="Q19" s="298"/>
      <c r="R19" s="298"/>
      <c r="S19" s="298"/>
      <c r="T19" s="298"/>
      <c r="U19" s="298"/>
      <c r="V19" s="106">
        <v>0</v>
      </c>
      <c r="W19" s="99">
        <v>4</v>
      </c>
      <c r="X19" s="299"/>
      <c r="Y19" s="300"/>
      <c r="Z19" s="300"/>
      <c r="AA19" s="300"/>
      <c r="AB19" s="300"/>
      <c r="AC19" s="301">
        <v>0</v>
      </c>
      <c r="AD19" s="302"/>
      <c r="AE19" s="100">
        <v>5</v>
      </c>
      <c r="AF19" s="303"/>
      <c r="AG19" s="304"/>
      <c r="AH19" s="304"/>
      <c r="AI19" s="301">
        <v>0</v>
      </c>
      <c r="AJ19" s="301"/>
      <c r="AK19" s="302"/>
      <c r="AL19" s="99">
        <v>6</v>
      </c>
      <c r="AM19" s="299"/>
      <c r="AN19" s="300"/>
      <c r="AO19" s="300"/>
      <c r="AP19" s="300"/>
      <c r="AQ19" s="300"/>
      <c r="AR19" s="301">
        <v>0</v>
      </c>
      <c r="AS19" s="302"/>
      <c r="AT19" s="99">
        <v>7</v>
      </c>
      <c r="AU19" s="297"/>
      <c r="AV19" s="298"/>
      <c r="AW19" s="298"/>
      <c r="AX19" s="301">
        <v>0</v>
      </c>
      <c r="AY19" s="302"/>
      <c r="AZ19" s="99">
        <v>8</v>
      </c>
      <c r="BA19" s="299"/>
      <c r="BB19" s="300"/>
      <c r="BC19" s="300"/>
      <c r="BD19" s="300"/>
      <c r="BE19" s="300"/>
      <c r="BF19" s="300"/>
      <c r="BG19" s="301">
        <v>0</v>
      </c>
      <c r="BH19" s="301"/>
      <c r="BI19" s="302"/>
      <c r="BJ19" s="12"/>
    </row>
    <row r="20" spans="1:62" ht="12" customHeight="1" x14ac:dyDescent="0.2">
      <c r="A20" s="105" t="s">
        <v>541</v>
      </c>
      <c r="B20" s="307"/>
      <c r="C20" s="308"/>
      <c r="D20" s="308"/>
      <c r="E20" s="308"/>
      <c r="F20" s="308"/>
      <c r="G20" s="98" t="s">
        <v>163</v>
      </c>
      <c r="H20" s="101">
        <v>1</v>
      </c>
      <c r="I20" s="309" t="e">
        <f>VLOOKUP(B20, country_codes!A:B,2,FALSE)</f>
        <v>#N/A</v>
      </c>
      <c r="J20" s="310"/>
      <c r="K20" s="311"/>
      <c r="L20" s="292">
        <v>2</v>
      </c>
      <c r="M20" s="293"/>
      <c r="N20" s="294"/>
      <c r="O20" s="99">
        <v>3</v>
      </c>
      <c r="P20" s="297"/>
      <c r="Q20" s="298"/>
      <c r="R20" s="298"/>
      <c r="S20" s="298"/>
      <c r="T20" s="298"/>
      <c r="U20" s="298"/>
      <c r="V20" s="106">
        <v>0</v>
      </c>
      <c r="W20" s="99">
        <v>4</v>
      </c>
      <c r="X20" s="299"/>
      <c r="Y20" s="300"/>
      <c r="Z20" s="300"/>
      <c r="AA20" s="300"/>
      <c r="AB20" s="300"/>
      <c r="AC20" s="301">
        <v>0</v>
      </c>
      <c r="AD20" s="302"/>
      <c r="AE20" s="100">
        <v>5</v>
      </c>
      <c r="AF20" s="303"/>
      <c r="AG20" s="304"/>
      <c r="AH20" s="304"/>
      <c r="AI20" s="301">
        <v>0</v>
      </c>
      <c r="AJ20" s="301"/>
      <c r="AK20" s="302"/>
      <c r="AL20" s="99">
        <v>6</v>
      </c>
      <c r="AM20" s="299"/>
      <c r="AN20" s="300"/>
      <c r="AO20" s="300"/>
      <c r="AP20" s="300"/>
      <c r="AQ20" s="300"/>
      <c r="AR20" s="301">
        <v>0</v>
      </c>
      <c r="AS20" s="302"/>
      <c r="AT20" s="99">
        <v>7</v>
      </c>
      <c r="AU20" s="297"/>
      <c r="AV20" s="298"/>
      <c r="AW20" s="298"/>
      <c r="AX20" s="301">
        <v>0</v>
      </c>
      <c r="AY20" s="302"/>
      <c r="AZ20" s="99">
        <v>8</v>
      </c>
      <c r="BA20" s="299"/>
      <c r="BB20" s="300"/>
      <c r="BC20" s="300"/>
      <c r="BD20" s="300"/>
      <c r="BE20" s="300"/>
      <c r="BF20" s="300"/>
      <c r="BG20" s="301">
        <v>0</v>
      </c>
      <c r="BH20" s="301"/>
      <c r="BI20" s="302"/>
      <c r="BJ20" s="12"/>
    </row>
    <row r="21" spans="1:62" ht="12" customHeight="1" x14ac:dyDescent="0.2">
      <c r="A21" s="105" t="s">
        <v>542</v>
      </c>
      <c r="B21" s="307"/>
      <c r="C21" s="308"/>
      <c r="D21" s="308"/>
      <c r="E21" s="308"/>
      <c r="F21" s="308"/>
      <c r="G21" s="98" t="s">
        <v>164</v>
      </c>
      <c r="H21" s="101">
        <v>1</v>
      </c>
      <c r="I21" s="309" t="e">
        <f>VLOOKUP(B21, country_codes!A:B,2,FALSE)</f>
        <v>#N/A</v>
      </c>
      <c r="J21" s="310"/>
      <c r="K21" s="311"/>
      <c r="L21" s="292">
        <v>2</v>
      </c>
      <c r="M21" s="293"/>
      <c r="N21" s="294"/>
      <c r="O21" s="99">
        <v>3</v>
      </c>
      <c r="P21" s="297"/>
      <c r="Q21" s="298"/>
      <c r="R21" s="298"/>
      <c r="S21" s="298"/>
      <c r="T21" s="298"/>
      <c r="U21" s="298"/>
      <c r="V21" s="106">
        <v>0</v>
      </c>
      <c r="W21" s="99">
        <v>4</v>
      </c>
      <c r="X21" s="299"/>
      <c r="Y21" s="300"/>
      <c r="Z21" s="300"/>
      <c r="AA21" s="300"/>
      <c r="AB21" s="300"/>
      <c r="AC21" s="301">
        <v>0</v>
      </c>
      <c r="AD21" s="302"/>
      <c r="AE21" s="100">
        <v>5</v>
      </c>
      <c r="AF21" s="303"/>
      <c r="AG21" s="304"/>
      <c r="AH21" s="304"/>
      <c r="AI21" s="301">
        <v>0</v>
      </c>
      <c r="AJ21" s="301"/>
      <c r="AK21" s="302"/>
      <c r="AL21" s="99">
        <v>6</v>
      </c>
      <c r="AM21" s="299"/>
      <c r="AN21" s="300"/>
      <c r="AO21" s="300"/>
      <c r="AP21" s="300"/>
      <c r="AQ21" s="300"/>
      <c r="AR21" s="301">
        <v>0</v>
      </c>
      <c r="AS21" s="302"/>
      <c r="AT21" s="99">
        <v>7</v>
      </c>
      <c r="AU21" s="297"/>
      <c r="AV21" s="298"/>
      <c r="AW21" s="298"/>
      <c r="AX21" s="301">
        <v>0</v>
      </c>
      <c r="AY21" s="302"/>
      <c r="AZ21" s="99">
        <v>8</v>
      </c>
      <c r="BA21" s="299"/>
      <c r="BB21" s="300"/>
      <c r="BC21" s="300"/>
      <c r="BD21" s="300"/>
      <c r="BE21" s="300"/>
      <c r="BF21" s="300"/>
      <c r="BG21" s="301">
        <v>0</v>
      </c>
      <c r="BH21" s="301"/>
      <c r="BI21" s="302"/>
      <c r="BJ21" s="12"/>
    </row>
    <row r="22" spans="1:62" ht="12" customHeight="1" x14ac:dyDescent="0.2">
      <c r="A22" s="105" t="s">
        <v>543</v>
      </c>
      <c r="B22" s="307"/>
      <c r="C22" s="308"/>
      <c r="D22" s="308"/>
      <c r="E22" s="308"/>
      <c r="F22" s="308"/>
      <c r="G22" s="98" t="s">
        <v>165</v>
      </c>
      <c r="H22" s="101">
        <v>1</v>
      </c>
      <c r="I22" s="309" t="e">
        <f>VLOOKUP(B22, country_codes!A:B,2,FALSE)</f>
        <v>#N/A</v>
      </c>
      <c r="J22" s="310"/>
      <c r="K22" s="311"/>
      <c r="L22" s="292">
        <v>2</v>
      </c>
      <c r="M22" s="293"/>
      <c r="N22" s="294"/>
      <c r="O22" s="99">
        <v>3</v>
      </c>
      <c r="P22" s="297"/>
      <c r="Q22" s="298"/>
      <c r="R22" s="298"/>
      <c r="S22" s="298"/>
      <c r="T22" s="298"/>
      <c r="U22" s="298"/>
      <c r="V22" s="106">
        <v>0</v>
      </c>
      <c r="W22" s="99">
        <v>4</v>
      </c>
      <c r="X22" s="299"/>
      <c r="Y22" s="300"/>
      <c r="Z22" s="300"/>
      <c r="AA22" s="300"/>
      <c r="AB22" s="300"/>
      <c r="AC22" s="301">
        <v>0</v>
      </c>
      <c r="AD22" s="302"/>
      <c r="AE22" s="100">
        <v>5</v>
      </c>
      <c r="AF22" s="303"/>
      <c r="AG22" s="304"/>
      <c r="AH22" s="304"/>
      <c r="AI22" s="301">
        <v>0</v>
      </c>
      <c r="AJ22" s="301"/>
      <c r="AK22" s="302"/>
      <c r="AL22" s="99">
        <v>6</v>
      </c>
      <c r="AM22" s="299"/>
      <c r="AN22" s="300"/>
      <c r="AO22" s="300"/>
      <c r="AP22" s="300"/>
      <c r="AQ22" s="300"/>
      <c r="AR22" s="301">
        <v>0</v>
      </c>
      <c r="AS22" s="302"/>
      <c r="AT22" s="99">
        <v>7</v>
      </c>
      <c r="AU22" s="297"/>
      <c r="AV22" s="298"/>
      <c r="AW22" s="298"/>
      <c r="AX22" s="301">
        <v>0</v>
      </c>
      <c r="AY22" s="302"/>
      <c r="AZ22" s="99">
        <v>8</v>
      </c>
      <c r="BA22" s="299"/>
      <c r="BB22" s="300"/>
      <c r="BC22" s="300"/>
      <c r="BD22" s="300"/>
      <c r="BE22" s="300"/>
      <c r="BF22" s="300"/>
      <c r="BG22" s="301">
        <v>0</v>
      </c>
      <c r="BH22" s="301"/>
      <c r="BI22" s="302"/>
      <c r="BJ22" s="12"/>
    </row>
    <row r="23" spans="1:62" ht="14.1" customHeight="1" x14ac:dyDescent="0.2">
      <c r="A23" s="105" t="s">
        <v>544</v>
      </c>
      <c r="B23" s="105"/>
      <c r="C23" s="105"/>
      <c r="D23" s="105"/>
      <c r="E23" s="105"/>
      <c r="F23" s="105"/>
      <c r="G23" s="312" t="s">
        <v>166</v>
      </c>
      <c r="H23" s="314" t="s">
        <v>527</v>
      </c>
      <c r="I23" s="315"/>
      <c r="J23" s="315"/>
      <c r="K23" s="316"/>
      <c r="L23" s="323">
        <v>2</v>
      </c>
      <c r="M23" s="324"/>
      <c r="N23" s="324"/>
      <c r="O23" s="99">
        <v>3</v>
      </c>
      <c r="P23" s="297"/>
      <c r="Q23" s="298"/>
      <c r="R23" s="298"/>
      <c r="S23" s="298"/>
      <c r="T23" s="298"/>
      <c r="U23" s="298"/>
      <c r="V23" s="107">
        <v>0</v>
      </c>
      <c r="W23" s="99">
        <v>4</v>
      </c>
      <c r="X23" s="299"/>
      <c r="Y23" s="300"/>
      <c r="Z23" s="300"/>
      <c r="AA23" s="300"/>
      <c r="AB23" s="300"/>
      <c r="AC23" s="305">
        <v>0</v>
      </c>
      <c r="AD23" s="306"/>
      <c r="AE23" s="100">
        <v>5</v>
      </c>
      <c r="AF23" s="303"/>
      <c r="AG23" s="304"/>
      <c r="AH23" s="304"/>
      <c r="AI23" s="305">
        <v>0</v>
      </c>
      <c r="AJ23" s="305"/>
      <c r="AK23" s="306"/>
      <c r="AL23" s="99">
        <v>6</v>
      </c>
      <c r="AM23" s="299"/>
      <c r="AN23" s="300"/>
      <c r="AO23" s="300"/>
      <c r="AP23" s="300"/>
      <c r="AQ23" s="300"/>
      <c r="AR23" s="305">
        <v>0</v>
      </c>
      <c r="AS23" s="306"/>
      <c r="AT23" s="99">
        <v>7</v>
      </c>
      <c r="AU23" s="297"/>
      <c r="AV23" s="298"/>
      <c r="AW23" s="298"/>
      <c r="AX23" s="305">
        <v>0</v>
      </c>
      <c r="AY23" s="306"/>
      <c r="AZ23" s="99">
        <v>8</v>
      </c>
      <c r="BA23" s="299"/>
      <c r="BB23" s="300"/>
      <c r="BC23" s="300"/>
      <c r="BD23" s="300"/>
      <c r="BE23" s="300"/>
      <c r="BF23" s="300"/>
      <c r="BG23" s="305">
        <v>0</v>
      </c>
      <c r="BH23" s="305"/>
      <c r="BI23" s="306"/>
      <c r="BJ23" s="12"/>
    </row>
    <row r="24" spans="1:62" ht="14.1" customHeight="1" x14ac:dyDescent="0.2">
      <c r="A24" s="108" t="s">
        <v>167</v>
      </c>
      <c r="B24" s="105"/>
      <c r="C24" s="105"/>
      <c r="D24" s="105"/>
      <c r="E24" s="105"/>
      <c r="F24" s="105"/>
      <c r="G24" s="313"/>
      <c r="H24" s="317"/>
      <c r="I24" s="318"/>
      <c r="J24" s="318"/>
      <c r="K24" s="319"/>
      <c r="L24" s="325"/>
      <c r="M24" s="326"/>
      <c r="N24" s="326"/>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12"/>
    </row>
    <row r="25" spans="1:62" ht="12" customHeight="1" x14ac:dyDescent="0.2">
      <c r="A25" s="105" t="s">
        <v>545</v>
      </c>
      <c r="B25" s="105"/>
      <c r="C25" s="105"/>
      <c r="D25" s="105"/>
      <c r="E25" s="105"/>
      <c r="F25" s="105"/>
      <c r="G25" s="313"/>
      <c r="H25" s="320"/>
      <c r="I25" s="321"/>
      <c r="J25" s="321"/>
      <c r="K25" s="322"/>
      <c r="L25" s="327"/>
      <c r="M25" s="328"/>
      <c r="N25" s="32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12"/>
    </row>
  </sheetData>
  <sheetProtection password="CDD0" sheet="1" objects="1" scenarios="1" selectLockedCells="1"/>
  <mergeCells count="266">
    <mergeCell ref="I17:K17"/>
    <mergeCell ref="I18:K18"/>
    <mergeCell ref="I19:K19"/>
    <mergeCell ref="I20:K20"/>
    <mergeCell ref="I21:K21"/>
    <mergeCell ref="I22:K22"/>
    <mergeCell ref="H23:K25"/>
    <mergeCell ref="I8:K8"/>
    <mergeCell ref="I9:K9"/>
    <mergeCell ref="I10:K10"/>
    <mergeCell ref="I11:K11"/>
    <mergeCell ref="I12:K12"/>
    <mergeCell ref="I13:K13"/>
    <mergeCell ref="I14:K14"/>
    <mergeCell ref="I15:K15"/>
    <mergeCell ref="I16:K16"/>
    <mergeCell ref="A1:BJ1"/>
    <mergeCell ref="A2:BJ2"/>
    <mergeCell ref="A3:G5"/>
    <mergeCell ref="H3:N4"/>
    <mergeCell ref="O3:AD3"/>
    <mergeCell ref="AE3:AS3"/>
    <mergeCell ref="AT3:BI3"/>
    <mergeCell ref="O4:V5"/>
    <mergeCell ref="W4:AD5"/>
    <mergeCell ref="AE4:AK5"/>
    <mergeCell ref="AL4:AS5"/>
    <mergeCell ref="AT4:AY5"/>
    <mergeCell ref="AZ4:BI5"/>
    <mergeCell ref="H5:K5"/>
    <mergeCell ref="L5:N5"/>
    <mergeCell ref="BG7:BI7"/>
    <mergeCell ref="BA6:BF6"/>
    <mergeCell ref="BG6:BI6"/>
    <mergeCell ref="B7:F7"/>
    <mergeCell ref="L7:N7"/>
    <mergeCell ref="P7:U7"/>
    <mergeCell ref="X7:AB7"/>
    <mergeCell ref="AC7:AD7"/>
    <mergeCell ref="AF7:AH7"/>
    <mergeCell ref="AI7:AK7"/>
    <mergeCell ref="AF6:AH6"/>
    <mergeCell ref="AI6:AK6"/>
    <mergeCell ref="AM6:AQ6"/>
    <mergeCell ref="AR6:AS6"/>
    <mergeCell ref="AU6:AW6"/>
    <mergeCell ref="AX6:AY6"/>
    <mergeCell ref="I7:K7"/>
    <mergeCell ref="X8:AB8"/>
    <mergeCell ref="AC8:AD8"/>
    <mergeCell ref="AM7:AQ7"/>
    <mergeCell ref="AR7:AS7"/>
    <mergeCell ref="AU7:AW7"/>
    <mergeCell ref="AX7:AY7"/>
    <mergeCell ref="BA7:BF7"/>
    <mergeCell ref="H6:K6"/>
    <mergeCell ref="L6:N6"/>
    <mergeCell ref="P6:U6"/>
    <mergeCell ref="X6:AB6"/>
    <mergeCell ref="AC6:AD6"/>
    <mergeCell ref="AM9:AQ9"/>
    <mergeCell ref="AR9:AS9"/>
    <mergeCell ref="AU9:AW9"/>
    <mergeCell ref="AX9:AY9"/>
    <mergeCell ref="BA9:BF9"/>
    <mergeCell ref="BG9:BI9"/>
    <mergeCell ref="BA8:BF8"/>
    <mergeCell ref="BG8:BI8"/>
    <mergeCell ref="B9:F9"/>
    <mergeCell ref="L9:N9"/>
    <mergeCell ref="P9:U9"/>
    <mergeCell ref="X9:AB9"/>
    <mergeCell ref="AC9:AD9"/>
    <mergeCell ref="AF9:AH9"/>
    <mergeCell ref="AI9:AK9"/>
    <mergeCell ref="AF8:AH8"/>
    <mergeCell ref="AI8:AK8"/>
    <mergeCell ref="AM8:AQ8"/>
    <mergeCell ref="AR8:AS8"/>
    <mergeCell ref="AU8:AW8"/>
    <mergeCell ref="AX8:AY8"/>
    <mergeCell ref="B8:F8"/>
    <mergeCell ref="L8:N8"/>
    <mergeCell ref="P8:U8"/>
    <mergeCell ref="B11:F11"/>
    <mergeCell ref="L11:N11"/>
    <mergeCell ref="P11:U11"/>
    <mergeCell ref="X11:AB11"/>
    <mergeCell ref="AC11:AD11"/>
    <mergeCell ref="AF11:AH11"/>
    <mergeCell ref="AI11:AK11"/>
    <mergeCell ref="AF10:AH10"/>
    <mergeCell ref="AI10:AK10"/>
    <mergeCell ref="B10:F10"/>
    <mergeCell ref="L10:N10"/>
    <mergeCell ref="P10:U10"/>
    <mergeCell ref="X10:AB10"/>
    <mergeCell ref="AC10:AD10"/>
    <mergeCell ref="X12:AB12"/>
    <mergeCell ref="AC12:AD12"/>
    <mergeCell ref="AM11:AQ11"/>
    <mergeCell ref="AR11:AS11"/>
    <mergeCell ref="AU11:AW11"/>
    <mergeCell ref="AX11:AY11"/>
    <mergeCell ref="BA11:BF11"/>
    <mergeCell ref="BG11:BI11"/>
    <mergeCell ref="BA10:BF10"/>
    <mergeCell ref="BG10:BI10"/>
    <mergeCell ref="AM10:AQ10"/>
    <mergeCell ref="AR10:AS10"/>
    <mergeCell ref="AU10:AW10"/>
    <mergeCell ref="AX10:AY10"/>
    <mergeCell ref="AM13:AQ13"/>
    <mergeCell ref="AR13:AS13"/>
    <mergeCell ref="AU13:AW13"/>
    <mergeCell ref="AX13:AY13"/>
    <mergeCell ref="BA13:BF13"/>
    <mergeCell ref="BG13:BI13"/>
    <mergeCell ref="BA12:BF12"/>
    <mergeCell ref="BG12:BI12"/>
    <mergeCell ref="B13:F13"/>
    <mergeCell ref="L13:N13"/>
    <mergeCell ref="P13:U13"/>
    <mergeCell ref="X13:AB13"/>
    <mergeCell ref="AC13:AD13"/>
    <mergeCell ref="AF13:AH13"/>
    <mergeCell ref="AI13:AK13"/>
    <mergeCell ref="AF12:AH12"/>
    <mergeCell ref="AI12:AK12"/>
    <mergeCell ref="AM12:AQ12"/>
    <mergeCell ref="AR12:AS12"/>
    <mergeCell ref="AU12:AW12"/>
    <mergeCell ref="AX12:AY12"/>
    <mergeCell ref="B12:F12"/>
    <mergeCell ref="L12:N12"/>
    <mergeCell ref="P12:U12"/>
    <mergeCell ref="B15:F15"/>
    <mergeCell ref="L15:N15"/>
    <mergeCell ref="P15:U15"/>
    <mergeCell ref="X15:AB15"/>
    <mergeCell ref="AC15:AD15"/>
    <mergeCell ref="AF15:AH15"/>
    <mergeCell ref="AI15:AK15"/>
    <mergeCell ref="AF14:AH14"/>
    <mergeCell ref="AI14:AK14"/>
    <mergeCell ref="B14:F14"/>
    <mergeCell ref="L14:N14"/>
    <mergeCell ref="P14:U14"/>
    <mergeCell ref="X14:AB14"/>
    <mergeCell ref="AC14:AD14"/>
    <mergeCell ref="X16:AB16"/>
    <mergeCell ref="AC16:AD16"/>
    <mergeCell ref="AM15:AQ15"/>
    <mergeCell ref="AR15:AS15"/>
    <mergeCell ref="AU15:AW15"/>
    <mergeCell ref="AX15:AY15"/>
    <mergeCell ref="BA15:BF15"/>
    <mergeCell ref="BG15:BI15"/>
    <mergeCell ref="BA14:BF14"/>
    <mergeCell ref="BG14:BI14"/>
    <mergeCell ref="AM14:AQ14"/>
    <mergeCell ref="AR14:AS14"/>
    <mergeCell ref="AU14:AW14"/>
    <mergeCell ref="AX14:AY14"/>
    <mergeCell ref="AM17:AQ17"/>
    <mergeCell ref="AR17:AS17"/>
    <mergeCell ref="AU17:AW17"/>
    <mergeCell ref="AX17:AY17"/>
    <mergeCell ref="BA17:BF17"/>
    <mergeCell ref="BG17:BI17"/>
    <mergeCell ref="BA16:BF16"/>
    <mergeCell ref="BG16:BI16"/>
    <mergeCell ref="B17:F17"/>
    <mergeCell ref="L17:N17"/>
    <mergeCell ref="P17:U17"/>
    <mergeCell ref="X17:AB17"/>
    <mergeCell ref="AC17:AD17"/>
    <mergeCell ref="AF17:AH17"/>
    <mergeCell ref="AI17:AK17"/>
    <mergeCell ref="AF16:AH16"/>
    <mergeCell ref="AI16:AK16"/>
    <mergeCell ref="AM16:AQ16"/>
    <mergeCell ref="AR16:AS16"/>
    <mergeCell ref="AU16:AW16"/>
    <mergeCell ref="AX16:AY16"/>
    <mergeCell ref="B16:F16"/>
    <mergeCell ref="L16:N16"/>
    <mergeCell ref="P16:U16"/>
    <mergeCell ref="B19:F19"/>
    <mergeCell ref="L19:N19"/>
    <mergeCell ref="P19:U19"/>
    <mergeCell ref="X19:AB19"/>
    <mergeCell ref="AC19:AD19"/>
    <mergeCell ref="AF19:AH19"/>
    <mergeCell ref="AI19:AK19"/>
    <mergeCell ref="AF18:AH18"/>
    <mergeCell ref="AI18:AK18"/>
    <mergeCell ref="B18:F18"/>
    <mergeCell ref="L18:N18"/>
    <mergeCell ref="P18:U18"/>
    <mergeCell ref="X18:AB18"/>
    <mergeCell ref="AC18:AD18"/>
    <mergeCell ref="X20:AB20"/>
    <mergeCell ref="AC20:AD20"/>
    <mergeCell ref="AM19:AQ19"/>
    <mergeCell ref="AR19:AS19"/>
    <mergeCell ref="AU19:AW19"/>
    <mergeCell ref="AX19:AY19"/>
    <mergeCell ref="BA19:BF19"/>
    <mergeCell ref="BG19:BI19"/>
    <mergeCell ref="BA18:BF18"/>
    <mergeCell ref="BG18:BI18"/>
    <mergeCell ref="AM18:AQ18"/>
    <mergeCell ref="AR18:AS18"/>
    <mergeCell ref="AU18:AW18"/>
    <mergeCell ref="AX18:AY18"/>
    <mergeCell ref="AM21:AQ21"/>
    <mergeCell ref="AR21:AS21"/>
    <mergeCell ref="AU21:AW21"/>
    <mergeCell ref="AX21:AY21"/>
    <mergeCell ref="BA21:BF21"/>
    <mergeCell ref="BG21:BI21"/>
    <mergeCell ref="BA20:BF20"/>
    <mergeCell ref="BG20:BI20"/>
    <mergeCell ref="B21:F21"/>
    <mergeCell ref="L21:N21"/>
    <mergeCell ref="P21:U21"/>
    <mergeCell ref="X21:AB21"/>
    <mergeCell ref="AC21:AD21"/>
    <mergeCell ref="AF21:AH21"/>
    <mergeCell ref="AI21:AK21"/>
    <mergeCell ref="AF20:AH20"/>
    <mergeCell ref="AI20:AK20"/>
    <mergeCell ref="AM20:AQ20"/>
    <mergeCell ref="AR20:AS20"/>
    <mergeCell ref="AU20:AW20"/>
    <mergeCell ref="AX20:AY20"/>
    <mergeCell ref="B20:F20"/>
    <mergeCell ref="L20:N20"/>
    <mergeCell ref="P20:U20"/>
    <mergeCell ref="BG23:BI23"/>
    <mergeCell ref="BA22:BF22"/>
    <mergeCell ref="BG22:BI22"/>
    <mergeCell ref="P23:U23"/>
    <mergeCell ref="X23:AB23"/>
    <mergeCell ref="AC23:AD23"/>
    <mergeCell ref="AF23:AH23"/>
    <mergeCell ref="AI23:AK23"/>
    <mergeCell ref="AF22:AH22"/>
    <mergeCell ref="AI22:AK22"/>
    <mergeCell ref="AM22:AQ22"/>
    <mergeCell ref="AR22:AS22"/>
    <mergeCell ref="AU22:AW22"/>
    <mergeCell ref="AX22:AY22"/>
    <mergeCell ref="AX23:AY23"/>
    <mergeCell ref="BA23:BF23"/>
    <mergeCell ref="B22:F22"/>
    <mergeCell ref="L22:N22"/>
    <mergeCell ref="P22:U22"/>
    <mergeCell ref="X22:AB22"/>
    <mergeCell ref="AC22:AD22"/>
    <mergeCell ref="G23:G25"/>
    <mergeCell ref="AM23:AQ23"/>
    <mergeCell ref="AR23:AS23"/>
    <mergeCell ref="AU23:AW23"/>
    <mergeCell ref="L23:N25"/>
  </mergeCells>
  <printOptions gridLines="1"/>
  <pageMargins left="0.7" right="0.7" top="0.75" bottom="0.75" header="0.3" footer="0.3"/>
  <pageSetup orientation="landscape"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4</xdr:col>
                    <xdr:colOff>66675</xdr:colOff>
                    <xdr:row>1</xdr:row>
                    <xdr:rowOff>104775</xdr:rowOff>
                  </from>
                  <to>
                    <xdr:col>5</xdr:col>
                    <xdr:colOff>19050</xdr:colOff>
                    <xdr:row>1</xdr:row>
                    <xdr:rowOff>304800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country_codes!$A:$A</xm:f>
          </x14:formula1>
          <xm:sqref>B7:B22</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J40"/>
  <sheetViews>
    <sheetView zoomScale="130" zoomScaleNormal="130" workbookViewId="0">
      <selection activeCell="A2" sqref="A2:BJ2"/>
    </sheetView>
  </sheetViews>
  <sheetFormatPr defaultRowHeight="12.75" x14ac:dyDescent="0.2"/>
  <cols>
    <col min="1" max="1" width="3" style="53" customWidth="1"/>
    <col min="2" max="2" width="1.1640625" style="53" customWidth="1"/>
    <col min="3" max="3" width="2.1640625" style="53" customWidth="1"/>
    <col min="4" max="4" width="4" style="53" customWidth="1"/>
    <col min="5" max="5" width="4.6640625" style="53" customWidth="1"/>
    <col min="6" max="6" width="9.33203125" style="53" customWidth="1"/>
    <col min="7" max="7" width="4.5" style="53" customWidth="1"/>
    <col min="8" max="9" width="1.1640625" style="53" customWidth="1"/>
    <col min="10" max="10" width="1.6640625" style="53" customWidth="1"/>
    <col min="11" max="11" width="1.5" style="53" customWidth="1"/>
    <col min="12" max="12" width="1.1640625" style="53" customWidth="1"/>
    <col min="13" max="13" width="1.83203125" style="53" customWidth="1"/>
    <col min="14" max="14" width="0.6640625" style="53" customWidth="1"/>
    <col min="15" max="15" width="1.6640625" style="53" customWidth="1"/>
    <col min="16" max="19" width="1.1640625" style="53" customWidth="1"/>
    <col min="20" max="20" width="2.1640625" style="53" customWidth="1"/>
    <col min="21" max="22" width="3.83203125" style="53" customWidth="1"/>
    <col min="23" max="23" width="2.6640625" style="53" customWidth="1"/>
    <col min="24" max="25" width="1.1640625" style="53" customWidth="1"/>
    <col min="26" max="26" width="2.33203125" style="53" customWidth="1"/>
    <col min="27" max="27" width="1.1640625" style="53" customWidth="1"/>
    <col min="28" max="28" width="4.33203125" style="53" customWidth="1"/>
    <col min="29" max="29" width="2.1640625" style="53" customWidth="1"/>
    <col min="30" max="30" width="1.6640625" style="53" customWidth="1"/>
    <col min="31" max="31" width="2.1640625" style="53" customWidth="1"/>
    <col min="32" max="32" width="3.33203125" style="53" customWidth="1"/>
    <col min="33" max="33" width="2.1640625" style="53" customWidth="1"/>
    <col min="34" max="34" width="5.1640625" style="53" customWidth="1"/>
    <col min="35" max="36" width="1.1640625" style="53" customWidth="1"/>
    <col min="37" max="37" width="1.6640625" style="53" customWidth="1"/>
    <col min="38" max="38" width="1.83203125" style="53" customWidth="1"/>
    <col min="39" max="40" width="2.1640625" style="53" customWidth="1"/>
    <col min="41" max="42" width="1.1640625" style="53" customWidth="1"/>
    <col min="43" max="43" width="3.6640625" style="53" customWidth="1"/>
    <col min="44" max="44" width="1.1640625" style="53" customWidth="1"/>
    <col min="45" max="45" width="2.6640625" style="53" customWidth="1"/>
    <col min="46" max="46" width="2.5" style="53" customWidth="1"/>
    <col min="47" max="47" width="2.1640625" style="53" customWidth="1"/>
    <col min="48" max="48" width="3.33203125" style="53" customWidth="1"/>
    <col min="49" max="49" width="4.83203125" style="53" customWidth="1"/>
    <col min="50" max="50" width="2.6640625" style="53" customWidth="1"/>
    <col min="51" max="51" width="1.33203125" style="53" customWidth="1"/>
    <col min="52" max="52" width="1.6640625" style="53" customWidth="1"/>
    <col min="53" max="53" width="1.1640625" style="53" customWidth="1"/>
    <col min="54" max="55" width="2.1640625" style="53" customWidth="1"/>
    <col min="56" max="57" width="1.1640625" style="53" customWidth="1"/>
    <col min="58" max="58" width="2.83203125" style="53" customWidth="1"/>
    <col min="59" max="59" width="1.1640625" style="53" customWidth="1"/>
    <col min="60" max="60" width="1.5" style="53" customWidth="1"/>
    <col min="61" max="61" width="1.1640625" style="53" customWidth="1"/>
    <col min="62" max="62" width="0.1640625" style="53" customWidth="1"/>
    <col min="63" max="63" width="12.6640625" style="53" customWidth="1"/>
    <col min="64" max="64" width="39.5" style="53" customWidth="1"/>
    <col min="65" max="65" width="103.83203125" style="53" customWidth="1"/>
    <col min="66" max="66" width="255.5" style="53" customWidth="1"/>
    <col min="67" max="16384" width="9.33203125" style="53"/>
  </cols>
  <sheetData>
    <row r="1" spans="1:62" ht="26.25" customHeight="1" x14ac:dyDescent="0.2">
      <c r="A1" s="329" t="s">
        <v>174</v>
      </c>
      <c r="B1" s="330"/>
      <c r="C1" s="330"/>
      <c r="D1" s="330"/>
      <c r="E1" s="330"/>
      <c r="F1" s="330"/>
      <c r="G1" s="330"/>
      <c r="H1" s="330"/>
      <c r="I1" s="330"/>
      <c r="J1" s="330"/>
      <c r="K1" s="330"/>
      <c r="L1" s="330"/>
      <c r="M1" s="330"/>
      <c r="N1" s="330"/>
      <c r="O1" s="330"/>
      <c r="P1" s="330"/>
      <c r="Q1" s="330"/>
      <c r="R1" s="330"/>
      <c r="S1" s="330"/>
      <c r="T1" s="330"/>
      <c r="U1" s="330"/>
      <c r="V1" s="330"/>
      <c r="W1" s="330"/>
      <c r="X1" s="330"/>
      <c r="Y1" s="330"/>
      <c r="Z1" s="330"/>
      <c r="AA1" s="330"/>
      <c r="AB1" s="330"/>
      <c r="AC1" s="330"/>
      <c r="AD1" s="330"/>
      <c r="AE1" s="330"/>
      <c r="AF1" s="330"/>
      <c r="AG1" s="330"/>
      <c r="AH1" s="330"/>
      <c r="AI1" s="330"/>
      <c r="AJ1" s="330"/>
      <c r="AK1" s="330"/>
      <c r="AL1" s="330"/>
      <c r="AM1" s="330"/>
      <c r="AN1" s="330"/>
      <c r="AO1" s="330"/>
      <c r="AP1" s="330"/>
      <c r="AQ1" s="330"/>
      <c r="AR1" s="330"/>
      <c r="AS1" s="330"/>
      <c r="AT1" s="330"/>
      <c r="AU1" s="330"/>
      <c r="AV1" s="330"/>
      <c r="AW1" s="330"/>
      <c r="AX1" s="330"/>
      <c r="AY1" s="330"/>
      <c r="AZ1" s="330"/>
      <c r="BA1" s="330"/>
      <c r="BB1" s="330"/>
      <c r="BC1" s="330"/>
      <c r="BD1" s="330"/>
      <c r="BE1" s="330"/>
      <c r="BF1" s="330"/>
      <c r="BG1" s="330"/>
      <c r="BH1" s="330"/>
      <c r="BI1" s="330"/>
      <c r="BJ1" s="330"/>
    </row>
    <row r="2" spans="1:62" ht="115.5" customHeight="1" x14ac:dyDescent="0.2">
      <c r="A2" s="273" t="s">
        <v>297</v>
      </c>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s="273"/>
      <c r="AG2" s="273"/>
      <c r="AH2" s="273"/>
      <c r="AI2" s="273"/>
      <c r="AJ2" s="273"/>
      <c r="AK2" s="273"/>
      <c r="AL2" s="273"/>
      <c r="AM2" s="273"/>
      <c r="AN2" s="273"/>
      <c r="AO2" s="273"/>
      <c r="AP2" s="273"/>
      <c r="AQ2" s="273"/>
      <c r="AR2" s="273"/>
      <c r="AS2" s="273"/>
      <c r="AT2" s="273"/>
      <c r="AU2" s="273"/>
      <c r="AV2" s="273"/>
      <c r="AW2" s="273"/>
      <c r="AX2" s="273"/>
      <c r="AY2" s="273"/>
      <c r="AZ2" s="273"/>
      <c r="BA2" s="273"/>
      <c r="BB2" s="273"/>
      <c r="BC2" s="273"/>
      <c r="BD2" s="273"/>
      <c r="BE2" s="273"/>
      <c r="BF2" s="273"/>
      <c r="BG2" s="273"/>
      <c r="BH2" s="273"/>
      <c r="BI2" s="273"/>
      <c r="BJ2" s="273"/>
    </row>
    <row r="3" spans="1:62" ht="22.5" customHeight="1" x14ac:dyDescent="0.2">
      <c r="A3" s="274" t="s">
        <v>0</v>
      </c>
      <c r="B3" s="275"/>
      <c r="C3" s="275"/>
      <c r="D3" s="275"/>
      <c r="E3" s="275"/>
      <c r="F3" s="275"/>
      <c r="G3" s="276"/>
      <c r="H3" s="283" t="s">
        <v>1</v>
      </c>
      <c r="I3" s="284"/>
      <c r="J3" s="284"/>
      <c r="K3" s="284"/>
      <c r="L3" s="284"/>
      <c r="M3" s="284"/>
      <c r="N3" s="285"/>
      <c r="O3" s="289" t="s">
        <v>141</v>
      </c>
      <c r="P3" s="290"/>
      <c r="Q3" s="290"/>
      <c r="R3" s="290"/>
      <c r="S3" s="290"/>
      <c r="T3" s="290"/>
      <c r="U3" s="290"/>
      <c r="V3" s="290"/>
      <c r="W3" s="290"/>
      <c r="X3" s="290"/>
      <c r="Y3" s="290"/>
      <c r="Z3" s="290"/>
      <c r="AA3" s="290"/>
      <c r="AB3" s="290"/>
      <c r="AC3" s="290"/>
      <c r="AD3" s="291"/>
      <c r="AE3" s="289" t="s">
        <v>142</v>
      </c>
      <c r="AF3" s="290"/>
      <c r="AG3" s="290"/>
      <c r="AH3" s="290"/>
      <c r="AI3" s="290"/>
      <c r="AJ3" s="290"/>
      <c r="AK3" s="290"/>
      <c r="AL3" s="290"/>
      <c r="AM3" s="290"/>
      <c r="AN3" s="290"/>
      <c r="AO3" s="290"/>
      <c r="AP3" s="290"/>
      <c r="AQ3" s="290"/>
      <c r="AR3" s="290"/>
      <c r="AS3" s="291"/>
      <c r="AT3" s="289" t="s">
        <v>143</v>
      </c>
      <c r="AU3" s="290"/>
      <c r="AV3" s="290"/>
      <c r="AW3" s="290"/>
      <c r="AX3" s="290"/>
      <c r="AY3" s="290"/>
      <c r="AZ3" s="290"/>
      <c r="BA3" s="290"/>
      <c r="BB3" s="290"/>
      <c r="BC3" s="290"/>
      <c r="BD3" s="290"/>
      <c r="BE3" s="290"/>
      <c r="BF3" s="290"/>
      <c r="BG3" s="290"/>
      <c r="BH3" s="290"/>
      <c r="BI3" s="291"/>
      <c r="BJ3" s="12"/>
    </row>
    <row r="4" spans="1:62" ht="57.95" customHeight="1" x14ac:dyDescent="0.2">
      <c r="A4" s="277"/>
      <c r="B4" s="278"/>
      <c r="C4" s="278"/>
      <c r="D4" s="278"/>
      <c r="E4" s="278"/>
      <c r="F4" s="278"/>
      <c r="G4" s="279"/>
      <c r="H4" s="286"/>
      <c r="I4" s="287"/>
      <c r="J4" s="287"/>
      <c r="K4" s="287"/>
      <c r="L4" s="287"/>
      <c r="M4" s="287"/>
      <c r="N4" s="288"/>
      <c r="O4" s="331" t="s">
        <v>175</v>
      </c>
      <c r="P4" s="332"/>
      <c r="Q4" s="332"/>
      <c r="R4" s="332"/>
      <c r="S4" s="332"/>
      <c r="T4" s="332"/>
      <c r="U4" s="332"/>
      <c r="V4" s="333"/>
      <c r="W4" s="331" t="s">
        <v>176</v>
      </c>
      <c r="X4" s="332"/>
      <c r="Y4" s="332"/>
      <c r="Z4" s="332"/>
      <c r="AA4" s="332"/>
      <c r="AB4" s="332"/>
      <c r="AC4" s="332"/>
      <c r="AD4" s="333"/>
      <c r="AE4" s="331" t="s">
        <v>177</v>
      </c>
      <c r="AF4" s="332"/>
      <c r="AG4" s="332"/>
      <c r="AH4" s="332"/>
      <c r="AI4" s="332"/>
      <c r="AJ4" s="332"/>
      <c r="AK4" s="333"/>
      <c r="AL4" s="331" t="s">
        <v>178</v>
      </c>
      <c r="AM4" s="332"/>
      <c r="AN4" s="332"/>
      <c r="AO4" s="332"/>
      <c r="AP4" s="332"/>
      <c r="AQ4" s="332"/>
      <c r="AR4" s="332"/>
      <c r="AS4" s="333"/>
      <c r="AT4" s="331" t="s">
        <v>179</v>
      </c>
      <c r="AU4" s="332"/>
      <c r="AV4" s="332"/>
      <c r="AW4" s="332"/>
      <c r="AX4" s="332"/>
      <c r="AY4" s="333"/>
      <c r="AZ4" s="331" t="s">
        <v>283</v>
      </c>
      <c r="BA4" s="332"/>
      <c r="BB4" s="332"/>
      <c r="BC4" s="332"/>
      <c r="BD4" s="332"/>
      <c r="BE4" s="332"/>
      <c r="BF4" s="332"/>
      <c r="BG4" s="332"/>
      <c r="BH4" s="332"/>
      <c r="BI4" s="333"/>
      <c r="BJ4" s="12"/>
    </row>
    <row r="5" spans="1:62" ht="36" customHeight="1" x14ac:dyDescent="0.2">
      <c r="A5" s="280"/>
      <c r="B5" s="281"/>
      <c r="C5" s="281"/>
      <c r="D5" s="281"/>
      <c r="E5" s="281"/>
      <c r="F5" s="281"/>
      <c r="G5" s="282"/>
      <c r="H5" s="269">
        <v>-1</v>
      </c>
      <c r="I5" s="270"/>
      <c r="J5" s="270"/>
      <c r="K5" s="271"/>
      <c r="L5" s="269">
        <v>-2</v>
      </c>
      <c r="M5" s="270"/>
      <c r="N5" s="271"/>
      <c r="O5" s="334"/>
      <c r="P5" s="335"/>
      <c r="Q5" s="335"/>
      <c r="R5" s="335"/>
      <c r="S5" s="335"/>
      <c r="T5" s="335"/>
      <c r="U5" s="335"/>
      <c r="V5" s="336"/>
      <c r="W5" s="337"/>
      <c r="X5" s="338"/>
      <c r="Y5" s="338"/>
      <c r="Z5" s="338"/>
      <c r="AA5" s="338"/>
      <c r="AB5" s="338"/>
      <c r="AC5" s="338"/>
      <c r="AD5" s="339"/>
      <c r="AE5" s="334"/>
      <c r="AF5" s="335"/>
      <c r="AG5" s="335"/>
      <c r="AH5" s="335"/>
      <c r="AI5" s="335"/>
      <c r="AJ5" s="335"/>
      <c r="AK5" s="336"/>
      <c r="AL5" s="337"/>
      <c r="AM5" s="338"/>
      <c r="AN5" s="338"/>
      <c r="AO5" s="338"/>
      <c r="AP5" s="338"/>
      <c r="AQ5" s="338"/>
      <c r="AR5" s="338"/>
      <c r="AS5" s="339"/>
      <c r="AT5" s="334"/>
      <c r="AU5" s="335"/>
      <c r="AV5" s="335"/>
      <c r="AW5" s="335"/>
      <c r="AX5" s="335"/>
      <c r="AY5" s="336"/>
      <c r="AZ5" s="337"/>
      <c r="BA5" s="338"/>
      <c r="BB5" s="338"/>
      <c r="BC5" s="338"/>
      <c r="BD5" s="338"/>
      <c r="BE5" s="338"/>
      <c r="BF5" s="338"/>
      <c r="BG5" s="338"/>
      <c r="BH5" s="338"/>
      <c r="BI5" s="339"/>
      <c r="BJ5" s="12"/>
    </row>
    <row r="6" spans="1:62" ht="12.75" customHeight="1" x14ac:dyDescent="0.2">
      <c r="A6" s="102" t="s">
        <v>554</v>
      </c>
      <c r="B6" s="103"/>
      <c r="C6" s="103"/>
      <c r="D6" s="103"/>
      <c r="E6" s="103"/>
      <c r="F6" s="103"/>
      <c r="G6" s="98" t="s">
        <v>149</v>
      </c>
      <c r="H6" s="292">
        <v>1</v>
      </c>
      <c r="I6" s="293"/>
      <c r="J6" s="293"/>
      <c r="K6" s="294"/>
      <c r="L6" s="292">
        <v>2</v>
      </c>
      <c r="M6" s="293"/>
      <c r="N6" s="294"/>
      <c r="O6" s="99">
        <v>3</v>
      </c>
      <c r="P6" s="297">
        <f>SUM(P7:U23)</f>
        <v>0</v>
      </c>
      <c r="Q6" s="298"/>
      <c r="R6" s="298"/>
      <c r="S6" s="298"/>
      <c r="T6" s="298"/>
      <c r="U6" s="298"/>
      <c r="V6" s="104">
        <v>0</v>
      </c>
      <c r="W6" s="99">
        <v>4</v>
      </c>
      <c r="X6" s="299">
        <f>SUM(X7:AB23)</f>
        <v>0</v>
      </c>
      <c r="Y6" s="299"/>
      <c r="Z6" s="299"/>
      <c r="AA6" s="299"/>
      <c r="AB6" s="299"/>
      <c r="AC6" s="295">
        <v>0</v>
      </c>
      <c r="AD6" s="296"/>
      <c r="AE6" s="100">
        <v>5</v>
      </c>
      <c r="AF6" s="303">
        <f>SUM(AF7:AH23)</f>
        <v>0</v>
      </c>
      <c r="AG6" s="304"/>
      <c r="AH6" s="304"/>
      <c r="AI6" s="295">
        <v>0</v>
      </c>
      <c r="AJ6" s="295"/>
      <c r="AK6" s="296"/>
      <c r="AL6" s="99">
        <v>6</v>
      </c>
      <c r="AM6" s="299">
        <f>SUM(AM7:AQ23)</f>
        <v>0</v>
      </c>
      <c r="AN6" s="299"/>
      <c r="AO6" s="299"/>
      <c r="AP6" s="299"/>
      <c r="AQ6" s="299"/>
      <c r="AR6" s="295">
        <v>0</v>
      </c>
      <c r="AS6" s="296"/>
      <c r="AT6" s="99">
        <v>7</v>
      </c>
      <c r="AU6" s="297">
        <f>SUM(AU7:AW23)</f>
        <v>0</v>
      </c>
      <c r="AV6" s="298"/>
      <c r="AW6" s="298"/>
      <c r="AX6" s="295">
        <v>0</v>
      </c>
      <c r="AY6" s="296"/>
      <c r="AZ6" s="99">
        <v>8</v>
      </c>
      <c r="BA6" s="299">
        <f>SUM(BA7:BF23)</f>
        <v>0</v>
      </c>
      <c r="BB6" s="300"/>
      <c r="BC6" s="300"/>
      <c r="BD6" s="300"/>
      <c r="BE6" s="300"/>
      <c r="BF6" s="300"/>
      <c r="BG6" s="295">
        <v>0</v>
      </c>
      <c r="BH6" s="295"/>
      <c r="BI6" s="296"/>
      <c r="BJ6" s="12"/>
    </row>
    <row r="7" spans="1:62" ht="12" customHeight="1" x14ac:dyDescent="0.2">
      <c r="A7" s="105" t="s">
        <v>528</v>
      </c>
      <c r="B7" s="307"/>
      <c r="C7" s="308"/>
      <c r="D7" s="308"/>
      <c r="E7" s="308"/>
      <c r="F7" s="308"/>
      <c r="G7" s="98" t="s">
        <v>150</v>
      </c>
      <c r="H7" s="101">
        <v>1</v>
      </c>
      <c r="I7" s="309" t="e">
        <f>VLOOKUP(B7, country_codes!A:B,2,FALSE)</f>
        <v>#N/A</v>
      </c>
      <c r="J7" s="310"/>
      <c r="K7" s="311"/>
      <c r="L7" s="292">
        <v>2</v>
      </c>
      <c r="M7" s="293"/>
      <c r="N7" s="294"/>
      <c r="O7" s="99">
        <v>3</v>
      </c>
      <c r="P7" s="297"/>
      <c r="Q7" s="298"/>
      <c r="R7" s="298"/>
      <c r="S7" s="298"/>
      <c r="T7" s="298"/>
      <c r="U7" s="298"/>
      <c r="V7" s="106">
        <v>0</v>
      </c>
      <c r="W7" s="99">
        <v>4</v>
      </c>
      <c r="X7" s="299"/>
      <c r="Y7" s="300"/>
      <c r="Z7" s="300"/>
      <c r="AA7" s="300"/>
      <c r="AB7" s="300"/>
      <c r="AC7" s="301">
        <v>0</v>
      </c>
      <c r="AD7" s="302"/>
      <c r="AE7" s="100">
        <v>5</v>
      </c>
      <c r="AF7" s="303"/>
      <c r="AG7" s="304"/>
      <c r="AH7" s="304"/>
      <c r="AI7" s="301">
        <v>0</v>
      </c>
      <c r="AJ7" s="301"/>
      <c r="AK7" s="302"/>
      <c r="AL7" s="99">
        <v>6</v>
      </c>
      <c r="AM7" s="299"/>
      <c r="AN7" s="300"/>
      <c r="AO7" s="300"/>
      <c r="AP7" s="300"/>
      <c r="AQ7" s="300"/>
      <c r="AR7" s="301">
        <v>0</v>
      </c>
      <c r="AS7" s="302"/>
      <c r="AT7" s="99">
        <v>7</v>
      </c>
      <c r="AU7" s="297"/>
      <c r="AV7" s="298"/>
      <c r="AW7" s="298"/>
      <c r="AX7" s="301">
        <v>0</v>
      </c>
      <c r="AY7" s="302"/>
      <c r="AZ7" s="99">
        <v>8</v>
      </c>
      <c r="BA7" s="299"/>
      <c r="BB7" s="300"/>
      <c r="BC7" s="300"/>
      <c r="BD7" s="300"/>
      <c r="BE7" s="300"/>
      <c r="BF7" s="300"/>
      <c r="BG7" s="301">
        <v>0</v>
      </c>
      <c r="BH7" s="301"/>
      <c r="BI7" s="302"/>
      <c r="BJ7" s="12"/>
    </row>
    <row r="8" spans="1:62" ht="12" customHeight="1" x14ac:dyDescent="0.2">
      <c r="A8" s="105" t="s">
        <v>529</v>
      </c>
      <c r="B8" s="307"/>
      <c r="C8" s="308"/>
      <c r="D8" s="308"/>
      <c r="E8" s="308"/>
      <c r="F8" s="308"/>
      <c r="G8" s="98" t="s">
        <v>151</v>
      </c>
      <c r="H8" s="101">
        <v>1</v>
      </c>
      <c r="I8" s="309" t="e">
        <f>VLOOKUP(B8, country_codes!A:B,2,FALSE)</f>
        <v>#N/A</v>
      </c>
      <c r="J8" s="310"/>
      <c r="K8" s="311"/>
      <c r="L8" s="292">
        <v>2</v>
      </c>
      <c r="M8" s="293"/>
      <c r="N8" s="294"/>
      <c r="O8" s="99">
        <v>3</v>
      </c>
      <c r="P8" s="297"/>
      <c r="Q8" s="298"/>
      <c r="R8" s="298"/>
      <c r="S8" s="298"/>
      <c r="T8" s="298"/>
      <c r="U8" s="298"/>
      <c r="V8" s="106">
        <v>0</v>
      </c>
      <c r="W8" s="99">
        <v>4</v>
      </c>
      <c r="X8" s="299"/>
      <c r="Y8" s="300"/>
      <c r="Z8" s="300"/>
      <c r="AA8" s="300"/>
      <c r="AB8" s="300"/>
      <c r="AC8" s="301">
        <v>0</v>
      </c>
      <c r="AD8" s="302"/>
      <c r="AE8" s="100">
        <v>5</v>
      </c>
      <c r="AF8" s="303"/>
      <c r="AG8" s="304"/>
      <c r="AH8" s="304"/>
      <c r="AI8" s="301">
        <v>0</v>
      </c>
      <c r="AJ8" s="301"/>
      <c r="AK8" s="302"/>
      <c r="AL8" s="99">
        <v>6</v>
      </c>
      <c r="AM8" s="299"/>
      <c r="AN8" s="300"/>
      <c r="AO8" s="300"/>
      <c r="AP8" s="300"/>
      <c r="AQ8" s="300"/>
      <c r="AR8" s="301">
        <v>0</v>
      </c>
      <c r="AS8" s="302"/>
      <c r="AT8" s="99">
        <v>7</v>
      </c>
      <c r="AU8" s="297"/>
      <c r="AV8" s="298"/>
      <c r="AW8" s="298"/>
      <c r="AX8" s="301">
        <v>0</v>
      </c>
      <c r="AY8" s="302"/>
      <c r="AZ8" s="99">
        <v>8</v>
      </c>
      <c r="BA8" s="299"/>
      <c r="BB8" s="300"/>
      <c r="BC8" s="300"/>
      <c r="BD8" s="300"/>
      <c r="BE8" s="300"/>
      <c r="BF8" s="300"/>
      <c r="BG8" s="301">
        <v>0</v>
      </c>
      <c r="BH8" s="301"/>
      <c r="BI8" s="302"/>
      <c r="BJ8" s="12"/>
    </row>
    <row r="9" spans="1:62" ht="12" customHeight="1" x14ac:dyDescent="0.2">
      <c r="A9" s="105" t="s">
        <v>530</v>
      </c>
      <c r="B9" s="307"/>
      <c r="C9" s="308"/>
      <c r="D9" s="308"/>
      <c r="E9" s="308"/>
      <c r="F9" s="308"/>
      <c r="G9" s="98" t="s">
        <v>152</v>
      </c>
      <c r="H9" s="101">
        <v>1</v>
      </c>
      <c r="I9" s="309" t="e">
        <f>VLOOKUP(B9, country_codes!A:B,2,FALSE)</f>
        <v>#N/A</v>
      </c>
      <c r="J9" s="310"/>
      <c r="K9" s="311"/>
      <c r="L9" s="292">
        <v>2</v>
      </c>
      <c r="M9" s="293"/>
      <c r="N9" s="294"/>
      <c r="O9" s="99">
        <v>3</v>
      </c>
      <c r="P9" s="297"/>
      <c r="Q9" s="298"/>
      <c r="R9" s="298"/>
      <c r="S9" s="298"/>
      <c r="T9" s="298"/>
      <c r="U9" s="298"/>
      <c r="V9" s="106">
        <v>0</v>
      </c>
      <c r="W9" s="99">
        <v>4</v>
      </c>
      <c r="X9" s="299"/>
      <c r="Y9" s="300"/>
      <c r="Z9" s="300"/>
      <c r="AA9" s="300"/>
      <c r="AB9" s="300"/>
      <c r="AC9" s="301">
        <v>0</v>
      </c>
      <c r="AD9" s="302"/>
      <c r="AE9" s="100">
        <v>5</v>
      </c>
      <c r="AF9" s="303"/>
      <c r="AG9" s="304"/>
      <c r="AH9" s="304"/>
      <c r="AI9" s="301">
        <v>0</v>
      </c>
      <c r="AJ9" s="301"/>
      <c r="AK9" s="302"/>
      <c r="AL9" s="99">
        <v>6</v>
      </c>
      <c r="AM9" s="299"/>
      <c r="AN9" s="300"/>
      <c r="AO9" s="300"/>
      <c r="AP9" s="300"/>
      <c r="AQ9" s="300"/>
      <c r="AR9" s="301">
        <v>0</v>
      </c>
      <c r="AS9" s="302"/>
      <c r="AT9" s="99">
        <v>7</v>
      </c>
      <c r="AU9" s="297"/>
      <c r="AV9" s="298"/>
      <c r="AW9" s="298"/>
      <c r="AX9" s="301">
        <v>0</v>
      </c>
      <c r="AY9" s="302"/>
      <c r="AZ9" s="99">
        <v>8</v>
      </c>
      <c r="BA9" s="299"/>
      <c r="BB9" s="300"/>
      <c r="BC9" s="300"/>
      <c r="BD9" s="300"/>
      <c r="BE9" s="300"/>
      <c r="BF9" s="300"/>
      <c r="BG9" s="301">
        <v>0</v>
      </c>
      <c r="BH9" s="301"/>
      <c r="BI9" s="302"/>
      <c r="BJ9" s="12"/>
    </row>
    <row r="10" spans="1:62" ht="12" customHeight="1" x14ac:dyDescent="0.2">
      <c r="A10" s="105" t="s">
        <v>531</v>
      </c>
      <c r="B10" s="307"/>
      <c r="C10" s="308"/>
      <c r="D10" s="308"/>
      <c r="E10" s="308"/>
      <c r="F10" s="308"/>
      <c r="G10" s="98" t="s">
        <v>153</v>
      </c>
      <c r="H10" s="101">
        <v>1</v>
      </c>
      <c r="I10" s="309" t="e">
        <f>VLOOKUP(B10, country_codes!A:B,2,FALSE)</f>
        <v>#N/A</v>
      </c>
      <c r="J10" s="310"/>
      <c r="K10" s="311"/>
      <c r="L10" s="292">
        <v>2</v>
      </c>
      <c r="M10" s="293"/>
      <c r="N10" s="294"/>
      <c r="O10" s="99">
        <v>3</v>
      </c>
      <c r="P10" s="297"/>
      <c r="Q10" s="298"/>
      <c r="R10" s="298"/>
      <c r="S10" s="298"/>
      <c r="T10" s="298"/>
      <c r="U10" s="298"/>
      <c r="V10" s="106">
        <v>0</v>
      </c>
      <c r="W10" s="99">
        <v>4</v>
      </c>
      <c r="X10" s="299"/>
      <c r="Y10" s="300"/>
      <c r="Z10" s="300"/>
      <c r="AA10" s="300"/>
      <c r="AB10" s="300"/>
      <c r="AC10" s="301">
        <v>0</v>
      </c>
      <c r="AD10" s="302"/>
      <c r="AE10" s="100">
        <v>5</v>
      </c>
      <c r="AF10" s="303"/>
      <c r="AG10" s="304"/>
      <c r="AH10" s="304"/>
      <c r="AI10" s="301">
        <v>0</v>
      </c>
      <c r="AJ10" s="301"/>
      <c r="AK10" s="302"/>
      <c r="AL10" s="99">
        <v>6</v>
      </c>
      <c r="AM10" s="299"/>
      <c r="AN10" s="300"/>
      <c r="AO10" s="300"/>
      <c r="AP10" s="300"/>
      <c r="AQ10" s="300"/>
      <c r="AR10" s="301">
        <v>0</v>
      </c>
      <c r="AS10" s="302"/>
      <c r="AT10" s="99">
        <v>7</v>
      </c>
      <c r="AU10" s="297"/>
      <c r="AV10" s="298"/>
      <c r="AW10" s="298"/>
      <c r="AX10" s="301">
        <v>0</v>
      </c>
      <c r="AY10" s="302"/>
      <c r="AZ10" s="99">
        <v>8</v>
      </c>
      <c r="BA10" s="299"/>
      <c r="BB10" s="300"/>
      <c r="BC10" s="300"/>
      <c r="BD10" s="300"/>
      <c r="BE10" s="300"/>
      <c r="BF10" s="300"/>
      <c r="BG10" s="301">
        <v>0</v>
      </c>
      <c r="BH10" s="301"/>
      <c r="BI10" s="302"/>
      <c r="BJ10" s="12"/>
    </row>
    <row r="11" spans="1:62" ht="12" customHeight="1" x14ac:dyDescent="0.2">
      <c r="A11" s="105" t="s">
        <v>532</v>
      </c>
      <c r="B11" s="307"/>
      <c r="C11" s="308"/>
      <c r="D11" s="308"/>
      <c r="E11" s="308"/>
      <c r="F11" s="308"/>
      <c r="G11" s="98" t="s">
        <v>154</v>
      </c>
      <c r="H11" s="101">
        <v>1</v>
      </c>
      <c r="I11" s="309" t="e">
        <f>VLOOKUP(B11, country_codes!A:B,2,FALSE)</f>
        <v>#N/A</v>
      </c>
      <c r="J11" s="310"/>
      <c r="K11" s="311"/>
      <c r="L11" s="292">
        <v>2</v>
      </c>
      <c r="M11" s="293"/>
      <c r="N11" s="294"/>
      <c r="O11" s="99">
        <v>3</v>
      </c>
      <c r="P11" s="297"/>
      <c r="Q11" s="298"/>
      <c r="R11" s="298"/>
      <c r="S11" s="298"/>
      <c r="T11" s="298"/>
      <c r="U11" s="298"/>
      <c r="V11" s="106">
        <v>0</v>
      </c>
      <c r="W11" s="99">
        <v>4</v>
      </c>
      <c r="X11" s="299"/>
      <c r="Y11" s="300"/>
      <c r="Z11" s="300"/>
      <c r="AA11" s="300"/>
      <c r="AB11" s="300"/>
      <c r="AC11" s="301">
        <v>0</v>
      </c>
      <c r="AD11" s="302"/>
      <c r="AE11" s="100">
        <v>5</v>
      </c>
      <c r="AF11" s="303"/>
      <c r="AG11" s="304"/>
      <c r="AH11" s="304"/>
      <c r="AI11" s="301">
        <v>0</v>
      </c>
      <c r="AJ11" s="301"/>
      <c r="AK11" s="302"/>
      <c r="AL11" s="99">
        <v>6</v>
      </c>
      <c r="AM11" s="299"/>
      <c r="AN11" s="300"/>
      <c r="AO11" s="300"/>
      <c r="AP11" s="300"/>
      <c r="AQ11" s="300"/>
      <c r="AR11" s="301">
        <v>0</v>
      </c>
      <c r="AS11" s="302"/>
      <c r="AT11" s="99">
        <v>7</v>
      </c>
      <c r="AU11" s="297"/>
      <c r="AV11" s="298"/>
      <c r="AW11" s="298"/>
      <c r="AX11" s="301">
        <v>0</v>
      </c>
      <c r="AY11" s="302"/>
      <c r="AZ11" s="99">
        <v>8</v>
      </c>
      <c r="BA11" s="299"/>
      <c r="BB11" s="300"/>
      <c r="BC11" s="300"/>
      <c r="BD11" s="300"/>
      <c r="BE11" s="300"/>
      <c r="BF11" s="300"/>
      <c r="BG11" s="301">
        <v>0</v>
      </c>
      <c r="BH11" s="301"/>
      <c r="BI11" s="302"/>
      <c r="BJ11" s="12"/>
    </row>
    <row r="12" spans="1:62" ht="12" customHeight="1" x14ac:dyDescent="0.2">
      <c r="A12" s="105" t="s">
        <v>533</v>
      </c>
      <c r="B12" s="307"/>
      <c r="C12" s="308"/>
      <c r="D12" s="308"/>
      <c r="E12" s="308"/>
      <c r="F12" s="308"/>
      <c r="G12" s="98" t="s">
        <v>155</v>
      </c>
      <c r="H12" s="101">
        <v>1</v>
      </c>
      <c r="I12" s="309" t="e">
        <f>VLOOKUP(B12, country_codes!A:B,2,FALSE)</f>
        <v>#N/A</v>
      </c>
      <c r="J12" s="310"/>
      <c r="K12" s="311"/>
      <c r="L12" s="292">
        <v>2</v>
      </c>
      <c r="M12" s="293"/>
      <c r="N12" s="294"/>
      <c r="O12" s="99">
        <v>3</v>
      </c>
      <c r="P12" s="297"/>
      <c r="Q12" s="298"/>
      <c r="R12" s="298"/>
      <c r="S12" s="298"/>
      <c r="T12" s="298"/>
      <c r="U12" s="298"/>
      <c r="V12" s="106">
        <v>0</v>
      </c>
      <c r="W12" s="99">
        <v>4</v>
      </c>
      <c r="X12" s="299"/>
      <c r="Y12" s="300"/>
      <c r="Z12" s="300"/>
      <c r="AA12" s="300"/>
      <c r="AB12" s="300"/>
      <c r="AC12" s="301">
        <v>0</v>
      </c>
      <c r="AD12" s="302"/>
      <c r="AE12" s="100">
        <v>5</v>
      </c>
      <c r="AF12" s="303"/>
      <c r="AG12" s="304"/>
      <c r="AH12" s="304"/>
      <c r="AI12" s="301">
        <v>0</v>
      </c>
      <c r="AJ12" s="301"/>
      <c r="AK12" s="302"/>
      <c r="AL12" s="99">
        <v>6</v>
      </c>
      <c r="AM12" s="299"/>
      <c r="AN12" s="300"/>
      <c r="AO12" s="300"/>
      <c r="AP12" s="300"/>
      <c r="AQ12" s="300"/>
      <c r="AR12" s="301">
        <v>0</v>
      </c>
      <c r="AS12" s="302"/>
      <c r="AT12" s="99">
        <v>7</v>
      </c>
      <c r="AU12" s="297"/>
      <c r="AV12" s="298"/>
      <c r="AW12" s="298"/>
      <c r="AX12" s="301">
        <v>0</v>
      </c>
      <c r="AY12" s="302"/>
      <c r="AZ12" s="99">
        <v>8</v>
      </c>
      <c r="BA12" s="299"/>
      <c r="BB12" s="300"/>
      <c r="BC12" s="300"/>
      <c r="BD12" s="300"/>
      <c r="BE12" s="300"/>
      <c r="BF12" s="300"/>
      <c r="BG12" s="301">
        <v>0</v>
      </c>
      <c r="BH12" s="301"/>
      <c r="BI12" s="302"/>
      <c r="BJ12" s="12"/>
    </row>
    <row r="13" spans="1:62" ht="12" customHeight="1" x14ac:dyDescent="0.2">
      <c r="A13" s="105" t="s">
        <v>534</v>
      </c>
      <c r="B13" s="307"/>
      <c r="C13" s="308"/>
      <c r="D13" s="308"/>
      <c r="E13" s="308"/>
      <c r="F13" s="308"/>
      <c r="G13" s="98" t="s">
        <v>156</v>
      </c>
      <c r="H13" s="101">
        <v>1</v>
      </c>
      <c r="I13" s="309" t="e">
        <f>VLOOKUP(B13, country_codes!A:B,2,FALSE)</f>
        <v>#N/A</v>
      </c>
      <c r="J13" s="310"/>
      <c r="K13" s="311"/>
      <c r="L13" s="292">
        <v>2</v>
      </c>
      <c r="M13" s="293"/>
      <c r="N13" s="294"/>
      <c r="O13" s="99">
        <v>3</v>
      </c>
      <c r="P13" s="297"/>
      <c r="Q13" s="298"/>
      <c r="R13" s="298"/>
      <c r="S13" s="298"/>
      <c r="T13" s="298"/>
      <c r="U13" s="298"/>
      <c r="V13" s="106">
        <v>0</v>
      </c>
      <c r="W13" s="99">
        <v>4</v>
      </c>
      <c r="X13" s="299"/>
      <c r="Y13" s="300"/>
      <c r="Z13" s="300"/>
      <c r="AA13" s="300"/>
      <c r="AB13" s="300"/>
      <c r="AC13" s="301">
        <v>0</v>
      </c>
      <c r="AD13" s="302"/>
      <c r="AE13" s="100">
        <v>5</v>
      </c>
      <c r="AF13" s="303"/>
      <c r="AG13" s="304"/>
      <c r="AH13" s="304"/>
      <c r="AI13" s="301">
        <v>0</v>
      </c>
      <c r="AJ13" s="301"/>
      <c r="AK13" s="302"/>
      <c r="AL13" s="99">
        <v>6</v>
      </c>
      <c r="AM13" s="299"/>
      <c r="AN13" s="300"/>
      <c r="AO13" s="300"/>
      <c r="AP13" s="300"/>
      <c r="AQ13" s="300"/>
      <c r="AR13" s="301">
        <v>0</v>
      </c>
      <c r="AS13" s="302"/>
      <c r="AT13" s="99">
        <v>7</v>
      </c>
      <c r="AU13" s="297"/>
      <c r="AV13" s="298"/>
      <c r="AW13" s="298"/>
      <c r="AX13" s="301">
        <v>0</v>
      </c>
      <c r="AY13" s="302"/>
      <c r="AZ13" s="99">
        <v>8</v>
      </c>
      <c r="BA13" s="299"/>
      <c r="BB13" s="300"/>
      <c r="BC13" s="300"/>
      <c r="BD13" s="300"/>
      <c r="BE13" s="300"/>
      <c r="BF13" s="300"/>
      <c r="BG13" s="301">
        <v>0</v>
      </c>
      <c r="BH13" s="301"/>
      <c r="BI13" s="302"/>
      <c r="BJ13" s="12"/>
    </row>
    <row r="14" spans="1:62" ht="12" customHeight="1" x14ac:dyDescent="0.2">
      <c r="A14" s="105" t="s">
        <v>535</v>
      </c>
      <c r="B14" s="307"/>
      <c r="C14" s="308"/>
      <c r="D14" s="308"/>
      <c r="E14" s="308"/>
      <c r="F14" s="308"/>
      <c r="G14" s="98" t="s">
        <v>157</v>
      </c>
      <c r="H14" s="101">
        <v>1</v>
      </c>
      <c r="I14" s="309" t="e">
        <f>VLOOKUP(B14, country_codes!A:B,2,FALSE)</f>
        <v>#N/A</v>
      </c>
      <c r="J14" s="310"/>
      <c r="K14" s="311"/>
      <c r="L14" s="292">
        <v>2</v>
      </c>
      <c r="M14" s="293"/>
      <c r="N14" s="294"/>
      <c r="O14" s="99">
        <v>3</v>
      </c>
      <c r="P14" s="297"/>
      <c r="Q14" s="298"/>
      <c r="R14" s="298"/>
      <c r="S14" s="298"/>
      <c r="T14" s="298"/>
      <c r="U14" s="298"/>
      <c r="V14" s="106">
        <v>0</v>
      </c>
      <c r="W14" s="99">
        <v>4</v>
      </c>
      <c r="X14" s="299"/>
      <c r="Y14" s="300"/>
      <c r="Z14" s="300"/>
      <c r="AA14" s="300"/>
      <c r="AB14" s="300"/>
      <c r="AC14" s="301">
        <v>0</v>
      </c>
      <c r="AD14" s="302"/>
      <c r="AE14" s="100">
        <v>5</v>
      </c>
      <c r="AF14" s="303"/>
      <c r="AG14" s="304"/>
      <c r="AH14" s="304"/>
      <c r="AI14" s="301">
        <v>0</v>
      </c>
      <c r="AJ14" s="301"/>
      <c r="AK14" s="302"/>
      <c r="AL14" s="99">
        <v>6</v>
      </c>
      <c r="AM14" s="299"/>
      <c r="AN14" s="300"/>
      <c r="AO14" s="300"/>
      <c r="AP14" s="300"/>
      <c r="AQ14" s="300"/>
      <c r="AR14" s="301">
        <v>0</v>
      </c>
      <c r="AS14" s="302"/>
      <c r="AT14" s="99">
        <v>7</v>
      </c>
      <c r="AU14" s="297"/>
      <c r="AV14" s="298"/>
      <c r="AW14" s="298"/>
      <c r="AX14" s="301">
        <v>0</v>
      </c>
      <c r="AY14" s="302"/>
      <c r="AZ14" s="99">
        <v>8</v>
      </c>
      <c r="BA14" s="299"/>
      <c r="BB14" s="300"/>
      <c r="BC14" s="300"/>
      <c r="BD14" s="300"/>
      <c r="BE14" s="300"/>
      <c r="BF14" s="300"/>
      <c r="BG14" s="301">
        <v>0</v>
      </c>
      <c r="BH14" s="301"/>
      <c r="BI14" s="302"/>
      <c r="BJ14" s="12"/>
    </row>
    <row r="15" spans="1:62" ht="12" customHeight="1" x14ac:dyDescent="0.2">
      <c r="A15" s="105" t="s">
        <v>536</v>
      </c>
      <c r="B15" s="307"/>
      <c r="C15" s="308"/>
      <c r="D15" s="308"/>
      <c r="E15" s="308"/>
      <c r="F15" s="308"/>
      <c r="G15" s="98" t="s">
        <v>158</v>
      </c>
      <c r="H15" s="101">
        <v>1</v>
      </c>
      <c r="I15" s="309" t="e">
        <f>VLOOKUP(B15, country_codes!A:B,2,FALSE)</f>
        <v>#N/A</v>
      </c>
      <c r="J15" s="310"/>
      <c r="K15" s="311"/>
      <c r="L15" s="292">
        <v>2</v>
      </c>
      <c r="M15" s="293"/>
      <c r="N15" s="294"/>
      <c r="O15" s="99">
        <v>3</v>
      </c>
      <c r="P15" s="297"/>
      <c r="Q15" s="298"/>
      <c r="R15" s="298"/>
      <c r="S15" s="298"/>
      <c r="T15" s="298"/>
      <c r="U15" s="298"/>
      <c r="V15" s="106">
        <v>0</v>
      </c>
      <c r="W15" s="99">
        <v>4</v>
      </c>
      <c r="X15" s="299"/>
      <c r="Y15" s="300"/>
      <c r="Z15" s="300"/>
      <c r="AA15" s="300"/>
      <c r="AB15" s="300"/>
      <c r="AC15" s="301">
        <v>0</v>
      </c>
      <c r="AD15" s="302"/>
      <c r="AE15" s="100">
        <v>5</v>
      </c>
      <c r="AF15" s="303"/>
      <c r="AG15" s="304"/>
      <c r="AH15" s="304"/>
      <c r="AI15" s="301">
        <v>0</v>
      </c>
      <c r="AJ15" s="301"/>
      <c r="AK15" s="302"/>
      <c r="AL15" s="99">
        <v>6</v>
      </c>
      <c r="AM15" s="299"/>
      <c r="AN15" s="300"/>
      <c r="AO15" s="300"/>
      <c r="AP15" s="300"/>
      <c r="AQ15" s="300"/>
      <c r="AR15" s="301">
        <v>0</v>
      </c>
      <c r="AS15" s="302"/>
      <c r="AT15" s="99">
        <v>7</v>
      </c>
      <c r="AU15" s="297"/>
      <c r="AV15" s="298"/>
      <c r="AW15" s="298"/>
      <c r="AX15" s="301">
        <v>0</v>
      </c>
      <c r="AY15" s="302"/>
      <c r="AZ15" s="99">
        <v>8</v>
      </c>
      <c r="BA15" s="299"/>
      <c r="BB15" s="300"/>
      <c r="BC15" s="300"/>
      <c r="BD15" s="300"/>
      <c r="BE15" s="300"/>
      <c r="BF15" s="300"/>
      <c r="BG15" s="301">
        <v>0</v>
      </c>
      <c r="BH15" s="301"/>
      <c r="BI15" s="302"/>
      <c r="BJ15" s="12"/>
    </row>
    <row r="16" spans="1:62" ht="12" customHeight="1" x14ac:dyDescent="0.2">
      <c r="A16" s="105" t="s">
        <v>537</v>
      </c>
      <c r="B16" s="307"/>
      <c r="C16" s="308"/>
      <c r="D16" s="308"/>
      <c r="E16" s="308"/>
      <c r="F16" s="308"/>
      <c r="G16" s="98" t="s">
        <v>159</v>
      </c>
      <c r="H16" s="101">
        <v>1</v>
      </c>
      <c r="I16" s="309" t="e">
        <f>VLOOKUP(B16, country_codes!A:B,2,FALSE)</f>
        <v>#N/A</v>
      </c>
      <c r="J16" s="310"/>
      <c r="K16" s="311"/>
      <c r="L16" s="292">
        <v>2</v>
      </c>
      <c r="M16" s="293"/>
      <c r="N16" s="294"/>
      <c r="O16" s="99">
        <v>3</v>
      </c>
      <c r="P16" s="297"/>
      <c r="Q16" s="298"/>
      <c r="R16" s="298"/>
      <c r="S16" s="298"/>
      <c r="T16" s="298"/>
      <c r="U16" s="298"/>
      <c r="V16" s="106">
        <v>0</v>
      </c>
      <c r="W16" s="99">
        <v>4</v>
      </c>
      <c r="X16" s="299"/>
      <c r="Y16" s="300"/>
      <c r="Z16" s="300"/>
      <c r="AA16" s="300"/>
      <c r="AB16" s="300"/>
      <c r="AC16" s="301">
        <v>0</v>
      </c>
      <c r="AD16" s="302"/>
      <c r="AE16" s="100">
        <v>5</v>
      </c>
      <c r="AF16" s="303"/>
      <c r="AG16" s="304"/>
      <c r="AH16" s="304"/>
      <c r="AI16" s="301">
        <v>0</v>
      </c>
      <c r="AJ16" s="301"/>
      <c r="AK16" s="302"/>
      <c r="AL16" s="99">
        <v>6</v>
      </c>
      <c r="AM16" s="299"/>
      <c r="AN16" s="300"/>
      <c r="AO16" s="300"/>
      <c r="AP16" s="300"/>
      <c r="AQ16" s="300"/>
      <c r="AR16" s="301">
        <v>0</v>
      </c>
      <c r="AS16" s="302"/>
      <c r="AT16" s="99">
        <v>7</v>
      </c>
      <c r="AU16" s="297"/>
      <c r="AV16" s="298"/>
      <c r="AW16" s="298"/>
      <c r="AX16" s="301">
        <v>0</v>
      </c>
      <c r="AY16" s="302"/>
      <c r="AZ16" s="99">
        <v>8</v>
      </c>
      <c r="BA16" s="299"/>
      <c r="BB16" s="300"/>
      <c r="BC16" s="300"/>
      <c r="BD16" s="300"/>
      <c r="BE16" s="300"/>
      <c r="BF16" s="300"/>
      <c r="BG16" s="301">
        <v>0</v>
      </c>
      <c r="BH16" s="301"/>
      <c r="BI16" s="302"/>
      <c r="BJ16" s="12"/>
    </row>
    <row r="17" spans="1:62" ht="12" customHeight="1" x14ac:dyDescent="0.2">
      <c r="A17" s="105" t="s">
        <v>538</v>
      </c>
      <c r="B17" s="307"/>
      <c r="C17" s="308"/>
      <c r="D17" s="308"/>
      <c r="E17" s="308"/>
      <c r="F17" s="308"/>
      <c r="G17" s="98" t="s">
        <v>160</v>
      </c>
      <c r="H17" s="101">
        <v>1</v>
      </c>
      <c r="I17" s="309" t="e">
        <f>VLOOKUP(B17, country_codes!A:B,2,FALSE)</f>
        <v>#N/A</v>
      </c>
      <c r="J17" s="310"/>
      <c r="K17" s="311"/>
      <c r="L17" s="292">
        <v>2</v>
      </c>
      <c r="M17" s="293"/>
      <c r="N17" s="294"/>
      <c r="O17" s="99">
        <v>3</v>
      </c>
      <c r="P17" s="297"/>
      <c r="Q17" s="298"/>
      <c r="R17" s="298"/>
      <c r="S17" s="298"/>
      <c r="T17" s="298"/>
      <c r="U17" s="298"/>
      <c r="V17" s="106">
        <v>0</v>
      </c>
      <c r="W17" s="99">
        <v>4</v>
      </c>
      <c r="X17" s="299"/>
      <c r="Y17" s="300"/>
      <c r="Z17" s="300"/>
      <c r="AA17" s="300"/>
      <c r="AB17" s="300"/>
      <c r="AC17" s="301">
        <v>0</v>
      </c>
      <c r="AD17" s="302"/>
      <c r="AE17" s="100">
        <v>5</v>
      </c>
      <c r="AF17" s="303"/>
      <c r="AG17" s="304"/>
      <c r="AH17" s="304"/>
      <c r="AI17" s="301">
        <v>0</v>
      </c>
      <c r="AJ17" s="301"/>
      <c r="AK17" s="302"/>
      <c r="AL17" s="99">
        <v>6</v>
      </c>
      <c r="AM17" s="299"/>
      <c r="AN17" s="300"/>
      <c r="AO17" s="300"/>
      <c r="AP17" s="300"/>
      <c r="AQ17" s="300"/>
      <c r="AR17" s="301">
        <v>0</v>
      </c>
      <c r="AS17" s="302"/>
      <c r="AT17" s="99">
        <v>7</v>
      </c>
      <c r="AU17" s="297"/>
      <c r="AV17" s="298"/>
      <c r="AW17" s="298"/>
      <c r="AX17" s="301">
        <v>0</v>
      </c>
      <c r="AY17" s="302"/>
      <c r="AZ17" s="99">
        <v>8</v>
      </c>
      <c r="BA17" s="299"/>
      <c r="BB17" s="300"/>
      <c r="BC17" s="300"/>
      <c r="BD17" s="300"/>
      <c r="BE17" s="300"/>
      <c r="BF17" s="300"/>
      <c r="BG17" s="301">
        <v>0</v>
      </c>
      <c r="BH17" s="301"/>
      <c r="BI17" s="302"/>
      <c r="BJ17" s="12"/>
    </row>
    <row r="18" spans="1:62" ht="12" customHeight="1" x14ac:dyDescent="0.2">
      <c r="A18" s="105" t="s">
        <v>539</v>
      </c>
      <c r="B18" s="307"/>
      <c r="C18" s="308"/>
      <c r="D18" s="308"/>
      <c r="E18" s="308"/>
      <c r="F18" s="308"/>
      <c r="G18" s="98" t="s">
        <v>161</v>
      </c>
      <c r="H18" s="101">
        <v>1</v>
      </c>
      <c r="I18" s="309" t="e">
        <f>VLOOKUP(B18, country_codes!A:B,2,FALSE)</f>
        <v>#N/A</v>
      </c>
      <c r="J18" s="310"/>
      <c r="K18" s="311"/>
      <c r="L18" s="292">
        <v>2</v>
      </c>
      <c r="M18" s="293"/>
      <c r="N18" s="294"/>
      <c r="O18" s="99">
        <v>3</v>
      </c>
      <c r="P18" s="297"/>
      <c r="Q18" s="298"/>
      <c r="R18" s="298"/>
      <c r="S18" s="298"/>
      <c r="T18" s="298"/>
      <c r="U18" s="298"/>
      <c r="V18" s="106">
        <v>0</v>
      </c>
      <c r="W18" s="99">
        <v>4</v>
      </c>
      <c r="X18" s="299"/>
      <c r="Y18" s="300"/>
      <c r="Z18" s="300"/>
      <c r="AA18" s="300"/>
      <c r="AB18" s="300"/>
      <c r="AC18" s="301">
        <v>0</v>
      </c>
      <c r="AD18" s="302"/>
      <c r="AE18" s="100">
        <v>5</v>
      </c>
      <c r="AF18" s="303"/>
      <c r="AG18" s="304"/>
      <c r="AH18" s="304"/>
      <c r="AI18" s="301">
        <v>0</v>
      </c>
      <c r="AJ18" s="301"/>
      <c r="AK18" s="302"/>
      <c r="AL18" s="99">
        <v>6</v>
      </c>
      <c r="AM18" s="299"/>
      <c r="AN18" s="300"/>
      <c r="AO18" s="300"/>
      <c r="AP18" s="300"/>
      <c r="AQ18" s="300"/>
      <c r="AR18" s="301">
        <v>0</v>
      </c>
      <c r="AS18" s="302"/>
      <c r="AT18" s="99">
        <v>7</v>
      </c>
      <c r="AU18" s="297"/>
      <c r="AV18" s="298"/>
      <c r="AW18" s="298"/>
      <c r="AX18" s="301">
        <v>0</v>
      </c>
      <c r="AY18" s="302"/>
      <c r="AZ18" s="99">
        <v>8</v>
      </c>
      <c r="BA18" s="299"/>
      <c r="BB18" s="300"/>
      <c r="BC18" s="300"/>
      <c r="BD18" s="300"/>
      <c r="BE18" s="300"/>
      <c r="BF18" s="300"/>
      <c r="BG18" s="301">
        <v>0</v>
      </c>
      <c r="BH18" s="301"/>
      <c r="BI18" s="302"/>
      <c r="BJ18" s="12"/>
    </row>
    <row r="19" spans="1:62" ht="12" customHeight="1" x14ac:dyDescent="0.2">
      <c r="A19" s="105" t="s">
        <v>540</v>
      </c>
      <c r="B19" s="307"/>
      <c r="C19" s="308"/>
      <c r="D19" s="308"/>
      <c r="E19" s="308"/>
      <c r="F19" s="308"/>
      <c r="G19" s="98" t="s">
        <v>162</v>
      </c>
      <c r="H19" s="101">
        <v>1</v>
      </c>
      <c r="I19" s="309" t="e">
        <f>VLOOKUP(B19, country_codes!A:B,2,FALSE)</f>
        <v>#N/A</v>
      </c>
      <c r="J19" s="310"/>
      <c r="K19" s="311"/>
      <c r="L19" s="292">
        <v>2</v>
      </c>
      <c r="M19" s="293"/>
      <c r="N19" s="294"/>
      <c r="O19" s="99">
        <v>3</v>
      </c>
      <c r="P19" s="297"/>
      <c r="Q19" s="298"/>
      <c r="R19" s="298"/>
      <c r="S19" s="298"/>
      <c r="T19" s="298"/>
      <c r="U19" s="298"/>
      <c r="V19" s="106">
        <v>0</v>
      </c>
      <c r="W19" s="99">
        <v>4</v>
      </c>
      <c r="X19" s="299"/>
      <c r="Y19" s="300"/>
      <c r="Z19" s="300"/>
      <c r="AA19" s="300"/>
      <c r="AB19" s="300"/>
      <c r="AC19" s="301">
        <v>0</v>
      </c>
      <c r="AD19" s="302"/>
      <c r="AE19" s="100">
        <v>5</v>
      </c>
      <c r="AF19" s="303"/>
      <c r="AG19" s="304"/>
      <c r="AH19" s="304"/>
      <c r="AI19" s="301">
        <v>0</v>
      </c>
      <c r="AJ19" s="301"/>
      <c r="AK19" s="302"/>
      <c r="AL19" s="99">
        <v>6</v>
      </c>
      <c r="AM19" s="299"/>
      <c r="AN19" s="300"/>
      <c r="AO19" s="300"/>
      <c r="AP19" s="300"/>
      <c r="AQ19" s="300"/>
      <c r="AR19" s="301">
        <v>0</v>
      </c>
      <c r="AS19" s="302"/>
      <c r="AT19" s="99">
        <v>7</v>
      </c>
      <c r="AU19" s="297"/>
      <c r="AV19" s="298"/>
      <c r="AW19" s="298"/>
      <c r="AX19" s="301">
        <v>0</v>
      </c>
      <c r="AY19" s="302"/>
      <c r="AZ19" s="99">
        <v>8</v>
      </c>
      <c r="BA19" s="299"/>
      <c r="BB19" s="300"/>
      <c r="BC19" s="300"/>
      <c r="BD19" s="300"/>
      <c r="BE19" s="300"/>
      <c r="BF19" s="300"/>
      <c r="BG19" s="301">
        <v>0</v>
      </c>
      <c r="BH19" s="301"/>
      <c r="BI19" s="302"/>
      <c r="BJ19" s="12"/>
    </row>
    <row r="20" spans="1:62" ht="12" customHeight="1" x14ac:dyDescent="0.2">
      <c r="A20" s="105" t="s">
        <v>541</v>
      </c>
      <c r="B20" s="307"/>
      <c r="C20" s="308"/>
      <c r="D20" s="308"/>
      <c r="E20" s="308"/>
      <c r="F20" s="308"/>
      <c r="G20" s="98" t="s">
        <v>163</v>
      </c>
      <c r="H20" s="101">
        <v>1</v>
      </c>
      <c r="I20" s="309" t="e">
        <f>VLOOKUP(B20, country_codes!A:B,2,FALSE)</f>
        <v>#N/A</v>
      </c>
      <c r="J20" s="310"/>
      <c r="K20" s="311"/>
      <c r="L20" s="292">
        <v>2</v>
      </c>
      <c r="M20" s="293"/>
      <c r="N20" s="294"/>
      <c r="O20" s="99">
        <v>3</v>
      </c>
      <c r="P20" s="297"/>
      <c r="Q20" s="298"/>
      <c r="R20" s="298"/>
      <c r="S20" s="298"/>
      <c r="T20" s="298"/>
      <c r="U20" s="298"/>
      <c r="V20" s="106">
        <v>0</v>
      </c>
      <c r="W20" s="99">
        <v>4</v>
      </c>
      <c r="X20" s="299"/>
      <c r="Y20" s="300"/>
      <c r="Z20" s="300"/>
      <c r="AA20" s="300"/>
      <c r="AB20" s="300"/>
      <c r="AC20" s="301">
        <v>0</v>
      </c>
      <c r="AD20" s="302"/>
      <c r="AE20" s="100">
        <v>5</v>
      </c>
      <c r="AF20" s="303"/>
      <c r="AG20" s="304"/>
      <c r="AH20" s="304"/>
      <c r="AI20" s="301">
        <v>0</v>
      </c>
      <c r="AJ20" s="301"/>
      <c r="AK20" s="302"/>
      <c r="AL20" s="99">
        <v>6</v>
      </c>
      <c r="AM20" s="299"/>
      <c r="AN20" s="300"/>
      <c r="AO20" s="300"/>
      <c r="AP20" s="300"/>
      <c r="AQ20" s="300"/>
      <c r="AR20" s="301">
        <v>0</v>
      </c>
      <c r="AS20" s="302"/>
      <c r="AT20" s="99">
        <v>7</v>
      </c>
      <c r="AU20" s="297"/>
      <c r="AV20" s="298"/>
      <c r="AW20" s="298"/>
      <c r="AX20" s="301">
        <v>0</v>
      </c>
      <c r="AY20" s="302"/>
      <c r="AZ20" s="99">
        <v>8</v>
      </c>
      <c r="BA20" s="299"/>
      <c r="BB20" s="300"/>
      <c r="BC20" s="300"/>
      <c r="BD20" s="300"/>
      <c r="BE20" s="300"/>
      <c r="BF20" s="300"/>
      <c r="BG20" s="301">
        <v>0</v>
      </c>
      <c r="BH20" s="301"/>
      <c r="BI20" s="302"/>
      <c r="BJ20" s="12"/>
    </row>
    <row r="21" spans="1:62" ht="12" customHeight="1" x14ac:dyDescent="0.2">
      <c r="A21" s="105" t="s">
        <v>542</v>
      </c>
      <c r="B21" s="307"/>
      <c r="C21" s="308"/>
      <c r="D21" s="308"/>
      <c r="E21" s="308"/>
      <c r="F21" s="308"/>
      <c r="G21" s="98" t="s">
        <v>164</v>
      </c>
      <c r="H21" s="101">
        <v>1</v>
      </c>
      <c r="I21" s="309" t="e">
        <f>VLOOKUP(B21, country_codes!A:B,2,FALSE)</f>
        <v>#N/A</v>
      </c>
      <c r="J21" s="310"/>
      <c r="K21" s="311"/>
      <c r="L21" s="292">
        <v>2</v>
      </c>
      <c r="M21" s="293"/>
      <c r="N21" s="294"/>
      <c r="O21" s="99">
        <v>3</v>
      </c>
      <c r="P21" s="297"/>
      <c r="Q21" s="298"/>
      <c r="R21" s="298"/>
      <c r="S21" s="298"/>
      <c r="T21" s="298"/>
      <c r="U21" s="298"/>
      <c r="V21" s="106">
        <v>0</v>
      </c>
      <c r="W21" s="99">
        <v>4</v>
      </c>
      <c r="X21" s="299"/>
      <c r="Y21" s="300"/>
      <c r="Z21" s="300"/>
      <c r="AA21" s="300"/>
      <c r="AB21" s="300"/>
      <c r="AC21" s="301">
        <v>0</v>
      </c>
      <c r="AD21" s="302"/>
      <c r="AE21" s="100">
        <v>5</v>
      </c>
      <c r="AF21" s="303"/>
      <c r="AG21" s="304"/>
      <c r="AH21" s="304"/>
      <c r="AI21" s="301">
        <v>0</v>
      </c>
      <c r="AJ21" s="301"/>
      <c r="AK21" s="302"/>
      <c r="AL21" s="99">
        <v>6</v>
      </c>
      <c r="AM21" s="299"/>
      <c r="AN21" s="300"/>
      <c r="AO21" s="300"/>
      <c r="AP21" s="300"/>
      <c r="AQ21" s="300"/>
      <c r="AR21" s="301">
        <v>0</v>
      </c>
      <c r="AS21" s="302"/>
      <c r="AT21" s="99">
        <v>7</v>
      </c>
      <c r="AU21" s="297"/>
      <c r="AV21" s="298"/>
      <c r="AW21" s="298"/>
      <c r="AX21" s="301">
        <v>0</v>
      </c>
      <c r="AY21" s="302"/>
      <c r="AZ21" s="99">
        <v>8</v>
      </c>
      <c r="BA21" s="299"/>
      <c r="BB21" s="300"/>
      <c r="BC21" s="300"/>
      <c r="BD21" s="300"/>
      <c r="BE21" s="300"/>
      <c r="BF21" s="300"/>
      <c r="BG21" s="301">
        <v>0</v>
      </c>
      <c r="BH21" s="301"/>
      <c r="BI21" s="302"/>
      <c r="BJ21" s="12"/>
    </row>
    <row r="22" spans="1:62" ht="12" customHeight="1" x14ac:dyDescent="0.2">
      <c r="A22" s="105" t="s">
        <v>543</v>
      </c>
      <c r="B22" s="307"/>
      <c r="C22" s="308"/>
      <c r="D22" s="308"/>
      <c r="E22" s="308"/>
      <c r="F22" s="308"/>
      <c r="G22" s="98" t="s">
        <v>165</v>
      </c>
      <c r="H22" s="101">
        <v>1</v>
      </c>
      <c r="I22" s="309" t="e">
        <f>VLOOKUP(B22, country_codes!A:B,2,FALSE)</f>
        <v>#N/A</v>
      </c>
      <c r="J22" s="310"/>
      <c r="K22" s="311"/>
      <c r="L22" s="292">
        <v>2</v>
      </c>
      <c r="M22" s="293"/>
      <c r="N22" s="294"/>
      <c r="O22" s="99">
        <v>3</v>
      </c>
      <c r="P22" s="297"/>
      <c r="Q22" s="298"/>
      <c r="R22" s="298"/>
      <c r="S22" s="298"/>
      <c r="T22" s="298"/>
      <c r="U22" s="298"/>
      <c r="V22" s="106">
        <v>0</v>
      </c>
      <c r="W22" s="99">
        <v>4</v>
      </c>
      <c r="X22" s="299"/>
      <c r="Y22" s="300"/>
      <c r="Z22" s="300"/>
      <c r="AA22" s="300"/>
      <c r="AB22" s="300"/>
      <c r="AC22" s="301">
        <v>0</v>
      </c>
      <c r="AD22" s="302"/>
      <c r="AE22" s="100">
        <v>5</v>
      </c>
      <c r="AF22" s="303"/>
      <c r="AG22" s="304"/>
      <c r="AH22" s="304"/>
      <c r="AI22" s="301">
        <v>0</v>
      </c>
      <c r="AJ22" s="301"/>
      <c r="AK22" s="302"/>
      <c r="AL22" s="99">
        <v>6</v>
      </c>
      <c r="AM22" s="299"/>
      <c r="AN22" s="300"/>
      <c r="AO22" s="300"/>
      <c r="AP22" s="300"/>
      <c r="AQ22" s="300"/>
      <c r="AR22" s="301">
        <v>0</v>
      </c>
      <c r="AS22" s="302"/>
      <c r="AT22" s="99">
        <v>7</v>
      </c>
      <c r="AU22" s="297"/>
      <c r="AV22" s="298"/>
      <c r="AW22" s="298"/>
      <c r="AX22" s="301">
        <v>0</v>
      </c>
      <c r="AY22" s="302"/>
      <c r="AZ22" s="99">
        <v>8</v>
      </c>
      <c r="BA22" s="299"/>
      <c r="BB22" s="300"/>
      <c r="BC22" s="300"/>
      <c r="BD22" s="300"/>
      <c r="BE22" s="300"/>
      <c r="BF22" s="300"/>
      <c r="BG22" s="301">
        <v>0</v>
      </c>
      <c r="BH22" s="301"/>
      <c r="BI22" s="302"/>
      <c r="BJ22" s="12"/>
    </row>
    <row r="23" spans="1:62" ht="14.1" customHeight="1" x14ac:dyDescent="0.2">
      <c r="A23" s="105" t="s">
        <v>544</v>
      </c>
      <c r="B23" s="105"/>
      <c r="C23" s="105"/>
      <c r="D23" s="105"/>
      <c r="E23" s="105"/>
      <c r="F23" s="105"/>
      <c r="G23" s="312" t="s">
        <v>166</v>
      </c>
      <c r="H23" s="314" t="s">
        <v>527</v>
      </c>
      <c r="I23" s="315"/>
      <c r="J23" s="315"/>
      <c r="K23" s="316"/>
      <c r="L23" s="323">
        <v>2</v>
      </c>
      <c r="M23" s="324"/>
      <c r="N23" s="324"/>
      <c r="O23" s="99">
        <v>3</v>
      </c>
      <c r="P23" s="297"/>
      <c r="Q23" s="298"/>
      <c r="R23" s="298"/>
      <c r="S23" s="298"/>
      <c r="T23" s="298"/>
      <c r="U23" s="298"/>
      <c r="V23" s="107">
        <v>0</v>
      </c>
      <c r="W23" s="99">
        <v>4</v>
      </c>
      <c r="X23" s="299"/>
      <c r="Y23" s="300"/>
      <c r="Z23" s="300"/>
      <c r="AA23" s="300"/>
      <c r="AB23" s="300"/>
      <c r="AC23" s="305">
        <v>0</v>
      </c>
      <c r="AD23" s="306"/>
      <c r="AE23" s="100">
        <v>5</v>
      </c>
      <c r="AF23" s="303"/>
      <c r="AG23" s="304"/>
      <c r="AH23" s="304"/>
      <c r="AI23" s="305">
        <v>0</v>
      </c>
      <c r="AJ23" s="305"/>
      <c r="AK23" s="306"/>
      <c r="AL23" s="99">
        <v>6</v>
      </c>
      <c r="AM23" s="299"/>
      <c r="AN23" s="300"/>
      <c r="AO23" s="300"/>
      <c r="AP23" s="300"/>
      <c r="AQ23" s="300"/>
      <c r="AR23" s="305">
        <v>0</v>
      </c>
      <c r="AS23" s="306"/>
      <c r="AT23" s="99">
        <v>7</v>
      </c>
      <c r="AU23" s="297"/>
      <c r="AV23" s="298"/>
      <c r="AW23" s="298"/>
      <c r="AX23" s="305">
        <v>0</v>
      </c>
      <c r="AY23" s="306"/>
      <c r="AZ23" s="99">
        <v>8</v>
      </c>
      <c r="BA23" s="299"/>
      <c r="BB23" s="300"/>
      <c r="BC23" s="300"/>
      <c r="BD23" s="300"/>
      <c r="BE23" s="300"/>
      <c r="BF23" s="300"/>
      <c r="BG23" s="305">
        <v>0</v>
      </c>
      <c r="BH23" s="305"/>
      <c r="BI23" s="306"/>
      <c r="BJ23" s="12"/>
    </row>
    <row r="24" spans="1:62" ht="14.1" customHeight="1" x14ac:dyDescent="0.2">
      <c r="A24" s="108" t="s">
        <v>167</v>
      </c>
      <c r="B24" s="105"/>
      <c r="C24" s="105"/>
      <c r="D24" s="105"/>
      <c r="E24" s="105"/>
      <c r="F24" s="105"/>
      <c r="G24" s="313"/>
      <c r="H24" s="317"/>
      <c r="I24" s="318"/>
      <c r="J24" s="318"/>
      <c r="K24" s="319"/>
      <c r="L24" s="325"/>
      <c r="M24" s="326"/>
      <c r="N24" s="326"/>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12"/>
    </row>
    <row r="25" spans="1:62" ht="12" customHeight="1" x14ac:dyDescent="0.2">
      <c r="A25" s="105" t="s">
        <v>545</v>
      </c>
      <c r="B25" s="105"/>
      <c r="C25" s="105"/>
      <c r="D25" s="105"/>
      <c r="E25" s="105"/>
      <c r="F25" s="105"/>
      <c r="G25" s="313"/>
      <c r="H25" s="320"/>
      <c r="I25" s="321"/>
      <c r="J25" s="321"/>
      <c r="K25" s="322"/>
      <c r="L25" s="327"/>
      <c r="M25" s="328"/>
      <c r="N25" s="32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12"/>
    </row>
    <row r="26" spans="1:62" ht="14.1" customHeight="1" x14ac:dyDescent="0.2">
      <c r="A26" s="340"/>
      <c r="B26" s="340"/>
      <c r="C26" s="340"/>
      <c r="D26" s="340"/>
      <c r="BJ26" s="12"/>
    </row>
    <row r="27" spans="1:62" ht="14.1" customHeight="1" x14ac:dyDescent="0.2">
      <c r="BJ27" s="12"/>
    </row>
    <row r="28" spans="1:62" ht="14.1" customHeight="1" x14ac:dyDescent="0.2">
      <c r="BJ28" s="12"/>
    </row>
    <row r="29" spans="1:62" ht="14.1" customHeight="1" x14ac:dyDescent="0.2">
      <c r="BJ29" s="12"/>
    </row>
    <row r="30" spans="1:62" ht="14.1" customHeight="1" x14ac:dyDescent="0.2">
      <c r="BJ30" s="12"/>
    </row>
    <row r="31" spans="1:62" ht="14.1" customHeight="1" x14ac:dyDescent="0.2">
      <c r="BJ31" s="12"/>
    </row>
    <row r="32" spans="1:62" ht="14.1" customHeight="1" x14ac:dyDescent="0.2">
      <c r="BJ32" s="12"/>
    </row>
    <row r="33" spans="62:62" ht="14.1" customHeight="1" x14ac:dyDescent="0.2">
      <c r="BJ33" s="12"/>
    </row>
    <row r="34" spans="62:62" ht="14.1" customHeight="1" x14ac:dyDescent="0.2">
      <c r="BJ34" s="12"/>
    </row>
    <row r="35" spans="62:62" ht="14.1" customHeight="1" x14ac:dyDescent="0.2">
      <c r="BJ35" s="12"/>
    </row>
    <row r="36" spans="62:62" ht="14.1" customHeight="1" x14ac:dyDescent="0.2">
      <c r="BJ36" s="12"/>
    </row>
    <row r="37" spans="62:62" ht="14.25" customHeight="1" x14ac:dyDescent="0.2">
      <c r="BJ37" s="12"/>
    </row>
    <row r="38" spans="62:62" ht="17.25" customHeight="1" x14ac:dyDescent="0.2">
      <c r="BJ38" s="12"/>
    </row>
    <row r="39" spans="62:62" ht="23.25" customHeight="1" x14ac:dyDescent="0.2">
      <c r="BJ39" s="12"/>
    </row>
    <row r="40" spans="62:62" ht="14.1" customHeight="1" x14ac:dyDescent="0.2"/>
  </sheetData>
  <sheetProtection password="CDD0" sheet="1" objects="1" scenarios="1" selectLockedCells="1"/>
  <mergeCells count="267">
    <mergeCell ref="I17:K17"/>
    <mergeCell ref="I18:K18"/>
    <mergeCell ref="I19:K19"/>
    <mergeCell ref="I20:K20"/>
    <mergeCell ref="I21:K21"/>
    <mergeCell ref="I22:K22"/>
    <mergeCell ref="I8:K8"/>
    <mergeCell ref="I9:K9"/>
    <mergeCell ref="I10:K10"/>
    <mergeCell ref="I11:K11"/>
    <mergeCell ref="I12:K12"/>
    <mergeCell ref="I13:K13"/>
    <mergeCell ref="I14:K14"/>
    <mergeCell ref="I15:K15"/>
    <mergeCell ref="I16:K16"/>
    <mergeCell ref="A1:BJ1"/>
    <mergeCell ref="A2:BJ2"/>
    <mergeCell ref="A3:G5"/>
    <mergeCell ref="H3:N4"/>
    <mergeCell ref="O3:AD3"/>
    <mergeCell ref="AE3:AS3"/>
    <mergeCell ref="AT3:BI3"/>
    <mergeCell ref="O4:V5"/>
    <mergeCell ref="W4:AD5"/>
    <mergeCell ref="AE4:AK5"/>
    <mergeCell ref="AL4:AS5"/>
    <mergeCell ref="AT4:AY5"/>
    <mergeCell ref="AZ4:BI5"/>
    <mergeCell ref="H5:K5"/>
    <mergeCell ref="L5:N5"/>
    <mergeCell ref="BG7:BI7"/>
    <mergeCell ref="BA6:BF6"/>
    <mergeCell ref="BG6:BI6"/>
    <mergeCell ref="B7:F7"/>
    <mergeCell ref="L7:N7"/>
    <mergeCell ref="P7:U7"/>
    <mergeCell ref="X7:AB7"/>
    <mergeCell ref="AC7:AD7"/>
    <mergeCell ref="AF7:AH7"/>
    <mergeCell ref="AI7:AK7"/>
    <mergeCell ref="AF6:AH6"/>
    <mergeCell ref="AI6:AK6"/>
    <mergeCell ref="AM6:AQ6"/>
    <mergeCell ref="AR6:AS6"/>
    <mergeCell ref="AU6:AW6"/>
    <mergeCell ref="AX6:AY6"/>
    <mergeCell ref="I7:K7"/>
    <mergeCell ref="X8:AB8"/>
    <mergeCell ref="AC8:AD8"/>
    <mergeCell ref="AM7:AQ7"/>
    <mergeCell ref="AR7:AS7"/>
    <mergeCell ref="AU7:AW7"/>
    <mergeCell ref="AX7:AY7"/>
    <mergeCell ref="BA7:BF7"/>
    <mergeCell ref="H6:K6"/>
    <mergeCell ref="L6:N6"/>
    <mergeCell ref="P6:U6"/>
    <mergeCell ref="X6:AB6"/>
    <mergeCell ref="AC6:AD6"/>
    <mergeCell ref="AM9:AQ9"/>
    <mergeCell ref="AR9:AS9"/>
    <mergeCell ref="AU9:AW9"/>
    <mergeCell ref="AX9:AY9"/>
    <mergeCell ref="BA9:BF9"/>
    <mergeCell ref="BG9:BI9"/>
    <mergeCell ref="BA8:BF8"/>
    <mergeCell ref="BG8:BI8"/>
    <mergeCell ref="B9:F9"/>
    <mergeCell ref="L9:N9"/>
    <mergeCell ref="P9:U9"/>
    <mergeCell ref="X9:AB9"/>
    <mergeCell ref="AC9:AD9"/>
    <mergeCell ref="AF9:AH9"/>
    <mergeCell ref="AI9:AK9"/>
    <mergeCell ref="AF8:AH8"/>
    <mergeCell ref="AI8:AK8"/>
    <mergeCell ref="AM8:AQ8"/>
    <mergeCell ref="AR8:AS8"/>
    <mergeCell ref="AU8:AW8"/>
    <mergeCell ref="AX8:AY8"/>
    <mergeCell ref="B8:F8"/>
    <mergeCell ref="L8:N8"/>
    <mergeCell ref="P8:U8"/>
    <mergeCell ref="B11:F11"/>
    <mergeCell ref="L11:N11"/>
    <mergeCell ref="P11:U11"/>
    <mergeCell ref="X11:AB11"/>
    <mergeCell ref="AC11:AD11"/>
    <mergeCell ref="AF11:AH11"/>
    <mergeCell ref="AI11:AK11"/>
    <mergeCell ref="AF10:AH10"/>
    <mergeCell ref="AI10:AK10"/>
    <mergeCell ref="B10:F10"/>
    <mergeCell ref="L10:N10"/>
    <mergeCell ref="P10:U10"/>
    <mergeCell ref="X10:AB10"/>
    <mergeCell ref="AC10:AD10"/>
    <mergeCell ref="X12:AB12"/>
    <mergeCell ref="AC12:AD12"/>
    <mergeCell ref="AM11:AQ11"/>
    <mergeCell ref="AR11:AS11"/>
    <mergeCell ref="AU11:AW11"/>
    <mergeCell ref="AX11:AY11"/>
    <mergeCell ref="BA11:BF11"/>
    <mergeCell ref="BG11:BI11"/>
    <mergeCell ref="BA10:BF10"/>
    <mergeCell ref="BG10:BI10"/>
    <mergeCell ref="AM10:AQ10"/>
    <mergeCell ref="AR10:AS10"/>
    <mergeCell ref="AU10:AW10"/>
    <mergeCell ref="AX10:AY10"/>
    <mergeCell ref="AM13:AQ13"/>
    <mergeCell ref="AR13:AS13"/>
    <mergeCell ref="AU13:AW13"/>
    <mergeCell ref="AX13:AY13"/>
    <mergeCell ref="BA13:BF13"/>
    <mergeCell ref="BG13:BI13"/>
    <mergeCell ref="BA12:BF12"/>
    <mergeCell ref="BG12:BI12"/>
    <mergeCell ref="B13:F13"/>
    <mergeCell ref="L13:N13"/>
    <mergeCell ref="P13:U13"/>
    <mergeCell ref="X13:AB13"/>
    <mergeCell ref="AC13:AD13"/>
    <mergeCell ref="AF13:AH13"/>
    <mergeCell ref="AI13:AK13"/>
    <mergeCell ref="AF12:AH12"/>
    <mergeCell ref="AI12:AK12"/>
    <mergeCell ref="AM12:AQ12"/>
    <mergeCell ref="AR12:AS12"/>
    <mergeCell ref="AU12:AW12"/>
    <mergeCell ref="AX12:AY12"/>
    <mergeCell ref="B12:F12"/>
    <mergeCell ref="L12:N12"/>
    <mergeCell ref="P12:U12"/>
    <mergeCell ref="B15:F15"/>
    <mergeCell ref="L15:N15"/>
    <mergeCell ref="P15:U15"/>
    <mergeCell ref="X15:AB15"/>
    <mergeCell ref="AC15:AD15"/>
    <mergeCell ref="AF15:AH15"/>
    <mergeCell ref="AI15:AK15"/>
    <mergeCell ref="AF14:AH14"/>
    <mergeCell ref="AI14:AK14"/>
    <mergeCell ref="B14:F14"/>
    <mergeCell ref="L14:N14"/>
    <mergeCell ref="P14:U14"/>
    <mergeCell ref="X14:AB14"/>
    <mergeCell ref="AC14:AD14"/>
    <mergeCell ref="X16:AB16"/>
    <mergeCell ref="AC16:AD16"/>
    <mergeCell ref="AM15:AQ15"/>
    <mergeCell ref="AR15:AS15"/>
    <mergeCell ref="AU15:AW15"/>
    <mergeCell ref="AX15:AY15"/>
    <mergeCell ref="BA15:BF15"/>
    <mergeCell ref="BG15:BI15"/>
    <mergeCell ref="BA14:BF14"/>
    <mergeCell ref="BG14:BI14"/>
    <mergeCell ref="AM14:AQ14"/>
    <mergeCell ref="AR14:AS14"/>
    <mergeCell ref="AU14:AW14"/>
    <mergeCell ref="AX14:AY14"/>
    <mergeCell ref="AM17:AQ17"/>
    <mergeCell ref="AR17:AS17"/>
    <mergeCell ref="AU17:AW17"/>
    <mergeCell ref="AX17:AY17"/>
    <mergeCell ref="BA17:BF17"/>
    <mergeCell ref="BG17:BI17"/>
    <mergeCell ref="BA16:BF16"/>
    <mergeCell ref="BG16:BI16"/>
    <mergeCell ref="B17:F17"/>
    <mergeCell ref="L17:N17"/>
    <mergeCell ref="P17:U17"/>
    <mergeCell ref="X17:AB17"/>
    <mergeCell ref="AC17:AD17"/>
    <mergeCell ref="AF17:AH17"/>
    <mergeCell ref="AI17:AK17"/>
    <mergeCell ref="AF16:AH16"/>
    <mergeCell ref="AI16:AK16"/>
    <mergeCell ref="AM16:AQ16"/>
    <mergeCell ref="AR16:AS16"/>
    <mergeCell ref="AU16:AW16"/>
    <mergeCell ref="AX16:AY16"/>
    <mergeCell ref="B16:F16"/>
    <mergeCell ref="L16:N16"/>
    <mergeCell ref="P16:U16"/>
    <mergeCell ref="B19:F19"/>
    <mergeCell ref="L19:N19"/>
    <mergeCell ref="P19:U19"/>
    <mergeCell ref="X19:AB19"/>
    <mergeCell ref="AC19:AD19"/>
    <mergeCell ref="AF19:AH19"/>
    <mergeCell ref="AI19:AK19"/>
    <mergeCell ref="AF18:AH18"/>
    <mergeCell ref="AI18:AK18"/>
    <mergeCell ref="B18:F18"/>
    <mergeCell ref="L18:N18"/>
    <mergeCell ref="P18:U18"/>
    <mergeCell ref="X18:AB18"/>
    <mergeCell ref="AC18:AD18"/>
    <mergeCell ref="X20:AB20"/>
    <mergeCell ref="AC20:AD20"/>
    <mergeCell ref="AM19:AQ19"/>
    <mergeCell ref="AR19:AS19"/>
    <mergeCell ref="AU19:AW19"/>
    <mergeCell ref="AX19:AY19"/>
    <mergeCell ref="BA19:BF19"/>
    <mergeCell ref="BG19:BI19"/>
    <mergeCell ref="BA18:BF18"/>
    <mergeCell ref="BG18:BI18"/>
    <mergeCell ref="AM18:AQ18"/>
    <mergeCell ref="AR18:AS18"/>
    <mergeCell ref="AU18:AW18"/>
    <mergeCell ref="AX18:AY18"/>
    <mergeCell ref="AM21:AQ21"/>
    <mergeCell ref="AR21:AS21"/>
    <mergeCell ref="AU21:AW21"/>
    <mergeCell ref="AX21:AY21"/>
    <mergeCell ref="BA21:BF21"/>
    <mergeCell ref="BG21:BI21"/>
    <mergeCell ref="BA20:BF20"/>
    <mergeCell ref="BG20:BI20"/>
    <mergeCell ref="B21:F21"/>
    <mergeCell ref="L21:N21"/>
    <mergeCell ref="P21:U21"/>
    <mergeCell ref="X21:AB21"/>
    <mergeCell ref="AC21:AD21"/>
    <mergeCell ref="AF21:AH21"/>
    <mergeCell ref="AI21:AK21"/>
    <mergeCell ref="AF20:AH20"/>
    <mergeCell ref="AI20:AK20"/>
    <mergeCell ref="AM20:AQ20"/>
    <mergeCell ref="AR20:AS20"/>
    <mergeCell ref="AU20:AW20"/>
    <mergeCell ref="AX20:AY20"/>
    <mergeCell ref="B20:F20"/>
    <mergeCell ref="L20:N20"/>
    <mergeCell ref="P20:U20"/>
    <mergeCell ref="BA22:BF22"/>
    <mergeCell ref="BG22:BI22"/>
    <mergeCell ref="AF22:AH22"/>
    <mergeCell ref="AI22:AK22"/>
    <mergeCell ref="AM22:AQ22"/>
    <mergeCell ref="AR22:AS22"/>
    <mergeCell ref="AU22:AW22"/>
    <mergeCell ref="AX22:AY22"/>
    <mergeCell ref="B22:F22"/>
    <mergeCell ref="L22:N22"/>
    <mergeCell ref="P22:U22"/>
    <mergeCell ref="X22:AB22"/>
    <mergeCell ref="AC22:AD22"/>
    <mergeCell ref="A26:D26"/>
    <mergeCell ref="AM23:AQ23"/>
    <mergeCell ref="AR23:AS23"/>
    <mergeCell ref="AU23:AW23"/>
    <mergeCell ref="AX23:AY23"/>
    <mergeCell ref="BA23:BF23"/>
    <mergeCell ref="BG23:BI23"/>
    <mergeCell ref="G23:G25"/>
    <mergeCell ref="H23:K25"/>
    <mergeCell ref="L23:N25"/>
    <mergeCell ref="P23:U23"/>
    <mergeCell ref="X23:AB23"/>
    <mergeCell ref="AC23:AD23"/>
    <mergeCell ref="AF23:AH23"/>
    <mergeCell ref="AI23:AK23"/>
  </mergeCells>
  <printOptions gridLines="1"/>
  <pageMargins left="0.7" right="0.7" top="0.75" bottom="0.75" header="0.3" footer="0.3"/>
  <pageSetup orientation="landscape"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14337" r:id="rId4" name="Check Box 1">
              <controlPr defaultSize="0" autoFill="0" autoLine="0" autoPict="0">
                <anchor moveWithCells="1">
                  <from>
                    <xdr:col>4</xdr:col>
                    <xdr:colOff>76200</xdr:colOff>
                    <xdr:row>1</xdr:row>
                    <xdr:rowOff>104775</xdr:rowOff>
                  </from>
                  <to>
                    <xdr:col>5</xdr:col>
                    <xdr:colOff>28575</xdr:colOff>
                    <xdr:row>1</xdr:row>
                    <xdr:rowOff>304800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country_codes!$A:$A</xm:f>
          </x14:formula1>
          <xm:sqref>B7:B22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11</vt:i4>
      </vt:variant>
    </vt:vector>
  </HeadingPairs>
  <TitlesOfParts>
    <vt:vector size="24" baseType="lpstr">
      <vt:lpstr>Cover</vt:lpstr>
      <vt:lpstr>Page 2</vt:lpstr>
      <vt:lpstr>Page 3</vt:lpstr>
      <vt:lpstr>Page 4</vt:lpstr>
      <vt:lpstr>Page 5</vt:lpstr>
      <vt:lpstr>Page 6</vt:lpstr>
      <vt:lpstr>Page 7</vt:lpstr>
      <vt:lpstr>Page 8</vt:lpstr>
      <vt:lpstr>Page 9</vt:lpstr>
      <vt:lpstr>Instructions</vt:lpstr>
      <vt:lpstr>Overflow A</vt:lpstr>
      <vt:lpstr>Overflow B</vt:lpstr>
      <vt:lpstr>country_codes</vt:lpstr>
      <vt:lpstr>Cover!Print_Area</vt:lpstr>
      <vt:lpstr>'Overflow A'!Print_Area</vt:lpstr>
      <vt:lpstr>'Overflow B'!Print_Area</vt:lpstr>
      <vt:lpstr>'Page 2'!Print_Area</vt:lpstr>
      <vt:lpstr>'Page 3'!Print_Area</vt:lpstr>
      <vt:lpstr>'Page 4'!Print_Area</vt:lpstr>
      <vt:lpstr>'Page 5'!Print_Area</vt:lpstr>
      <vt:lpstr>'Page 6'!Print_Area</vt:lpstr>
      <vt:lpstr>'Page 7'!Print_Area</vt:lpstr>
      <vt:lpstr>'Page 8'!Print_Area</vt:lpstr>
      <vt:lpstr>'Page 9'!Print_Area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untitled</dc:title>
  <dc:creator>Garber, Andre</dc:creator>
  <cp:lastModifiedBy>Windows User</cp:lastModifiedBy>
  <cp:lastPrinted>2016-09-13T19:26:55Z</cp:lastPrinted>
  <dcterms:created xsi:type="dcterms:W3CDTF">2016-07-25T11:27:09Z</dcterms:created>
  <dcterms:modified xsi:type="dcterms:W3CDTF">2018-01-09T21:02:21Z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1026787377</vt:i4>
  </property>
  <property fmtid="{D5CDD505-2E9C-101B-9397-08002B2CF9AE}" pid="3" name="_NewReviewCycle">
    <vt:lpwstr/>
  </property>
  <property fmtid="{D5CDD505-2E9C-101B-9397-08002B2CF9AE}" pid="4" name="_EmailSubject">
    <vt:lpwstr>CARS 2.0 Note: update survey forms on web</vt:lpwstr>
  </property>
  <property fmtid="{D5CDD505-2E9C-101B-9397-08002B2CF9AE}" pid="5" name="_AuthorEmail">
    <vt:lpwstr>Damon.Battaglia@bea.gov</vt:lpwstr>
  </property>
  <property fmtid="{D5CDD505-2E9C-101B-9397-08002B2CF9AE}" pid="6" name="_AuthorEmailDisplayName">
    <vt:lpwstr>Battaglia, Damon</vt:lpwstr>
  </property>
  <property fmtid="{D5CDD505-2E9C-101B-9397-08002B2CF9AE}" pid="7" name="_PreviousAdHocReviewCycleID">
    <vt:i4>1315792079</vt:i4>
  </property>
</Properties>
</file>