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atellite Accounts\Travel and Tourism\Annual TTSA\Publication\2023_12\"/>
    </mc:Choice>
  </mc:AlternateContent>
  <xr:revisionPtr revIDLastSave="0" documentId="13_ncr:1_{E519FE65-511D-41FF-A197-2F98F54EDD24}" xr6:coauthVersionLast="47" xr6:coauthVersionMax="47" xr10:uidLastSave="{00000000-0000-0000-0000-000000000000}"/>
  <bookViews>
    <workbookView xWindow="-120" yWindow="-120" windowWidth="29040" windowHeight="15840" firstSheet="2" xr2:uid="{00000000-000D-0000-FFFF-FFFF00000000}"/>
  </bookViews>
  <sheets>
    <sheet name="Table 1. " sheetId="1" r:id="rId1"/>
    <sheet name="Table 2. " sheetId="2" r:id="rId2"/>
    <sheet name="Table 3." sheetId="3" r:id="rId3"/>
    <sheet name="Table 4." sheetId="5" r:id="rId4"/>
    <sheet name="Table 5." sheetId="6" r:id="rId5"/>
    <sheet name="Table 6." sheetId="7" r:id="rId6"/>
    <sheet name="Table 7." sheetId="8" r:id="rId7"/>
    <sheet name="Table 8." sheetId="19" r:id="rId8"/>
  </sheets>
  <definedNames>
    <definedName name="Direct_Output">#REF!</definedName>
    <definedName name="Price_Indexes">#REF!</definedName>
    <definedName name="_xlnm.Print_Titles" localSheetId="0">'Table 1. '!$A:$A</definedName>
    <definedName name="_xlnm.Print_Titles" localSheetId="1">'Table 2. '!$A:$A</definedName>
    <definedName name="_xlnm.Print_Titles" localSheetId="2">'Table 3.'!$A:$A</definedName>
    <definedName name="_xlnm.Print_Titles" localSheetId="3">'Table 4.'!$A:$A</definedName>
    <definedName name="_xlnm.Print_Titles" localSheetId="4">'Table 5.'!$A:$A</definedName>
    <definedName name="_xlnm.Print_Titles" localSheetId="5">'Table 6.'!$A:$A</definedName>
    <definedName name="Real_Output">#REF!</definedName>
    <definedName name="TTSA_TABLE5_2017">'Table 8.'!$A$3:$D$28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<sst xmlns="http://schemas.openxmlformats.org/spreadsheetml/2006/main" count="333" uniqueCount="138">
  <si>
    <t>[Millions of dollars]</t>
  </si>
  <si>
    <t>Commodity</t>
  </si>
  <si>
    <t>Traveler accommodations</t>
  </si>
  <si>
    <t>Nonfarm resident tenant occupied perm site</t>
  </si>
  <si>
    <t>Food services and drinking places</t>
  </si>
  <si>
    <t>Air transport</t>
  </si>
  <si>
    <t>Rail transport</t>
  </si>
  <si>
    <t>Water transport</t>
  </si>
  <si>
    <t>Interurban bus transport</t>
  </si>
  <si>
    <t>Interurban charter bus transport</t>
  </si>
  <si>
    <t>Urban transit systems and other transport</t>
  </si>
  <si>
    <t>Taxi service</t>
  </si>
  <si>
    <t>Scenic and sightsee transport</t>
  </si>
  <si>
    <t>Auto equipment rental and leasing</t>
  </si>
  <si>
    <t>Auto repair services</t>
  </si>
  <si>
    <t>Parking lots and garages</t>
  </si>
  <si>
    <t>Toll highways</t>
  </si>
  <si>
    <t>TARS</t>
  </si>
  <si>
    <t>Motion pictures and performing arts</t>
  </si>
  <si>
    <t>Spectator sports</t>
  </si>
  <si>
    <t>Participant sports</t>
  </si>
  <si>
    <t>Gambling</t>
  </si>
  <si>
    <t>All other recreation and entertain</t>
  </si>
  <si>
    <t>Petrol refine</t>
  </si>
  <si>
    <t>Industries producing ND PCE commodities, excluding petrol refineries</t>
  </si>
  <si>
    <t>Wholesale trade and transport services</t>
  </si>
  <si>
    <t>Gasoline service stations</t>
  </si>
  <si>
    <t>Retail trade services, excluding gas service stations</t>
  </si>
  <si>
    <t>All other industry</t>
  </si>
  <si>
    <t>Domestic production at producers' prices</t>
  </si>
  <si>
    <t>Food and beverage services</t>
  </si>
  <si>
    <t>Domestic passenger air transportation services</t>
  </si>
  <si>
    <t>International passenger air transportation services</t>
  </si>
  <si>
    <t>Passenger rail transportation services</t>
  </si>
  <si>
    <t>Passenger water transportation services</t>
  </si>
  <si>
    <t>Interurban bus transportation</t>
  </si>
  <si>
    <t>Interurban charter bus transportation</t>
  </si>
  <si>
    <t>Urban transit systems and other transportation services</t>
  </si>
  <si>
    <t>Scenic and sightseeing transportation services</t>
  </si>
  <si>
    <t>Automotive rental</t>
  </si>
  <si>
    <t>Other vehicle rental</t>
  </si>
  <si>
    <t>Automotive repair services</t>
  </si>
  <si>
    <t>Highway tolls</t>
  </si>
  <si>
    <t>Travel arrangement and reservation services</t>
  </si>
  <si>
    <t>All other recreation and entertainment</t>
  </si>
  <si>
    <t>Gasoline</t>
  </si>
  <si>
    <t>Wholesale trade and transportation margins on gasoline</t>
  </si>
  <si>
    <t>Retail trade margins on gasoline</t>
  </si>
  <si>
    <t>Nondurable PCE commodities other than gasoline</t>
  </si>
  <si>
    <t>Wholesale trade and transportation margins on nondurable PCE commodities other than gasoline</t>
  </si>
  <si>
    <t>Retail trade margins on nondurable PCE commodities other than gasoline</t>
  </si>
  <si>
    <t>All other commodities, except all other trade and transportation margins</t>
  </si>
  <si>
    <t>All other wholesale trade and transportation margins</t>
  </si>
  <si>
    <t>All other retail trade margins</t>
  </si>
  <si>
    <t>Travel by U.S. residents abroad</t>
  </si>
  <si>
    <t>Industry output</t>
  </si>
  <si>
    <t>Intermediate inputs</t>
  </si>
  <si>
    <t>Value added</t>
  </si>
  <si>
    <t>Compensation of employees</t>
  </si>
  <si>
    <t>Taxes on production and imports, less subsidies</t>
  </si>
  <si>
    <t>Gross operating surplus</t>
  </si>
  <si>
    <t>PCE Personal consumption expenditures</t>
  </si>
  <si>
    <t>Imports</t>
  </si>
  <si>
    <t>Change in private inventories</t>
  </si>
  <si>
    <t>Wholesale trade margins and transportation costs</t>
  </si>
  <si>
    <t>Retail trade margins</t>
  </si>
  <si>
    <t>Total supply at purchasers' prices</t>
  </si>
  <si>
    <t>Intermediate</t>
  </si>
  <si>
    <t>Personal consumption expenditures</t>
  </si>
  <si>
    <t>Gross private fixed investment</t>
  </si>
  <si>
    <t>Government final expenditures</t>
  </si>
  <si>
    <t>Exports of goods and services</t>
  </si>
  <si>
    <t>Total consumption</t>
  </si>
  <si>
    <t>Private expenditures</t>
  </si>
  <si>
    <t>Government expenditures</t>
  </si>
  <si>
    <t>Intercity bus services</t>
  </si>
  <si>
    <t>Intercity charter bus services</t>
  </si>
  <si>
    <t>Local bus and other transportation services</t>
  </si>
  <si>
    <t>Taxicab services</t>
  </si>
  <si>
    <t>Automotive rental and leasing</t>
  </si>
  <si>
    <t>Other vehicle rental and leasing</t>
  </si>
  <si>
    <t>Parking</t>
  </si>
  <si>
    <t>Total</t>
  </si>
  <si>
    <t>Resident households</t>
  </si>
  <si>
    <t>Business</t>
  </si>
  <si>
    <t>Government</t>
  </si>
  <si>
    <t>Nonresidents</t>
  </si>
  <si>
    <t>Total tourism demand</t>
  </si>
  <si>
    <t>Nontourism demand</t>
  </si>
  <si>
    <t>Tourism commodity ratio</t>
  </si>
  <si>
    <t>Shopping</t>
  </si>
  <si>
    <t>All other commodities</t>
  </si>
  <si>
    <t>Total demand less travel by U.S. residents abroad</t>
  </si>
  <si>
    <t>Total demand</t>
  </si>
  <si>
    <t>Industry</t>
  </si>
  <si>
    <t>Intermediate consumption</t>
  </si>
  <si>
    <t>Tourism industry ratio</t>
  </si>
  <si>
    <t>Tourism output</t>
  </si>
  <si>
    <t>Tourism intermediate consumption</t>
  </si>
  <si>
    <t>Tourism value added</t>
  </si>
  <si>
    <t>Nonfarm residential tenant occupied permanent site real estate</t>
  </si>
  <si>
    <t>Air transportation services</t>
  </si>
  <si>
    <t>Rail transportation services</t>
  </si>
  <si>
    <t>Water transportation services</t>
  </si>
  <si>
    <t>Urban transit systems and other transportation</t>
  </si>
  <si>
    <t>Scenic and sightseeing transportation</t>
  </si>
  <si>
    <t>Automotive equipment rental and leasing</t>
  </si>
  <si>
    <t>Petroleum refineries</t>
  </si>
  <si>
    <t>Industries producing nondurable PCE commodities, excluding petroleum refineries</t>
  </si>
  <si>
    <t>Wholesale trade and transportation services</t>
  </si>
  <si>
    <t>Retail trade services, excluding gasoline service stations</t>
  </si>
  <si>
    <t>All other industries</t>
  </si>
  <si>
    <t>Domestic production at purchasers' prices</t>
  </si>
  <si>
    <t>Direct tourism output</t>
  </si>
  <si>
    <t>Total commodity output multiplier</t>
  </si>
  <si>
    <t>Total tourism-related output</t>
  </si>
  <si>
    <t>Total employment (thousands of employees)</t>
  </si>
  <si>
    <t>Compensation (millions of dollars)</t>
  </si>
  <si>
    <t>Tourism employment (thousands of employees)</t>
  </si>
  <si>
    <t>Tourism compensation (millions of dollars)</t>
  </si>
  <si>
    <t>Average compensation per tourism employee</t>
  </si>
  <si>
    <t>Vacational Home Rentals</t>
  </si>
  <si>
    <t>(Thousands of Employees)</t>
  </si>
  <si>
    <t>Direct tourism employment</t>
  </si>
  <si>
    <t>Total industry employment multiplier</t>
  </si>
  <si>
    <t>Total tourism-related employment</t>
  </si>
  <si>
    <t>Vacation home rentals</t>
  </si>
  <si>
    <t>Direct output (Millions of dollars)</t>
  </si>
  <si>
    <t>Chain-type price index</t>
  </si>
  <si>
    <t>Real output (Millions of chained (2017) dollars)</t>
  </si>
  <si>
    <t>Table 4. Output and Value Added by Industry, 2017</t>
  </si>
  <si>
    <t>Table 1.  Production of Commodities by Industry, 2017</t>
  </si>
  <si>
    <t>Table 2. Supply and Consumption of Commodities, 2017</t>
  </si>
  <si>
    <t>Table 3.  Demand for Commodities by Type of Visitor, 2017</t>
  </si>
  <si>
    <t>Table 5.  Output by Commodity, 2017</t>
  </si>
  <si>
    <t>Table 6.  Employment and Compensation of Employees by Industry, 2017</t>
  </si>
  <si>
    <t>Table 7.  Employment by Industry, 2017</t>
  </si>
  <si>
    <t>Table 8.  Real Tourism Output,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</si>
</sst>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color rgb="FF000000"/>
      <name val="Times New Roman"/>
      <family val="1"/>
    </font>
    <font>
      <b/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/>
    <xf numFmtId="43" fontId="4" fillId="0" borderId="0"/>
    <xf numFmtId="43" fontId="1" fillId="0" borderId="0"/>
    <xf numFmtId="0" fontId="1" fillId="0" borderId="0"/>
    <xf numFmtId="0" fontId="4" fillId="0" borderId="0"/>
    <xf numFmtId="0" fontId="6" fillId="0" borderId="0"/>
    <xf numFmtId="0" fontId="1" fillId="0" borderId="0">
      <alignment vertical="top"/>
    </xf>
    <xf numFmtId="10" fontId="1" fillId="0" borderId="0"/>
  </cellStyleXfs>
  <cellXfs count="82">
    <xf numFmtId="0" fontId="0" fillId="0" borderId="0" xfId="0"/>
    <xf numFmtId="0" fontId="2" fillId="0" borderId="0" xfId="1" applyFont="1"/>
    <xf numFmtId="3" fontId="2" fillId="0" borderId="0" xfId="1" applyNumberFormat="1" applyFont="1" applyAlignment="1">
      <alignment wrapText="1"/>
    </xf>
    <xf numFmtId="0" fontId="2" fillId="0" borderId="0" xfId="1" applyFont="1" applyAlignment="1">
      <alignment vertical="center" wrapText="1"/>
    </xf>
    <xf numFmtId="3" fontId="2" fillId="0" borderId="1" xfId="1" applyNumberFormat="1" applyFont="1" applyBorder="1" applyAlignment="1">
      <alignment wrapText="1"/>
    </xf>
    <xf numFmtId="0" fontId="2" fillId="0" borderId="2" xfId="1" applyFont="1" applyBorder="1" applyAlignment="1">
      <alignment horizontal="left" wrapText="1" indent="1"/>
    </xf>
    <xf numFmtId="3" fontId="2" fillId="0" borderId="3" xfId="1" applyNumberFormat="1" applyFont="1" applyBorder="1" applyAlignment="1">
      <alignment wrapText="1"/>
    </xf>
    <xf numFmtId="0" fontId="2" fillId="0" borderId="4" xfId="1" applyFont="1" applyBorder="1" applyAlignment="1">
      <alignment horizontal="left" wrapText="1" indent="1"/>
    </xf>
    <xf numFmtId="0" fontId="2" fillId="0" borderId="4" xfId="1" applyFont="1" applyBorder="1" applyAlignment="1">
      <alignment wrapText="1"/>
    </xf>
    <xf numFmtId="3" fontId="2" fillId="0" borderId="0" xfId="1" applyNumberFormat="1" applyFont="1"/>
    <xf numFmtId="0" fontId="2" fillId="0" borderId="0" xfId="1" applyFont="1" applyAlignment="1">
      <alignment wrapText="1"/>
    </xf>
    <xf numFmtId="0" fontId="2" fillId="0" borderId="5" xfId="1" quotePrefix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3" fontId="5" fillId="0" borderId="1" xfId="2" applyNumberFormat="1" applyFont="1" applyBorder="1" applyAlignment="1">
      <alignment wrapText="1"/>
    </xf>
    <xf numFmtId="3" fontId="5" fillId="0" borderId="8" xfId="2" applyNumberFormat="1" applyFont="1" applyBorder="1" applyAlignment="1">
      <alignment wrapText="1"/>
    </xf>
    <xf numFmtId="0" fontId="5" fillId="0" borderId="2" xfId="1" applyFont="1" applyBorder="1" applyAlignment="1">
      <alignment wrapText="1"/>
    </xf>
    <xf numFmtId="3" fontId="2" fillId="0" borderId="3" xfId="2" applyNumberFormat="1" applyFont="1" applyBorder="1" applyAlignment="1">
      <alignment wrapText="1"/>
    </xf>
    <xf numFmtId="0" fontId="2" fillId="0" borderId="0" xfId="0" quotePrefix="1" applyFont="1"/>
    <xf numFmtId="0" fontId="2" fillId="0" borderId="0" xfId="0" applyFont="1"/>
    <xf numFmtId="0" fontId="2" fillId="0" borderId="9" xfId="1" applyFont="1" applyBorder="1" applyAlignment="1">
      <alignment wrapText="1"/>
    </xf>
    <xf numFmtId="4" fontId="5" fillId="0" borderId="1" xfId="2" applyNumberFormat="1" applyFont="1" applyBorder="1" applyAlignment="1">
      <alignment wrapText="1"/>
    </xf>
    <xf numFmtId="0" fontId="5" fillId="0" borderId="2" xfId="1" quotePrefix="1" applyFont="1" applyBorder="1" applyAlignment="1">
      <alignment horizontal="left" wrapText="1"/>
    </xf>
    <xf numFmtId="4" fontId="2" fillId="0" borderId="3" xfId="2" applyNumberFormat="1" applyFont="1" applyBorder="1" applyAlignment="1">
      <alignment wrapText="1"/>
    </xf>
    <xf numFmtId="3" fontId="2" fillId="0" borderId="12" xfId="2" applyNumberFormat="1" applyFont="1" applyBorder="1" applyAlignment="1">
      <alignment wrapText="1"/>
    </xf>
    <xf numFmtId="4" fontId="5" fillId="0" borderId="3" xfId="2" applyNumberFormat="1" applyFont="1" applyBorder="1" applyAlignment="1">
      <alignment wrapText="1"/>
    </xf>
    <xf numFmtId="3" fontId="5" fillId="0" borderId="12" xfId="2" applyNumberFormat="1" applyFont="1" applyBorder="1" applyAlignment="1">
      <alignment wrapText="1"/>
    </xf>
    <xf numFmtId="0" fontId="5" fillId="0" borderId="4" xfId="1" quotePrefix="1" applyFont="1" applyBorder="1" applyAlignment="1">
      <alignment horizontal="left" wrapText="1"/>
    </xf>
    <xf numFmtId="0" fontId="2" fillId="0" borderId="4" xfId="0" quotePrefix="1" applyFont="1" applyBorder="1"/>
    <xf numFmtId="0" fontId="2" fillId="0" borderId="4" xfId="0" applyFont="1" applyBorder="1"/>
    <xf numFmtId="4" fontId="2" fillId="0" borderId="13" xfId="2" applyNumberFormat="1" applyFont="1" applyBorder="1" applyAlignment="1">
      <alignment wrapText="1"/>
    </xf>
    <xf numFmtId="3" fontId="2" fillId="0" borderId="14" xfId="2" applyNumberFormat="1" applyFont="1" applyBorder="1" applyAlignment="1">
      <alignment wrapText="1"/>
    </xf>
    <xf numFmtId="0" fontId="2" fillId="0" borderId="15" xfId="1" applyFont="1" applyBorder="1" applyAlignment="1">
      <alignment wrapText="1"/>
    </xf>
    <xf numFmtId="0" fontId="2" fillId="0" borderId="16" xfId="1" applyFont="1" applyBorder="1" applyAlignment="1">
      <alignment horizontal="center" vertical="center"/>
    </xf>
    <xf numFmtId="3" fontId="5" fillId="0" borderId="17" xfId="1" quotePrefix="1" applyNumberFormat="1" applyFont="1" applyBorder="1" applyAlignment="1">
      <alignment horizontal="left" wrapText="1"/>
    </xf>
    <xf numFmtId="3" fontId="2" fillId="0" borderId="18" xfId="1" applyNumberFormat="1" applyFont="1" applyBorder="1" applyAlignment="1">
      <alignment wrapText="1"/>
    </xf>
    <xf numFmtId="3" fontId="2" fillId="0" borderId="5" xfId="1" applyNumberFormat="1" applyFont="1" applyBorder="1" applyAlignment="1">
      <alignment horizontal="center" vertical="center" wrapText="1"/>
    </xf>
    <xf numFmtId="3" fontId="2" fillId="0" borderId="19" xfId="1" applyNumberFormat="1" applyFont="1" applyBorder="1" applyAlignment="1">
      <alignment horizontal="center" vertical="center"/>
    </xf>
    <xf numFmtId="3" fontId="2" fillId="0" borderId="0" xfId="1" applyNumberFormat="1" applyFont="1" applyAlignment="1">
      <alignment horizontal="center" vertical="center"/>
    </xf>
    <xf numFmtId="0" fontId="5" fillId="0" borderId="20" xfId="1" quotePrefix="1" applyFont="1" applyBorder="1" applyAlignment="1">
      <alignment horizontal="left" wrapText="1"/>
    </xf>
    <xf numFmtId="0" fontId="2" fillId="0" borderId="3" xfId="1" applyFont="1" applyBorder="1"/>
    <xf numFmtId="0" fontId="2" fillId="0" borderId="7" xfId="1" applyFont="1" applyBorder="1" applyAlignment="1">
      <alignment horizontal="center" vertical="center" wrapText="1"/>
    </xf>
    <xf numFmtId="0" fontId="5" fillId="0" borderId="1" xfId="1" applyFont="1" applyBorder="1" applyAlignment="1">
      <alignment wrapText="1"/>
    </xf>
    <xf numFmtId="0" fontId="2" fillId="0" borderId="3" xfId="1" applyFont="1" applyBorder="1" applyAlignment="1">
      <alignment wrapText="1"/>
    </xf>
    <xf numFmtId="0" fontId="2" fillId="0" borderId="13" xfId="1" applyFont="1" applyBorder="1" applyAlignment="1">
      <alignment wrapText="1"/>
    </xf>
    <xf numFmtId="0" fontId="5" fillId="0" borderId="17" xfId="1" applyFont="1" applyBorder="1"/>
    <xf numFmtId="0" fontId="2" fillId="0" borderId="18" xfId="1" applyFont="1" applyBorder="1"/>
    <xf numFmtId="0" fontId="2" fillId="0" borderId="18" xfId="0" applyFont="1" applyBorder="1"/>
    <xf numFmtId="3" fontId="0" fillId="0" borderId="0" xfId="0" applyNumberFormat="1"/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1" applyFont="1" applyBorder="1"/>
    <xf numFmtId="0" fontId="2" fillId="0" borderId="1" xfId="1" applyFont="1" applyBorder="1"/>
    <xf numFmtId="0" fontId="2" fillId="0" borderId="23" xfId="1" applyFont="1" applyBorder="1"/>
    <xf numFmtId="0" fontId="2" fillId="0" borderId="24" xfId="1" applyFont="1" applyBorder="1"/>
    <xf numFmtId="0" fontId="2" fillId="0" borderId="0" xfId="0" applyFont="1" applyBorder="1"/>
    <xf numFmtId="0" fontId="2" fillId="0" borderId="25" xfId="1" applyFont="1" applyBorder="1"/>
    <xf numFmtId="2" fontId="2" fillId="0" borderId="25" xfId="1" applyNumberFormat="1" applyFont="1" applyBorder="1"/>
    <xf numFmtId="0" fontId="2" fillId="0" borderId="12" xfId="1" applyFont="1" applyBorder="1"/>
    <xf numFmtId="2" fontId="2" fillId="0" borderId="12" xfId="1" applyNumberFormat="1" applyFont="1" applyBorder="1"/>
    <xf numFmtId="0" fontId="2" fillId="0" borderId="26" xfId="1" applyFont="1" applyBorder="1"/>
    <xf numFmtId="0" fontId="2" fillId="0" borderId="12" xfId="0" applyFont="1" applyBorder="1"/>
    <xf numFmtId="2" fontId="2" fillId="0" borderId="12" xfId="0" applyNumberFormat="1" applyFont="1" applyBorder="1"/>
    <xf numFmtId="0" fontId="2" fillId="0" borderId="26" xfId="0" applyFont="1" applyBorder="1"/>
    <xf numFmtId="0" fontId="2" fillId="0" borderId="8" xfId="1" applyFont="1" applyBorder="1"/>
    <xf numFmtId="2" fontId="2" fillId="0" borderId="8" xfId="1" applyNumberFormat="1" applyFont="1" applyBorder="1"/>
    <xf numFmtId="0" fontId="3" fillId="0" borderId="0" xfId="1" applyFont="1" applyAlignment="1">
      <alignment horizontal="center"/>
    </xf>
    <xf numFmtId="0" fontId="2" fillId="0" borderId="0" xfId="1" applyFont="1"/>
    <xf numFmtId="0" fontId="2" fillId="0" borderId="0" xfId="1" applyFont="1" applyAlignment="1">
      <alignment horizontal="center" vertical="center"/>
    </xf>
    <xf numFmtId="0" fontId="2" fillId="0" borderId="5" xfId="1" applyFont="1" applyBorder="1" applyAlignment="1">
      <alignment horizontal="center" vertical="center" wrapText="1"/>
    </xf>
    <xf numFmtId="0" fontId="0" fillId="0" borderId="10" xfId="0" applyBorder="1"/>
    <xf numFmtId="0" fontId="2" fillId="0" borderId="21" xfId="1" applyFont="1" applyBorder="1" applyAlignment="1">
      <alignment horizontal="center" vertical="center" wrapText="1"/>
    </xf>
    <xf numFmtId="0" fontId="0" fillId="0" borderId="11" xfId="0" applyBorder="1"/>
    <xf numFmtId="3" fontId="3" fillId="0" borderId="0" xfId="1" applyNumberFormat="1" applyFont="1" applyAlignment="1">
      <alignment horizontal="center"/>
    </xf>
    <xf numFmtId="3" fontId="2" fillId="0" borderId="0" xfId="1" applyNumberFormat="1" applyFont="1" applyAlignment="1">
      <alignment horizontal="center" vertical="center"/>
    </xf>
    <xf numFmtId="0" fontId="3" fillId="0" borderId="0" xfId="1" quotePrefix="1" applyFont="1" applyAlignment="1">
      <alignment horizontal="center"/>
    </xf>
    <xf numFmtId="0" fontId="7" fillId="0" borderId="0" xfId="0" quotePrefix="1" applyFont="1" applyAlignment="1">
      <alignment horizontal="center" wrapText="1"/>
    </xf>
    <xf numFmtId="0" fontId="7" fillId="0" borderId="0" xfId="0" quotePrefix="1" applyFont="1" applyAlignment="1">
      <alignment horizontal="center"/>
    </xf>
  </cellXfs>
  <cellStyles count="9">
    <cellStyle name="Comma" xfId="2" builtinId="3"/>
    <cellStyle name="Comma 2" xfId="3" xr:uid="{00000000-0005-0000-0000-000003000000}"/>
    <cellStyle name="Normal" xfId="0" builtinId="0"/>
    <cellStyle name="Normal 2" xfId="1" xr:uid="{00000000-0005-0000-0000-000001000000}"/>
    <cellStyle name="Normal 2 2" xfId="5" xr:uid="{00000000-0005-0000-0000-000005000000}"/>
    <cellStyle name="Normal 3" xfId="6" xr:uid="{00000000-0005-0000-0000-000006000000}"/>
    <cellStyle name="Normal 4" xfId="7" xr:uid="{00000000-0005-0000-0000-000007000000}"/>
    <cellStyle name="Normal 7" xfId="4" xr:uid="{00000000-0005-0000-0000-000004000000}"/>
    <cellStyle name="Percent 2" xfId="8" xr:uid="{00000000-0005-0000-0000-000008000000}"/>
  </cellStyles>
  <dxfs count="17"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43"/>
  <sheetViews>
    <sheetView showGridLines="0" tabSelected="1" zoomScaleNormal="100" workbookViewId="0">
      <selection sqref="A1:AC1"/>
    </sheetView>
  </sheetViews>
  <sheetFormatPr defaultColWidth="9.140625" defaultRowHeight="11.25" x14ac:dyDescent="0.2"/>
  <cols>
    <col min="1" max="1" width="41.28515625" style="1" customWidth="1"/>
    <col min="2" max="2" width="13.42578125" style="1" customWidth="1"/>
    <col min="3" max="12" width="7.85546875" style="1" customWidth="1"/>
    <col min="13" max="13" width="8.85546875" style="1" customWidth="1"/>
    <col min="14" max="17" width="7.85546875" style="1" customWidth="1"/>
    <col min="18" max="18" width="9.7109375" style="1" customWidth="1"/>
    <col min="19" max="19" width="7.85546875" style="1" customWidth="1"/>
    <col min="20" max="20" width="8.85546875" style="1" customWidth="1"/>
    <col min="21" max="23" width="7.85546875" style="1" customWidth="1"/>
    <col min="24" max="24" width="10" style="1" customWidth="1"/>
    <col min="25" max="28" width="7.85546875" style="1" customWidth="1"/>
    <col min="29" max="29" width="8.7109375" style="1" customWidth="1"/>
    <col min="30" max="30" width="7.85546875" style="1" customWidth="1"/>
    <col min="31" max="31" width="9.140625" style="1" customWidth="1"/>
    <col min="32" max="16384" width="9.140625" style="1"/>
  </cols>
  <sheetData>
    <row r="1" spans="1:29" ht="12" customHeight="1" x14ac:dyDescent="0.2">
      <c r="A1" s="70" t="s">
        <v>131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</row>
    <row r="2" spans="1:29" s="16" customFormat="1" x14ac:dyDescent="0.25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</row>
    <row r="3" spans="1:29" s="16" customFormat="1" ht="15" customHeight="1" thickBot="1" x14ac:dyDescent="0.3"/>
    <row r="4" spans="1:29" s="16" customFormat="1" ht="61.15" customHeight="1" x14ac:dyDescent="0.25">
      <c r="A4" s="15" t="s">
        <v>1</v>
      </c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3" t="s">
        <v>11</v>
      </c>
      <c r="L4" s="13" t="s">
        <v>12</v>
      </c>
      <c r="M4" s="13" t="s">
        <v>13</v>
      </c>
      <c r="N4" s="13" t="s">
        <v>14</v>
      </c>
      <c r="O4" s="13" t="s">
        <v>15</v>
      </c>
      <c r="P4" s="13" t="s">
        <v>16</v>
      </c>
      <c r="Q4" s="13" t="s">
        <v>17</v>
      </c>
      <c r="R4" s="13" t="s">
        <v>18</v>
      </c>
      <c r="S4" s="13" t="s">
        <v>19</v>
      </c>
      <c r="T4" s="13" t="s">
        <v>20</v>
      </c>
      <c r="U4" s="13" t="s">
        <v>21</v>
      </c>
      <c r="V4" s="13" t="s">
        <v>22</v>
      </c>
      <c r="W4" s="13" t="s">
        <v>23</v>
      </c>
      <c r="X4" s="14" t="s">
        <v>24</v>
      </c>
      <c r="Y4" s="13" t="s">
        <v>25</v>
      </c>
      <c r="Z4" s="12" t="s">
        <v>26</v>
      </c>
      <c r="AA4" s="13" t="s">
        <v>27</v>
      </c>
      <c r="AB4" s="12" t="s">
        <v>28</v>
      </c>
      <c r="AC4" s="11" t="s">
        <v>29</v>
      </c>
    </row>
    <row r="5" spans="1:29" x14ac:dyDescent="0.2">
      <c r="A5" s="8" t="s">
        <v>2</v>
      </c>
      <c r="B5" s="6">
        <v>196717.39473417299</v>
      </c>
      <c r="C5" s="6">
        <v>20974.164898566902</v>
      </c>
      <c r="D5" s="6">
        <v>16.418058667534801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37.4475740281801</v>
      </c>
      <c r="U5" s="6">
        <v>0</v>
      </c>
      <c r="V5" s="6">
        <v>153.74610293754199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891.48078114151997</v>
      </c>
      <c r="AC5" s="6">
        <v>218790.6521495147</v>
      </c>
    </row>
    <row r="6" spans="1:29" x14ac:dyDescent="0.2">
      <c r="A6" s="10" t="s">
        <v>30</v>
      </c>
      <c r="B6" s="6">
        <v>44018.465022274802</v>
      </c>
      <c r="C6" s="6">
        <v>0</v>
      </c>
      <c r="D6" s="6">
        <v>813544.74153068406</v>
      </c>
      <c r="E6" s="6">
        <v>1.50768724578902E-24</v>
      </c>
      <c r="F6" s="6">
        <v>207.632707774051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37.031256504555202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313.93297267149399</v>
      </c>
      <c r="S6" s="6">
        <v>2737.6120449761202</v>
      </c>
      <c r="T6" s="6">
        <v>4994.0907401807599</v>
      </c>
      <c r="U6" s="6">
        <v>805.951794815874</v>
      </c>
      <c r="V6" s="6">
        <v>5019.6051291377298</v>
      </c>
      <c r="W6" s="6">
        <v>0</v>
      </c>
      <c r="X6" s="6">
        <v>0</v>
      </c>
      <c r="Y6" s="6">
        <v>0</v>
      </c>
      <c r="Z6" s="6">
        <v>14639.6457873328</v>
      </c>
      <c r="AA6" s="6">
        <v>20285.8475466079</v>
      </c>
      <c r="AB6" s="6">
        <v>40152.601268464401</v>
      </c>
      <c r="AC6" s="6">
        <v>946757.1578014245</v>
      </c>
    </row>
    <row r="7" spans="1:29" x14ac:dyDescent="0.2">
      <c r="A7" s="8" t="s">
        <v>31</v>
      </c>
      <c r="B7" s="6">
        <v>0</v>
      </c>
      <c r="C7" s="6">
        <v>0</v>
      </c>
      <c r="D7" s="6">
        <v>0</v>
      </c>
      <c r="E7" s="6">
        <v>154785.724993321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154785.724993321</v>
      </c>
    </row>
    <row r="8" spans="1:29" x14ac:dyDescent="0.2">
      <c r="A8" s="8" t="s">
        <v>32</v>
      </c>
      <c r="B8" s="6">
        <v>0</v>
      </c>
      <c r="C8" s="6">
        <v>0</v>
      </c>
      <c r="D8" s="6">
        <v>0</v>
      </c>
      <c r="E8" s="6">
        <v>51227.166551984999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51227.166551984999</v>
      </c>
    </row>
    <row r="9" spans="1:29" x14ac:dyDescent="0.2">
      <c r="A9" s="8" t="s">
        <v>33</v>
      </c>
      <c r="B9" s="6">
        <v>0</v>
      </c>
      <c r="C9" s="6">
        <v>0</v>
      </c>
      <c r="D9" s="6">
        <v>0</v>
      </c>
      <c r="E9" s="6">
        <v>0</v>
      </c>
      <c r="F9" s="6">
        <v>220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220</v>
      </c>
    </row>
    <row r="10" spans="1:29" x14ac:dyDescent="0.2">
      <c r="A10" s="8" t="s">
        <v>34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18470.534907463501</v>
      </c>
      <c r="H10" s="6">
        <v>0</v>
      </c>
      <c r="I10" s="6">
        <v>0</v>
      </c>
      <c r="J10" s="6">
        <v>0</v>
      </c>
      <c r="K10" s="6">
        <v>0</v>
      </c>
      <c r="L10" s="6">
        <v>16.903828337569699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18487.438735801072</v>
      </c>
    </row>
    <row r="11" spans="1:29" x14ac:dyDescent="0.2">
      <c r="A11" s="8" t="s">
        <v>35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1506.56221178543</v>
      </c>
      <c r="I11" s="6">
        <v>44.5166224737074</v>
      </c>
      <c r="J11" s="6">
        <v>38.317829001017898</v>
      </c>
      <c r="K11" s="6">
        <v>0</v>
      </c>
      <c r="L11" s="6">
        <v>13.052385860429499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91.964242013147597</v>
      </c>
      <c r="Z11" s="6">
        <v>0</v>
      </c>
      <c r="AA11" s="6">
        <v>0</v>
      </c>
      <c r="AB11" s="6">
        <v>11.497239630051601</v>
      </c>
      <c r="AC11" s="6">
        <v>1705.910530763784</v>
      </c>
    </row>
    <row r="12" spans="1:29" x14ac:dyDescent="0.2">
      <c r="A12" s="8" t="s">
        <v>36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47.436873992346897</v>
      </c>
      <c r="I12" s="6">
        <v>2090.46674536931</v>
      </c>
      <c r="J12" s="6">
        <v>114.456513428847</v>
      </c>
      <c r="K12" s="6">
        <v>0.12521416299742</v>
      </c>
      <c r="L12" s="6">
        <v>25.484042498858098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90.323999825995699</v>
      </c>
      <c r="AC12" s="6">
        <v>2368.2933892783549</v>
      </c>
    </row>
    <row r="13" spans="1:29" x14ac:dyDescent="0.2">
      <c r="A13" s="8" t="s">
        <v>37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219.75095751689099</v>
      </c>
      <c r="I13" s="6">
        <v>1480.0551269468699</v>
      </c>
      <c r="J13" s="6">
        <v>42645.091850320103</v>
      </c>
      <c r="K13" s="6">
        <v>531.11376211157597</v>
      </c>
      <c r="L13" s="6">
        <v>107.108654943592</v>
      </c>
      <c r="M13" s="6">
        <v>1.70020055910953E-21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551.36073071671603</v>
      </c>
      <c r="AC13" s="6">
        <v>45534.481082555751</v>
      </c>
    </row>
    <row r="14" spans="1:29" x14ac:dyDescent="0.2">
      <c r="A14" s="8" t="s">
        <v>11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20.2250599575457</v>
      </c>
      <c r="I14" s="6">
        <v>0</v>
      </c>
      <c r="J14" s="6">
        <v>394.83673797254397</v>
      </c>
      <c r="K14" s="6">
        <v>26254.969713370701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26670.031511300789</v>
      </c>
    </row>
    <row r="15" spans="1:29" x14ac:dyDescent="0.2">
      <c r="A15" s="8" t="s">
        <v>38</v>
      </c>
      <c r="B15" s="6">
        <v>0</v>
      </c>
      <c r="C15" s="6">
        <v>0</v>
      </c>
      <c r="D15" s="6">
        <v>0</v>
      </c>
      <c r="E15" s="6">
        <v>63.865319159383901</v>
      </c>
      <c r="F15" s="6">
        <v>0</v>
      </c>
      <c r="G15" s="6">
        <v>18.254133220481702</v>
      </c>
      <c r="H15" s="6">
        <v>1.8117138800141001E-25</v>
      </c>
      <c r="I15" s="6">
        <v>10.214466872016599</v>
      </c>
      <c r="J15" s="6">
        <v>7.9944764034642302E-22</v>
      </c>
      <c r="K15" s="6">
        <v>0</v>
      </c>
      <c r="L15" s="6">
        <v>3989.79840391875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2.1035770945748399E-25</v>
      </c>
      <c r="AC15" s="6">
        <v>4082.1323231706319</v>
      </c>
    </row>
    <row r="16" spans="1:29" x14ac:dyDescent="0.2">
      <c r="A16" s="8" t="s">
        <v>39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0.23939266206535201</v>
      </c>
      <c r="K16" s="6">
        <v>0</v>
      </c>
      <c r="L16" s="6">
        <v>0</v>
      </c>
      <c r="M16" s="6">
        <v>35462.756875693121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310.40556925618398</v>
      </c>
      <c r="Z16" s="6">
        <v>0</v>
      </c>
      <c r="AA16" s="6">
        <v>3.4767974792986598</v>
      </c>
      <c r="AB16" s="6">
        <v>75.121364909340798</v>
      </c>
      <c r="AC16" s="6">
        <v>35852.000000000007</v>
      </c>
    </row>
    <row r="17" spans="1:29" x14ac:dyDescent="0.2">
      <c r="A17" s="8" t="s">
        <v>40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594.94708618047105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0.36656486991032999</v>
      </c>
      <c r="AA17" s="6">
        <v>37.882674490472503</v>
      </c>
      <c r="AB17" s="6">
        <v>22.717849812108799</v>
      </c>
      <c r="AC17" s="6">
        <v>655.91417535296296</v>
      </c>
    </row>
    <row r="18" spans="1:29" x14ac:dyDescent="0.2">
      <c r="A18" s="8" t="s">
        <v>41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835.55837650912497</v>
      </c>
      <c r="K18" s="6">
        <v>0</v>
      </c>
      <c r="L18" s="6">
        <v>0</v>
      </c>
      <c r="M18" s="6">
        <v>23.983000665493101</v>
      </c>
      <c r="N18" s="6">
        <v>123786.373324302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4651.6398306928604</v>
      </c>
      <c r="Z18" s="6">
        <v>1558.6953978711899</v>
      </c>
      <c r="AA18" s="6">
        <v>51353.667083630899</v>
      </c>
      <c r="AB18" s="6">
        <v>5.6411989880558604</v>
      </c>
      <c r="AC18" s="6">
        <v>182215.55821265999</v>
      </c>
    </row>
    <row r="19" spans="1:29" x14ac:dyDescent="0.2">
      <c r="A19" s="8" t="s">
        <v>15</v>
      </c>
      <c r="B19" s="6">
        <v>1764.61557163203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14128.7467489842</v>
      </c>
      <c r="P19" s="6">
        <v>0</v>
      </c>
      <c r="Q19" s="6">
        <v>0</v>
      </c>
      <c r="R19" s="6">
        <v>0</v>
      </c>
      <c r="S19" s="6">
        <v>232.21830184523799</v>
      </c>
      <c r="T19" s="6">
        <v>0</v>
      </c>
      <c r="U19" s="6">
        <v>0</v>
      </c>
      <c r="V19" s="6">
        <v>399.97808836560102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1143.96</v>
      </c>
      <c r="AC19" s="6">
        <v>17669.518710827098</v>
      </c>
    </row>
    <row r="20" spans="1:29" x14ac:dyDescent="0.2">
      <c r="A20" s="8" t="s">
        <v>42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17704.1325427185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17704.1325427185</v>
      </c>
    </row>
    <row r="21" spans="1:29" x14ac:dyDescent="0.2">
      <c r="A21" s="8" t="s">
        <v>43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57368.998960103301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3.1039690827641201E-21</v>
      </c>
      <c r="AB21" s="6">
        <v>0</v>
      </c>
      <c r="AC21" s="6">
        <v>57368.998960103301</v>
      </c>
    </row>
    <row r="22" spans="1:29" x14ac:dyDescent="0.2">
      <c r="A22" s="8" t="s">
        <v>18</v>
      </c>
      <c r="B22" s="6">
        <v>1991.98938865729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45966.169659906001</v>
      </c>
      <c r="S22" s="6">
        <v>34157.399739444503</v>
      </c>
      <c r="T22" s="6">
        <v>6.5072130895495199</v>
      </c>
      <c r="U22" s="6">
        <v>11.4355392674972</v>
      </c>
      <c r="V22" s="6">
        <v>667.31492127894001</v>
      </c>
      <c r="W22" s="6">
        <v>0</v>
      </c>
      <c r="X22" s="6">
        <v>11.1831742152947</v>
      </c>
      <c r="Y22" s="6">
        <v>0</v>
      </c>
      <c r="Z22" s="6">
        <v>0</v>
      </c>
      <c r="AA22" s="6">
        <v>407.22836923075198</v>
      </c>
      <c r="AB22" s="6">
        <v>65347.771994910203</v>
      </c>
      <c r="AC22" s="6">
        <v>148567</v>
      </c>
    </row>
    <row r="23" spans="1:29" x14ac:dyDescent="0.2">
      <c r="A23" s="8" t="s">
        <v>19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29990.867375287198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29990.867375287198</v>
      </c>
    </row>
    <row r="24" spans="1:29" x14ac:dyDescent="0.2">
      <c r="A24" s="8" t="s">
        <v>20</v>
      </c>
      <c r="B24" s="6">
        <v>928.15904855693304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75466.806297672607</v>
      </c>
      <c r="U24" s="6">
        <v>0</v>
      </c>
      <c r="V24" s="6">
        <v>2.0711009458641501</v>
      </c>
      <c r="W24" s="6">
        <v>0</v>
      </c>
      <c r="X24" s="6">
        <v>1182.4042399662901</v>
      </c>
      <c r="Y24" s="6">
        <v>0</v>
      </c>
      <c r="Z24" s="6">
        <v>0</v>
      </c>
      <c r="AA24" s="6">
        <v>294.17158733014799</v>
      </c>
      <c r="AB24" s="6">
        <v>230.40144935871299</v>
      </c>
      <c r="AC24" s="6">
        <v>78104.013723830503</v>
      </c>
    </row>
    <row r="25" spans="1:29" x14ac:dyDescent="0.2">
      <c r="A25" s="8" t="s">
        <v>21</v>
      </c>
      <c r="B25" s="6">
        <v>30245.0658291619</v>
      </c>
      <c r="C25" s="6">
        <v>0</v>
      </c>
      <c r="D25" s="6">
        <v>1310.35668473652</v>
      </c>
      <c r="E25" s="6">
        <v>0</v>
      </c>
      <c r="F25" s="6">
        <v>0</v>
      </c>
      <c r="G25" s="6">
        <v>295.50830184526598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22.2964405977098</v>
      </c>
      <c r="T25" s="6">
        <v>0.990492759821892</v>
      </c>
      <c r="U25" s="6">
        <v>78062.272907734499</v>
      </c>
      <c r="V25" s="6">
        <v>2208.0403703351199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112144.531027171</v>
      </c>
    </row>
    <row r="26" spans="1:29" x14ac:dyDescent="0.2">
      <c r="A26" s="8" t="s">
        <v>44</v>
      </c>
      <c r="B26" s="6">
        <v>155.72423328847199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50.234701127812301</v>
      </c>
      <c r="S26" s="6">
        <v>9298.7947685116596</v>
      </c>
      <c r="T26" s="6">
        <v>5812.8277406035604</v>
      </c>
      <c r="U26" s="6">
        <v>0</v>
      </c>
      <c r="V26" s="6">
        <v>45881.162988337099</v>
      </c>
      <c r="W26" s="6">
        <v>0</v>
      </c>
      <c r="X26" s="6">
        <v>0</v>
      </c>
      <c r="Y26" s="6">
        <v>0</v>
      </c>
      <c r="Z26" s="6">
        <v>0</v>
      </c>
      <c r="AA26" s="6">
        <v>107.31858745340899</v>
      </c>
      <c r="AB26" s="6">
        <v>9779.5883952274908</v>
      </c>
      <c r="AC26" s="6">
        <v>71085.651414549502</v>
      </c>
    </row>
    <row r="27" spans="1:29" x14ac:dyDescent="0.2">
      <c r="A27" s="8" t="s">
        <v>45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258054.49205301999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258054.49205301999</v>
      </c>
    </row>
    <row r="28" spans="1:29" x14ac:dyDescent="0.2">
      <c r="A28" s="8" t="s">
        <v>46</v>
      </c>
      <c r="B28" s="6">
        <v>0</v>
      </c>
      <c r="C28" s="6">
        <v>0</v>
      </c>
      <c r="D28" s="6">
        <v>0</v>
      </c>
      <c r="E28" s="6">
        <v>6.16568844100272</v>
      </c>
      <c r="F28" s="6">
        <v>1140.4755362117801</v>
      </c>
      <c r="G28" s="6">
        <v>196.166733032808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96633.873671339301</v>
      </c>
      <c r="Z28" s="6">
        <v>0</v>
      </c>
      <c r="AA28" s="6">
        <v>0</v>
      </c>
      <c r="AB28" s="6">
        <v>0</v>
      </c>
      <c r="AC28" s="6">
        <v>97976.681629024795</v>
      </c>
    </row>
    <row r="29" spans="1:29" x14ac:dyDescent="0.2">
      <c r="A29" s="8" t="s">
        <v>47</v>
      </c>
      <c r="B29" s="6">
        <v>43.830723631989102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67686.510888944103</v>
      </c>
      <c r="AA29" s="6">
        <v>8404.1049674803198</v>
      </c>
      <c r="AB29" s="6">
        <v>0</v>
      </c>
      <c r="AC29" s="6">
        <v>76134.446580056407</v>
      </c>
    </row>
    <row r="30" spans="1:29" x14ac:dyDescent="0.2">
      <c r="A30" s="8" t="s">
        <v>48</v>
      </c>
      <c r="B30" s="6">
        <v>0</v>
      </c>
      <c r="C30" s="6">
        <v>0</v>
      </c>
      <c r="D30" s="6">
        <v>0</v>
      </c>
      <c r="E30" s="6">
        <v>8515.1213224093808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1985.3714801010999</v>
      </c>
      <c r="U30" s="6">
        <v>0</v>
      </c>
      <c r="V30" s="6">
        <v>0</v>
      </c>
      <c r="W30" s="6">
        <v>191629.387777767</v>
      </c>
      <c r="X30" s="6">
        <v>1642493.2550502601</v>
      </c>
      <c r="Y30" s="6">
        <v>39985.481405352701</v>
      </c>
      <c r="Z30" s="6">
        <v>0</v>
      </c>
      <c r="AA30" s="6">
        <v>19499.073294610898</v>
      </c>
      <c r="AB30" s="6">
        <v>307409.67800497101</v>
      </c>
      <c r="AC30" s="6">
        <v>2211517.3683354701</v>
      </c>
    </row>
    <row r="31" spans="1:29" ht="20.45" customHeight="1" x14ac:dyDescent="0.2">
      <c r="A31" s="8" t="s">
        <v>49</v>
      </c>
      <c r="B31" s="6">
        <v>0</v>
      </c>
      <c r="C31" s="6">
        <v>0</v>
      </c>
      <c r="D31" s="6">
        <v>0</v>
      </c>
      <c r="E31" s="6">
        <v>1175.13178013998</v>
      </c>
      <c r="F31" s="6">
        <v>15786.134789646199</v>
      </c>
      <c r="G31" s="6">
        <v>3236.0545401170102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708275.96756720403</v>
      </c>
      <c r="Z31" s="6">
        <v>0</v>
      </c>
      <c r="AA31" s="6">
        <v>0</v>
      </c>
      <c r="AB31" s="6">
        <v>0</v>
      </c>
      <c r="AC31" s="6">
        <v>728473.28867710696</v>
      </c>
    </row>
    <row r="32" spans="1:29" ht="20.45" customHeight="1" x14ac:dyDescent="0.2">
      <c r="A32" s="8" t="s">
        <v>50</v>
      </c>
      <c r="B32" s="6">
        <v>1224.41492321546</v>
      </c>
      <c r="C32" s="6">
        <v>0</v>
      </c>
      <c r="D32" s="6">
        <v>1861.1264568389699</v>
      </c>
      <c r="E32" s="6">
        <v>0</v>
      </c>
      <c r="F32" s="6">
        <v>0</v>
      </c>
      <c r="G32" s="6">
        <v>0</v>
      </c>
      <c r="H32" s="6">
        <v>1.80057896671921E-25</v>
      </c>
      <c r="I32" s="6">
        <v>0</v>
      </c>
      <c r="J32" s="6">
        <v>0</v>
      </c>
      <c r="K32" s="6">
        <v>0</v>
      </c>
      <c r="L32" s="6">
        <v>11.1381719219585</v>
      </c>
      <c r="M32" s="6">
        <v>332.28091011772898</v>
      </c>
      <c r="N32" s="6">
        <v>1220.88760222004</v>
      </c>
      <c r="O32" s="6">
        <v>3.09939753676556E-2</v>
      </c>
      <c r="P32" s="6">
        <v>0</v>
      </c>
      <c r="Q32" s="6">
        <v>849.79794812942805</v>
      </c>
      <c r="R32" s="6">
        <v>437.96516923905602</v>
      </c>
      <c r="S32" s="6">
        <v>399.22775151997303</v>
      </c>
      <c r="T32" s="6">
        <v>748.52731044213601</v>
      </c>
      <c r="U32" s="6">
        <v>117.641977521423</v>
      </c>
      <c r="V32" s="6">
        <v>2306.9083580789402</v>
      </c>
      <c r="W32" s="6">
        <v>0</v>
      </c>
      <c r="X32" s="6">
        <v>334.26884145038701</v>
      </c>
      <c r="Y32" s="6">
        <v>0</v>
      </c>
      <c r="Z32" s="6">
        <v>0</v>
      </c>
      <c r="AA32" s="6">
        <v>876520.38146453199</v>
      </c>
      <c r="AB32" s="6">
        <v>37684.592493976503</v>
      </c>
      <c r="AC32" s="6">
        <v>924049.19037317904</v>
      </c>
    </row>
    <row r="33" spans="1:30" ht="20.45" customHeight="1" x14ac:dyDescent="0.2">
      <c r="A33" s="8" t="s">
        <v>51</v>
      </c>
      <c r="B33" s="6">
        <v>2842.7907387299301</v>
      </c>
      <c r="C33" s="6">
        <v>447935.11671997799</v>
      </c>
      <c r="D33" s="6">
        <v>747.231824904164</v>
      </c>
      <c r="E33" s="6">
        <v>40338.090039852199</v>
      </c>
      <c r="F33" s="6">
        <v>14684.572695585141</v>
      </c>
      <c r="G33" s="6">
        <v>24052.073865055801</v>
      </c>
      <c r="H33" s="6">
        <v>36.948758688846901</v>
      </c>
      <c r="I33" s="6">
        <v>163.049860623048</v>
      </c>
      <c r="J33" s="6">
        <v>18753.489097290301</v>
      </c>
      <c r="K33" s="6">
        <v>78.377666135999306</v>
      </c>
      <c r="L33" s="6">
        <v>254.76809311098</v>
      </c>
      <c r="M33" s="6">
        <v>32073.093290936489</v>
      </c>
      <c r="N33" s="6">
        <v>12109.211053516299</v>
      </c>
      <c r="O33" s="6">
        <v>27.540387198742099</v>
      </c>
      <c r="P33" s="6">
        <v>0</v>
      </c>
      <c r="Q33" s="6">
        <v>489.24931147197901</v>
      </c>
      <c r="R33" s="6">
        <v>46222.719617028699</v>
      </c>
      <c r="S33" s="6">
        <v>19199.881513693399</v>
      </c>
      <c r="T33" s="6">
        <v>3660.91453039727</v>
      </c>
      <c r="U33" s="6">
        <v>108.107123375206</v>
      </c>
      <c r="V33" s="6">
        <v>1410.4074318555799</v>
      </c>
      <c r="W33" s="6">
        <v>58136.029154484902</v>
      </c>
      <c r="X33" s="6">
        <v>1006951.34719738</v>
      </c>
      <c r="Y33" s="6">
        <v>341883.344313326</v>
      </c>
      <c r="Z33" s="6">
        <v>516.32034205798004</v>
      </c>
      <c r="AA33" s="6">
        <v>30455.767756149799</v>
      </c>
      <c r="AB33" s="6">
        <v>23555857.855908152</v>
      </c>
      <c r="AC33" s="6">
        <v>25658988.298290979</v>
      </c>
    </row>
    <row r="34" spans="1:30" x14ac:dyDescent="0.2">
      <c r="A34" s="8" t="s">
        <v>52</v>
      </c>
      <c r="B34" s="6">
        <v>0</v>
      </c>
      <c r="C34" s="6">
        <v>0</v>
      </c>
      <c r="D34" s="6">
        <v>30.402000000000001</v>
      </c>
      <c r="E34" s="6">
        <v>5039.6587019758599</v>
      </c>
      <c r="F34" s="6">
        <v>53433.007304097999</v>
      </c>
      <c r="G34" s="6">
        <v>23725.0564276488</v>
      </c>
      <c r="H34" s="6">
        <v>0</v>
      </c>
      <c r="I34" s="6">
        <v>0</v>
      </c>
      <c r="J34" s="6">
        <v>3.3813674957928399E-24</v>
      </c>
      <c r="K34" s="6">
        <v>3.6441511383916697E-24</v>
      </c>
      <c r="L34" s="6">
        <v>0</v>
      </c>
      <c r="M34" s="6">
        <v>0</v>
      </c>
      <c r="N34" s="6">
        <v>411.32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10010.364045882299</v>
      </c>
      <c r="X34" s="6">
        <v>31717.6777071994</v>
      </c>
      <c r="Y34" s="6">
        <v>1346690.34076098</v>
      </c>
      <c r="Z34" s="6">
        <v>0</v>
      </c>
      <c r="AA34" s="6">
        <v>0</v>
      </c>
      <c r="AB34" s="6">
        <v>58221.753982566603</v>
      </c>
      <c r="AC34" s="6">
        <v>1529279.5809303501</v>
      </c>
    </row>
    <row r="35" spans="1:30" x14ac:dyDescent="0.2">
      <c r="A35" s="8" t="s">
        <v>53</v>
      </c>
      <c r="B35" s="6">
        <v>77.191651991050307</v>
      </c>
      <c r="C35" s="6">
        <v>0</v>
      </c>
      <c r="D35" s="6">
        <v>20.3192195713359</v>
      </c>
      <c r="E35" s="6">
        <v>0</v>
      </c>
      <c r="F35" s="6">
        <v>0</v>
      </c>
      <c r="G35" s="6">
        <v>0</v>
      </c>
      <c r="H35" s="6">
        <v>1.9650307866360202E-27</v>
      </c>
      <c r="I35" s="6">
        <v>0</v>
      </c>
      <c r="J35" s="6">
        <v>0</v>
      </c>
      <c r="K35" s="6">
        <v>0</v>
      </c>
      <c r="L35" s="6">
        <v>0.11485107798801</v>
      </c>
      <c r="M35" s="6">
        <v>183.37268121373799</v>
      </c>
      <c r="N35" s="6">
        <v>233.05586870244801</v>
      </c>
      <c r="O35" s="6">
        <v>5.2345063123946596E-7</v>
      </c>
      <c r="P35" s="6">
        <v>0</v>
      </c>
      <c r="Q35" s="6">
        <v>19.891890917331999</v>
      </c>
      <c r="R35" s="6">
        <v>45.366159695453</v>
      </c>
      <c r="S35" s="6">
        <v>3.5803891987566798</v>
      </c>
      <c r="T35" s="6">
        <v>5.2255850394785597</v>
      </c>
      <c r="U35" s="6">
        <v>1.2236535976987</v>
      </c>
      <c r="V35" s="6">
        <v>33.144267654689003</v>
      </c>
      <c r="W35" s="6">
        <v>0</v>
      </c>
      <c r="X35" s="6">
        <v>65.5157777184873</v>
      </c>
      <c r="Y35" s="6">
        <v>0</v>
      </c>
      <c r="Z35" s="6">
        <v>22223.523549619</v>
      </c>
      <c r="AA35" s="6">
        <v>732923.495712762</v>
      </c>
      <c r="AB35" s="6">
        <v>5834.3349961082004</v>
      </c>
      <c r="AC35" s="6">
        <v>761669.35625539103</v>
      </c>
    </row>
    <row r="36" spans="1:30" x14ac:dyDescent="0.2">
      <c r="A36" s="8" t="s">
        <v>54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</row>
    <row r="37" spans="1:30" x14ac:dyDescent="0.2">
      <c r="A37" s="8" t="s">
        <v>55</v>
      </c>
      <c r="B37" s="6">
        <v>280009.64186531299</v>
      </c>
      <c r="C37" s="6">
        <v>468909.28161854501</v>
      </c>
      <c r="D37" s="6">
        <v>817530.59577540297</v>
      </c>
      <c r="E37" s="6">
        <v>261150.92439728399</v>
      </c>
      <c r="F37" s="6">
        <v>85471.823033315202</v>
      </c>
      <c r="G37" s="6">
        <v>69993.648908383693</v>
      </c>
      <c r="H37" s="6">
        <v>1830.9238619410601</v>
      </c>
      <c r="I37" s="6">
        <v>3788.3028222849498</v>
      </c>
      <c r="J37" s="6">
        <v>62781.989797183996</v>
      </c>
      <c r="K37" s="6">
        <v>26864.586355781201</v>
      </c>
      <c r="L37" s="6">
        <v>4455.3996881746898</v>
      </c>
      <c r="M37" s="6">
        <v>68670.433844807107</v>
      </c>
      <c r="N37" s="6">
        <v>137760.84784874099</v>
      </c>
      <c r="O37" s="6">
        <v>14156.3181306817</v>
      </c>
      <c r="P37" s="6">
        <v>17704.1325427185</v>
      </c>
      <c r="Q37" s="6">
        <v>58727.938110622097</v>
      </c>
      <c r="R37" s="6">
        <v>93036.388279668507</v>
      </c>
      <c r="S37" s="6">
        <v>96041.878325074504</v>
      </c>
      <c r="T37" s="6">
        <v>92718.708964314501</v>
      </c>
      <c r="U37" s="6">
        <v>79106.632996312197</v>
      </c>
      <c r="V37" s="6">
        <v>58082.378758927101</v>
      </c>
      <c r="W37" s="6">
        <v>517830.273031155</v>
      </c>
      <c r="X37" s="6">
        <v>2682755.6519881901</v>
      </c>
      <c r="Y37" s="6">
        <v>2538523.0173601601</v>
      </c>
      <c r="Z37" s="6">
        <v>106625.062530695</v>
      </c>
      <c r="AA37" s="6">
        <v>1740292.4158417601</v>
      </c>
      <c r="AB37" s="6">
        <v>24083310.681658801</v>
      </c>
      <c r="AC37" s="6">
        <v>34468129.878336199</v>
      </c>
      <c r="AD37" s="9"/>
    </row>
    <row r="38" spans="1:30" x14ac:dyDescent="0.2">
      <c r="A38" s="8" t="s">
        <v>56</v>
      </c>
      <c r="B38" s="6">
        <v>104842.25785184601</v>
      </c>
      <c r="C38" s="6">
        <v>24048.660460212199</v>
      </c>
      <c r="D38" s="6">
        <v>376431.01345188601</v>
      </c>
      <c r="E38" s="6">
        <v>116828.320748828</v>
      </c>
      <c r="F38" s="6">
        <v>37488.789117943597</v>
      </c>
      <c r="G38" s="6">
        <v>44636.128873957001</v>
      </c>
      <c r="H38" s="6">
        <v>644.04825987139498</v>
      </c>
      <c r="I38" s="6">
        <v>1526.70819028043</v>
      </c>
      <c r="J38" s="6">
        <v>46497.461838903997</v>
      </c>
      <c r="K38" s="6">
        <v>14798.7815885085</v>
      </c>
      <c r="L38" s="6">
        <v>2290.4541273981899</v>
      </c>
      <c r="M38" s="6">
        <v>30530.458097463899</v>
      </c>
      <c r="N38" s="6">
        <v>60491.9702493472</v>
      </c>
      <c r="O38" s="6">
        <v>4729.3149235497103</v>
      </c>
      <c r="P38" s="6">
        <v>12655.891499327399</v>
      </c>
      <c r="Q38" s="6">
        <v>32587.996792884798</v>
      </c>
      <c r="R38" s="6">
        <v>36370.476002658899</v>
      </c>
      <c r="S38" s="6">
        <v>34412.820674883696</v>
      </c>
      <c r="T38" s="6">
        <v>42433.351697334299</v>
      </c>
      <c r="U38" s="6">
        <v>32649.342489529401</v>
      </c>
      <c r="V38" s="6">
        <v>21239.685814540098</v>
      </c>
      <c r="W38" s="6">
        <v>420610.33986768301</v>
      </c>
      <c r="X38" s="6">
        <v>1642659.4777988</v>
      </c>
      <c r="Y38" s="6">
        <v>1116093.96209154</v>
      </c>
      <c r="Z38" s="6">
        <v>45674.805901324602</v>
      </c>
      <c r="AA38" s="6">
        <v>622319.61704904702</v>
      </c>
      <c r="AB38" s="6">
        <v>9930533.8559763506</v>
      </c>
      <c r="AC38" s="6">
        <v>14856025.9914359</v>
      </c>
    </row>
    <row r="39" spans="1:30" x14ac:dyDescent="0.2">
      <c r="A39" s="8" t="s">
        <v>57</v>
      </c>
      <c r="B39" s="6">
        <v>175167.38401346741</v>
      </c>
      <c r="C39" s="6">
        <v>444860.6211583321</v>
      </c>
      <c r="D39" s="6">
        <v>441099.58232351678</v>
      </c>
      <c r="E39" s="6">
        <v>144322.60364845581</v>
      </c>
      <c r="F39" s="6">
        <v>47983.03391537162</v>
      </c>
      <c r="G39" s="6">
        <v>25357.52003442682</v>
      </c>
      <c r="H39" s="6">
        <v>1186.875602069663</v>
      </c>
      <c r="I39" s="6">
        <v>2261.5946320045268</v>
      </c>
      <c r="J39" s="6">
        <v>16284.52795828005</v>
      </c>
      <c r="K39" s="6">
        <v>12065.804767272741</v>
      </c>
      <c r="L39" s="6">
        <v>2164.9455607764921</v>
      </c>
      <c r="M39" s="6">
        <v>38139.975747343189</v>
      </c>
      <c r="N39" s="6">
        <v>77268.877599393658</v>
      </c>
      <c r="O39" s="6">
        <v>9427.0032071320275</v>
      </c>
      <c r="P39" s="6">
        <v>5048.2410433911364</v>
      </c>
      <c r="Q39" s="6">
        <v>26139.941317737299</v>
      </c>
      <c r="R39" s="6">
        <v>56665.912277009578</v>
      </c>
      <c r="S39" s="6">
        <v>61629.057650190938</v>
      </c>
      <c r="T39" s="6">
        <v>50285.357266980107</v>
      </c>
      <c r="U39" s="6">
        <v>46457.290506782731</v>
      </c>
      <c r="V39" s="6">
        <v>36842.692944386989</v>
      </c>
      <c r="W39" s="6">
        <v>97219.93316347168</v>
      </c>
      <c r="X39" s="6">
        <v>1040096.17418938</v>
      </c>
      <c r="Y39" s="6">
        <v>1422429.055268626</v>
      </c>
      <c r="Z39" s="6">
        <v>60950.256629370313</v>
      </c>
      <c r="AA39" s="6">
        <v>1117972.798792711</v>
      </c>
      <c r="AB39" s="6">
        <v>14152776.825682441</v>
      </c>
      <c r="AC39" s="6">
        <v>19612103.88690028</v>
      </c>
    </row>
    <row r="40" spans="1:30" x14ac:dyDescent="0.2">
      <c r="A40" s="7" t="s">
        <v>58</v>
      </c>
      <c r="B40" s="6">
        <v>82328.125711911896</v>
      </c>
      <c r="C40" s="6">
        <v>16329.364643471101</v>
      </c>
      <c r="D40" s="6">
        <v>298035.99650145398</v>
      </c>
      <c r="E40" s="6">
        <v>69341.503369986705</v>
      </c>
      <c r="F40" s="6">
        <v>24065.759018563102</v>
      </c>
      <c r="G40" s="6">
        <v>15496.2592704253</v>
      </c>
      <c r="H40" s="6">
        <v>1136.9035444860899</v>
      </c>
      <c r="I40" s="6">
        <v>1501.8205064707299</v>
      </c>
      <c r="J40" s="6">
        <v>41401.777549016799</v>
      </c>
      <c r="K40" s="6">
        <v>2366.9000148510299</v>
      </c>
      <c r="L40" s="6">
        <v>1442.23313790105</v>
      </c>
      <c r="M40" s="6">
        <v>11024.4889256804</v>
      </c>
      <c r="N40" s="6">
        <v>45482.842617167102</v>
      </c>
      <c r="O40" s="6">
        <v>7457.6723861930504</v>
      </c>
      <c r="P40" s="6">
        <v>100.198238500307</v>
      </c>
      <c r="Q40" s="6">
        <v>17878.476264151799</v>
      </c>
      <c r="R40" s="6">
        <v>18925.878853645099</v>
      </c>
      <c r="S40" s="6">
        <v>34955.675166492401</v>
      </c>
      <c r="T40" s="6">
        <v>37081.990730441299</v>
      </c>
      <c r="U40" s="6">
        <v>25649.094599013901</v>
      </c>
      <c r="V40" s="6">
        <v>17634.0828108774</v>
      </c>
      <c r="W40" s="6">
        <v>14704.763415515299</v>
      </c>
      <c r="X40" s="6">
        <v>434600.29821551201</v>
      </c>
      <c r="Y40" s="6">
        <v>653317.18051843694</v>
      </c>
      <c r="Z40" s="6">
        <v>24941.999682592301</v>
      </c>
      <c r="AA40" s="6">
        <v>581925.66131832998</v>
      </c>
      <c r="AB40" s="6">
        <v>7955852.9395324504</v>
      </c>
      <c r="AC40" s="6">
        <v>10434979.886543499</v>
      </c>
    </row>
    <row r="41" spans="1:30" x14ac:dyDescent="0.2">
      <c r="A41" s="7" t="s">
        <v>59</v>
      </c>
      <c r="B41" s="6">
        <v>30398.8213463805</v>
      </c>
      <c r="C41" s="6">
        <v>57649.90871471</v>
      </c>
      <c r="D41" s="6">
        <v>56592.178839249602</v>
      </c>
      <c r="E41" s="6">
        <v>25467.963882744101</v>
      </c>
      <c r="F41" s="6">
        <v>17.0309830942148</v>
      </c>
      <c r="G41" s="6">
        <v>1190.31868939472</v>
      </c>
      <c r="H41" s="6">
        <v>17.705918434671801</v>
      </c>
      <c r="I41" s="6">
        <v>49.489695688732802</v>
      </c>
      <c r="J41" s="6">
        <v>1509.62086698845</v>
      </c>
      <c r="K41" s="6">
        <v>367.60421345350102</v>
      </c>
      <c r="L41" s="6">
        <v>82.698700990101202</v>
      </c>
      <c r="M41" s="6">
        <v>6253.4870849295903</v>
      </c>
      <c r="N41" s="6">
        <v>8575.0542324572598</v>
      </c>
      <c r="O41" s="6">
        <v>969.077704022906</v>
      </c>
      <c r="P41" s="6">
        <v>0</v>
      </c>
      <c r="Q41" s="6">
        <v>598.25129605331801</v>
      </c>
      <c r="R41" s="6">
        <v>7777.3010036533797</v>
      </c>
      <c r="S41" s="6">
        <v>4256.7167866961399</v>
      </c>
      <c r="T41" s="6">
        <v>7987.4900910263104</v>
      </c>
      <c r="U41" s="6">
        <v>2140.4961430765302</v>
      </c>
      <c r="V41" s="6">
        <v>4884.0118633575903</v>
      </c>
      <c r="W41" s="6">
        <v>3585.6771467428798</v>
      </c>
      <c r="X41" s="6">
        <v>55191.374510192501</v>
      </c>
      <c r="Y41" s="6">
        <v>231864.36749621399</v>
      </c>
      <c r="Z41" s="6">
        <v>14381.1721095762</v>
      </c>
      <c r="AA41" s="6">
        <v>218039.945186194</v>
      </c>
      <c r="AB41" s="6">
        <v>564250.09682898596</v>
      </c>
      <c r="AC41" s="6">
        <v>1304097.8613343099</v>
      </c>
    </row>
    <row r="42" spans="1:30" ht="10.9" customHeight="1" thickBot="1" x14ac:dyDescent="0.25">
      <c r="A42" s="5" t="s">
        <v>60</v>
      </c>
      <c r="B42" s="4">
        <v>62440.436955174999</v>
      </c>
      <c r="C42" s="4">
        <v>370881.34780015098</v>
      </c>
      <c r="D42" s="4">
        <v>86471.406982813205</v>
      </c>
      <c r="E42" s="4">
        <v>49513.136395725</v>
      </c>
      <c r="F42" s="4">
        <v>23900.243913714301</v>
      </c>
      <c r="G42" s="4">
        <v>8670.9420746068008</v>
      </c>
      <c r="H42" s="4">
        <v>32.266139148900898</v>
      </c>
      <c r="I42" s="4">
        <v>710.28442984506398</v>
      </c>
      <c r="J42" s="4">
        <v>-26626.870457725199</v>
      </c>
      <c r="K42" s="4">
        <v>9331.3005389682094</v>
      </c>
      <c r="L42" s="4">
        <v>640.01372188534106</v>
      </c>
      <c r="M42" s="4">
        <v>20861.9997367332</v>
      </c>
      <c r="N42" s="4">
        <v>23210.9807497693</v>
      </c>
      <c r="O42" s="4">
        <v>1000.25311691607</v>
      </c>
      <c r="P42" s="4">
        <v>4948.0428048908298</v>
      </c>
      <c r="Q42" s="4">
        <v>7663.2137575321804</v>
      </c>
      <c r="R42" s="4">
        <v>29962.732419711101</v>
      </c>
      <c r="S42" s="4">
        <v>22416.665697002401</v>
      </c>
      <c r="T42" s="4">
        <v>5215.8764455125001</v>
      </c>
      <c r="U42" s="4">
        <v>18667.699764692301</v>
      </c>
      <c r="V42" s="4">
        <v>14324.598270152001</v>
      </c>
      <c r="W42" s="4">
        <v>78929.492601213497</v>
      </c>
      <c r="X42" s="4">
        <v>550304.50146367599</v>
      </c>
      <c r="Y42" s="4">
        <v>537247.50725397503</v>
      </c>
      <c r="Z42" s="4">
        <v>21627.084837201801</v>
      </c>
      <c r="AA42" s="4">
        <v>318007.19228818698</v>
      </c>
      <c r="AB42" s="4">
        <v>5632673.7893209998</v>
      </c>
      <c r="AC42" s="4">
        <v>7873026.1390224705</v>
      </c>
    </row>
    <row r="43" spans="1:30" ht="15.75" customHeight="1" x14ac:dyDescent="0.2">
      <c r="A43" s="3" t="s">
        <v>61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</sheetData>
  <mergeCells count="2">
    <mergeCell ref="A1:AC1"/>
    <mergeCell ref="A2:AC2"/>
  </mergeCells>
  <conditionalFormatting sqref="A5:B5 A7:A42 B6:B42">
    <cfRule type="expression" dxfId="16" priority="3">
      <formula>MOD(ROW(),2)=1</formula>
    </cfRule>
  </conditionalFormatting>
  <conditionalFormatting sqref="A6">
    <cfRule type="expression" dxfId="15" priority="2">
      <formula>MOD(ROW(),2)=1</formula>
    </cfRule>
  </conditionalFormatting>
  <conditionalFormatting sqref="C5:AC42">
    <cfRule type="expression" dxfId="14" priority="1">
      <formula>MOD(ROW(),2)=1</formula>
    </cfRule>
  </conditionalFormatting>
  <pageMargins left="0.7" right="0.7" top="0.75" bottom="0.75" header="0.3" footer="0.3"/>
  <pageSetup paperSize="5" scale="95" fitToWidth="0" orientation="landscape" cellComments="atEnd" horizontalDpi="1200" verticalDpi="1200"/>
  <colBreaks count="4" manualBreakCount="4">
    <brk id="7" max="1048575" man="1"/>
    <brk id="13" max="1048575" man="1"/>
    <brk id="19" max="1048575" man="1"/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9"/>
  <sheetViews>
    <sheetView showGridLines="0" zoomScale="110" zoomScaleNormal="110" workbookViewId="0">
      <selection sqref="A1:AC1"/>
    </sheetView>
  </sheetViews>
  <sheetFormatPr defaultColWidth="9.140625" defaultRowHeight="11.25" x14ac:dyDescent="0.2"/>
  <cols>
    <col min="1" max="1" width="37.7109375" style="1" bestFit="1" customWidth="1"/>
    <col min="2" max="2" width="11.28515625" style="1" customWidth="1"/>
    <col min="3" max="3" width="11.42578125" style="1" customWidth="1"/>
    <col min="4" max="4" width="9.85546875" style="1" customWidth="1"/>
    <col min="5" max="5" width="13.7109375" style="1" customWidth="1"/>
    <col min="6" max="6" width="11.140625" style="1" customWidth="1"/>
    <col min="7" max="7" width="12.7109375" style="1" customWidth="1"/>
    <col min="8" max="8" width="12" style="1" customWidth="1"/>
    <col min="9" max="9" width="9.7109375" style="1" bestFit="1" customWidth="1"/>
    <col min="10" max="10" width="11" style="1" customWidth="1"/>
    <col min="11" max="11" width="10.28515625" style="1" customWidth="1"/>
    <col min="12" max="12" width="11.28515625" style="1" customWidth="1"/>
    <col min="13" max="13" width="10.7109375" style="1" customWidth="1"/>
    <col min="14" max="14" width="11.28515625" style="1" customWidth="1"/>
    <col min="15" max="15" width="9.140625" style="1" customWidth="1"/>
    <col min="16" max="16384" width="9.140625" style="1"/>
  </cols>
  <sheetData>
    <row r="1" spans="1:15" ht="12" customHeight="1" x14ac:dyDescent="0.2">
      <c r="A1" s="70" t="s">
        <v>132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5" s="16" customFormat="1" x14ac:dyDescent="0.25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5" s="16" customFormat="1" ht="10.9" customHeight="1" thickBot="1" x14ac:dyDescent="0.3"/>
    <row r="4" spans="1:15" s="16" customFormat="1" ht="12" customHeight="1" thickBot="1" x14ac:dyDescent="0.3">
      <c r="A4" s="73" t="s">
        <v>1</v>
      </c>
      <c r="B4" s="73" t="s">
        <v>29</v>
      </c>
      <c r="C4" s="73" t="s">
        <v>62</v>
      </c>
      <c r="D4" s="73" t="s">
        <v>63</v>
      </c>
      <c r="E4" s="73" t="s">
        <v>64</v>
      </c>
      <c r="F4" s="73" t="s">
        <v>65</v>
      </c>
      <c r="G4" s="73" t="s">
        <v>66</v>
      </c>
      <c r="H4" s="75" t="s">
        <v>67</v>
      </c>
      <c r="I4" s="76"/>
      <c r="J4" s="73" t="s">
        <v>68</v>
      </c>
      <c r="K4" s="73" t="s">
        <v>69</v>
      </c>
      <c r="L4" s="73" t="s">
        <v>70</v>
      </c>
      <c r="M4" s="73" t="s">
        <v>71</v>
      </c>
      <c r="N4" s="73" t="s">
        <v>72</v>
      </c>
    </row>
    <row r="5" spans="1:15" s="16" customFormat="1" ht="33.6" customHeight="1" x14ac:dyDescent="0.25">
      <c r="A5" s="74"/>
      <c r="B5" s="74"/>
      <c r="C5" s="74"/>
      <c r="D5" s="74"/>
      <c r="E5" s="74"/>
      <c r="F5" s="74"/>
      <c r="G5" s="74"/>
      <c r="H5" s="13" t="s">
        <v>73</v>
      </c>
      <c r="I5" s="12" t="s">
        <v>74</v>
      </c>
      <c r="J5" s="74"/>
      <c r="K5" s="74"/>
      <c r="L5" s="74"/>
      <c r="M5" s="74"/>
      <c r="N5" s="74"/>
    </row>
    <row r="6" spans="1:15" ht="15" x14ac:dyDescent="0.25">
      <c r="A6" s="23" t="s">
        <v>2</v>
      </c>
      <c r="B6" s="20">
        <v>218790.6521495147</v>
      </c>
      <c r="C6" s="20">
        <v>0</v>
      </c>
      <c r="D6" s="20">
        <v>0</v>
      </c>
      <c r="E6" s="20">
        <v>0</v>
      </c>
      <c r="F6" s="20">
        <v>0</v>
      </c>
      <c r="G6" s="20">
        <v>218790.6521495147</v>
      </c>
      <c r="H6" s="20">
        <v>67936.699995297196</v>
      </c>
      <c r="I6" s="20">
        <v>5541.43865695355</v>
      </c>
      <c r="J6" s="20">
        <v>145312.51349726401</v>
      </c>
      <c r="K6" s="20">
        <v>0</v>
      </c>
      <c r="L6" s="20">
        <v>0</v>
      </c>
      <c r="M6" s="20">
        <v>0</v>
      </c>
      <c r="N6" s="20">
        <v>218790.65214951479</v>
      </c>
      <c r="O6">
        <v>2017</v>
      </c>
    </row>
    <row r="7" spans="1:15" ht="15" x14ac:dyDescent="0.25">
      <c r="A7" s="10" t="s">
        <v>30</v>
      </c>
      <c r="B7" s="20">
        <v>946757.1578014245</v>
      </c>
      <c r="C7" s="20">
        <v>0</v>
      </c>
      <c r="D7" s="20">
        <v>0</v>
      </c>
      <c r="E7" s="20">
        <v>0</v>
      </c>
      <c r="F7" s="20">
        <v>0</v>
      </c>
      <c r="G7" s="20">
        <v>946757.1578014245</v>
      </c>
      <c r="H7" s="20">
        <v>204211.268762911</v>
      </c>
      <c r="I7" s="20">
        <v>10567.787790193601</v>
      </c>
      <c r="J7" s="20">
        <v>731978.10124831996</v>
      </c>
      <c r="K7" s="20">
        <v>0</v>
      </c>
      <c r="L7" s="20">
        <v>0</v>
      </c>
      <c r="M7" s="20">
        <v>0</v>
      </c>
      <c r="N7" s="20">
        <v>946757.15780142462</v>
      </c>
      <c r="O7">
        <v>2017</v>
      </c>
    </row>
    <row r="8" spans="1:15" ht="15" x14ac:dyDescent="0.25">
      <c r="A8" s="10" t="s">
        <v>31</v>
      </c>
      <c r="B8" s="20">
        <v>154785.724993321</v>
      </c>
      <c r="C8" s="20">
        <v>0</v>
      </c>
      <c r="D8" s="20">
        <v>0</v>
      </c>
      <c r="E8" s="20">
        <v>0</v>
      </c>
      <c r="F8" s="20">
        <v>0</v>
      </c>
      <c r="G8" s="20">
        <v>154785.724993321</v>
      </c>
      <c r="H8" s="20">
        <v>48446.749485672102</v>
      </c>
      <c r="I8" s="20">
        <v>12342.6593236385</v>
      </c>
      <c r="J8" s="20">
        <v>93996.316184010197</v>
      </c>
      <c r="K8" s="20">
        <v>0</v>
      </c>
      <c r="L8" s="20">
        <v>0</v>
      </c>
      <c r="M8" s="20">
        <v>0</v>
      </c>
      <c r="N8" s="20">
        <v>154785.72499332079</v>
      </c>
      <c r="O8">
        <v>2017</v>
      </c>
    </row>
    <row r="9" spans="1:15" ht="15" x14ac:dyDescent="0.25">
      <c r="A9" s="10" t="s">
        <v>32</v>
      </c>
      <c r="B9" s="20">
        <v>51227.166551984999</v>
      </c>
      <c r="C9" s="20">
        <v>45885.003675031003</v>
      </c>
      <c r="D9" s="20">
        <v>0</v>
      </c>
      <c r="E9" s="20">
        <v>0</v>
      </c>
      <c r="F9" s="20">
        <v>0</v>
      </c>
      <c r="G9" s="20">
        <v>97112.170227016002</v>
      </c>
      <c r="H9" s="20">
        <v>62053.518886915503</v>
      </c>
      <c r="I9" s="20">
        <v>1658.16360706716</v>
      </c>
      <c r="J9" s="20">
        <v>33400.487733033297</v>
      </c>
      <c r="K9" s="20">
        <v>0</v>
      </c>
      <c r="L9" s="20">
        <v>0</v>
      </c>
      <c r="M9" s="20">
        <v>0</v>
      </c>
      <c r="N9" s="20">
        <v>97112.170227015959</v>
      </c>
      <c r="O9">
        <v>2017</v>
      </c>
    </row>
    <row r="10" spans="1:15" ht="15" x14ac:dyDescent="0.25">
      <c r="A10" s="10" t="s">
        <v>33</v>
      </c>
      <c r="B10" s="20">
        <v>220</v>
      </c>
      <c r="C10" s="20">
        <v>0</v>
      </c>
      <c r="D10" s="20">
        <v>0</v>
      </c>
      <c r="E10" s="20">
        <v>0</v>
      </c>
      <c r="F10" s="20">
        <v>0</v>
      </c>
      <c r="G10" s="20">
        <v>220</v>
      </c>
      <c r="H10" s="20">
        <v>89.212563319841252</v>
      </c>
      <c r="I10" s="20">
        <v>21.4646939384908</v>
      </c>
      <c r="J10" s="20">
        <v>109.32274274166799</v>
      </c>
      <c r="K10" s="20">
        <v>0</v>
      </c>
      <c r="L10" s="20">
        <v>0</v>
      </c>
      <c r="M10" s="20">
        <v>0</v>
      </c>
      <c r="N10" s="20">
        <v>220</v>
      </c>
      <c r="O10">
        <v>2017</v>
      </c>
    </row>
    <row r="11" spans="1:15" ht="15" x14ac:dyDescent="0.25">
      <c r="A11" s="10" t="s">
        <v>34</v>
      </c>
      <c r="B11" s="20">
        <v>18487.438735801072</v>
      </c>
      <c r="C11" s="20">
        <v>287.19532838359743</v>
      </c>
      <c r="D11" s="20">
        <v>0</v>
      </c>
      <c r="E11" s="20">
        <v>0</v>
      </c>
      <c r="F11" s="20">
        <v>0</v>
      </c>
      <c r="G11" s="20">
        <v>18774.634064184669</v>
      </c>
      <c r="H11" s="20">
        <v>1162.27750866267</v>
      </c>
      <c r="I11" s="20">
        <v>0</v>
      </c>
      <c r="J11" s="20">
        <v>17068.897349366001</v>
      </c>
      <c r="K11" s="20">
        <v>0</v>
      </c>
      <c r="L11" s="20">
        <v>0</v>
      </c>
      <c r="M11" s="20">
        <v>543.45920615596106</v>
      </c>
      <c r="N11" s="20">
        <v>18774.634064184629</v>
      </c>
      <c r="O11">
        <v>2017</v>
      </c>
    </row>
    <row r="12" spans="1:15" ht="15" x14ac:dyDescent="0.25">
      <c r="A12" s="21" t="s">
        <v>75</v>
      </c>
      <c r="B12" s="20">
        <v>1705.910530763784</v>
      </c>
      <c r="C12" s="20">
        <v>0</v>
      </c>
      <c r="D12" s="20">
        <v>0</v>
      </c>
      <c r="E12" s="20">
        <v>0</v>
      </c>
      <c r="F12" s="20">
        <v>0</v>
      </c>
      <c r="G12" s="20">
        <v>1705.910530763784</v>
      </c>
      <c r="H12" s="20">
        <v>184.99837754869901</v>
      </c>
      <c r="I12" s="20">
        <v>69.912133742153401</v>
      </c>
      <c r="J12" s="20">
        <v>1451.00001947293</v>
      </c>
      <c r="K12" s="20">
        <v>0</v>
      </c>
      <c r="L12" s="20">
        <v>0</v>
      </c>
      <c r="M12" s="20">
        <v>0</v>
      </c>
      <c r="N12" s="20">
        <v>1705.9105307637819</v>
      </c>
      <c r="O12">
        <v>2017</v>
      </c>
    </row>
    <row r="13" spans="1:15" ht="15" x14ac:dyDescent="0.25">
      <c r="A13" s="21" t="s">
        <v>76</v>
      </c>
      <c r="B13" s="20">
        <v>2368.2933892783549</v>
      </c>
      <c r="C13" s="20">
        <v>0</v>
      </c>
      <c r="D13" s="20">
        <v>0</v>
      </c>
      <c r="E13" s="20">
        <v>0</v>
      </c>
      <c r="F13" s="20">
        <v>0</v>
      </c>
      <c r="G13" s="20">
        <v>2368.2933892783549</v>
      </c>
      <c r="H13" s="20">
        <v>3.7839690012400598E-5</v>
      </c>
      <c r="I13" s="20">
        <v>0</v>
      </c>
      <c r="J13" s="20">
        <v>2368.29335143867</v>
      </c>
      <c r="K13" s="20">
        <v>0</v>
      </c>
      <c r="L13" s="20">
        <v>0</v>
      </c>
      <c r="M13" s="20">
        <v>0</v>
      </c>
      <c r="N13" s="20">
        <v>2368.2933892783599</v>
      </c>
      <c r="O13">
        <v>2017</v>
      </c>
    </row>
    <row r="14" spans="1:15" ht="15" x14ac:dyDescent="0.25">
      <c r="A14" s="21" t="s">
        <v>77</v>
      </c>
      <c r="B14" s="20">
        <v>45534.481082555751</v>
      </c>
      <c r="C14" s="20">
        <v>0</v>
      </c>
      <c r="D14" s="20">
        <v>0</v>
      </c>
      <c r="E14" s="20">
        <v>0</v>
      </c>
      <c r="F14" s="20">
        <v>0</v>
      </c>
      <c r="G14" s="20">
        <v>45534.481082555751</v>
      </c>
      <c r="H14" s="20">
        <v>13981.340713202801</v>
      </c>
      <c r="I14" s="20">
        <v>2645.7548718606499</v>
      </c>
      <c r="J14" s="20">
        <v>28907.385497492302</v>
      </c>
      <c r="K14" s="20">
        <v>0</v>
      </c>
      <c r="L14" s="20">
        <v>0</v>
      </c>
      <c r="M14" s="20">
        <v>0</v>
      </c>
      <c r="N14" s="20">
        <v>45534.481082555751</v>
      </c>
      <c r="O14">
        <v>2017</v>
      </c>
    </row>
    <row r="15" spans="1:15" ht="15" x14ac:dyDescent="0.25">
      <c r="A15" s="21" t="s">
        <v>78</v>
      </c>
      <c r="B15" s="20">
        <v>26670.031511300789</v>
      </c>
      <c r="C15" s="20">
        <v>0</v>
      </c>
      <c r="D15" s="20">
        <v>0</v>
      </c>
      <c r="E15" s="20">
        <v>0</v>
      </c>
      <c r="F15" s="20">
        <v>0</v>
      </c>
      <c r="G15" s="20">
        <v>26670.031511300789</v>
      </c>
      <c r="H15" s="20">
        <v>12733.1561990353</v>
      </c>
      <c r="I15" s="20">
        <v>1235.7250436737199</v>
      </c>
      <c r="J15" s="20">
        <v>12701.1502685918</v>
      </c>
      <c r="K15" s="20">
        <v>0</v>
      </c>
      <c r="L15" s="20">
        <v>0</v>
      </c>
      <c r="M15" s="20">
        <v>0</v>
      </c>
      <c r="N15" s="20">
        <v>26670.031511300818</v>
      </c>
      <c r="O15">
        <v>2017</v>
      </c>
    </row>
    <row r="16" spans="1:15" ht="15" x14ac:dyDescent="0.25">
      <c r="A16" s="10" t="s">
        <v>38</v>
      </c>
      <c r="B16" s="20">
        <v>4082.1323231706319</v>
      </c>
      <c r="C16" s="20">
        <v>0</v>
      </c>
      <c r="D16" s="20">
        <v>0</v>
      </c>
      <c r="E16" s="20">
        <v>0</v>
      </c>
      <c r="F16" s="20">
        <v>0</v>
      </c>
      <c r="G16" s="20">
        <v>4082.1323231706319</v>
      </c>
      <c r="H16" s="20">
        <v>0.227061373410294</v>
      </c>
      <c r="I16" s="20">
        <v>0</v>
      </c>
      <c r="J16" s="20">
        <v>4081.9052617972302</v>
      </c>
      <c r="K16" s="20">
        <v>0</v>
      </c>
      <c r="L16" s="20">
        <v>0</v>
      </c>
      <c r="M16" s="20">
        <v>0</v>
      </c>
      <c r="N16" s="20">
        <v>4082.132323170641</v>
      </c>
      <c r="O16">
        <v>2017</v>
      </c>
    </row>
    <row r="17" spans="1:15" ht="15" x14ac:dyDescent="0.25">
      <c r="A17" s="21" t="s">
        <v>79</v>
      </c>
      <c r="B17" s="20">
        <v>35852.000000000007</v>
      </c>
      <c r="C17" s="20">
        <v>0</v>
      </c>
      <c r="D17" s="20">
        <v>0</v>
      </c>
      <c r="E17" s="20">
        <v>0</v>
      </c>
      <c r="F17" s="20">
        <v>0</v>
      </c>
      <c r="G17" s="20">
        <v>35852.000000000007</v>
      </c>
      <c r="H17" s="20">
        <v>6583.8927270185704</v>
      </c>
      <c r="I17" s="20">
        <v>58.016180836154398</v>
      </c>
      <c r="J17" s="20">
        <v>29210.091092145289</v>
      </c>
      <c r="K17" s="20">
        <v>0</v>
      </c>
      <c r="L17" s="20">
        <v>0</v>
      </c>
      <c r="M17" s="20">
        <v>0</v>
      </c>
      <c r="N17" s="20">
        <v>35852.000000000007</v>
      </c>
      <c r="O17">
        <v>2017</v>
      </c>
    </row>
    <row r="18" spans="1:15" ht="15" x14ac:dyDescent="0.25">
      <c r="A18" s="21" t="s">
        <v>80</v>
      </c>
      <c r="B18" s="20">
        <v>655.91417535296296</v>
      </c>
      <c r="C18" s="20">
        <v>0</v>
      </c>
      <c r="D18" s="20">
        <v>0</v>
      </c>
      <c r="E18" s="20">
        <v>0</v>
      </c>
      <c r="F18" s="20">
        <v>0</v>
      </c>
      <c r="G18" s="20">
        <v>655.91417535296296</v>
      </c>
      <c r="H18" s="20">
        <v>544.13198689478099</v>
      </c>
      <c r="I18" s="20">
        <v>5.5665593964640001</v>
      </c>
      <c r="J18" s="20">
        <v>106.215629061717</v>
      </c>
      <c r="K18" s="20">
        <v>0</v>
      </c>
      <c r="L18" s="20">
        <v>0</v>
      </c>
      <c r="M18" s="20">
        <v>0</v>
      </c>
      <c r="N18" s="20">
        <v>655.91417535296193</v>
      </c>
      <c r="O18">
        <v>2017</v>
      </c>
    </row>
    <row r="19" spans="1:15" ht="15" x14ac:dyDescent="0.25">
      <c r="A19" s="22" t="s">
        <v>41</v>
      </c>
      <c r="B19" s="20">
        <v>182215.55821265999</v>
      </c>
      <c r="C19" s="20">
        <v>0</v>
      </c>
      <c r="D19" s="20">
        <v>0</v>
      </c>
      <c r="E19" s="20">
        <v>0</v>
      </c>
      <c r="F19" s="20">
        <v>0</v>
      </c>
      <c r="G19" s="20">
        <v>182215.55821265999</v>
      </c>
      <c r="H19" s="20">
        <v>25254.279941712899</v>
      </c>
      <c r="I19" s="20">
        <v>1374.79273097183</v>
      </c>
      <c r="J19" s="20">
        <v>155586.48553997499</v>
      </c>
      <c r="K19" s="20">
        <v>0</v>
      </c>
      <c r="L19" s="20">
        <v>0</v>
      </c>
      <c r="M19" s="20">
        <v>0</v>
      </c>
      <c r="N19" s="20">
        <v>182215.5582126597</v>
      </c>
      <c r="O19">
        <v>2017</v>
      </c>
    </row>
    <row r="20" spans="1:15" ht="15" x14ac:dyDescent="0.25">
      <c r="A20" s="21" t="s">
        <v>81</v>
      </c>
      <c r="B20" s="20">
        <v>17669.518710827098</v>
      </c>
      <c r="C20" s="20">
        <v>0</v>
      </c>
      <c r="D20" s="20">
        <v>0</v>
      </c>
      <c r="E20" s="20">
        <v>0</v>
      </c>
      <c r="F20" s="20">
        <v>0</v>
      </c>
      <c r="G20" s="20">
        <v>17669.518710827098</v>
      </c>
      <c r="H20" s="20">
        <v>3812.91804695464</v>
      </c>
      <c r="I20" s="20">
        <v>1578.3978133425201</v>
      </c>
      <c r="J20" s="20">
        <v>12278.2028505299</v>
      </c>
      <c r="K20" s="20">
        <v>0</v>
      </c>
      <c r="L20" s="20">
        <v>0</v>
      </c>
      <c r="M20" s="20">
        <v>0</v>
      </c>
      <c r="N20" s="20">
        <v>17669.518710827058</v>
      </c>
      <c r="O20">
        <v>2017</v>
      </c>
    </row>
    <row r="21" spans="1:15" ht="15" x14ac:dyDescent="0.25">
      <c r="A21" s="10" t="s">
        <v>42</v>
      </c>
      <c r="B21" s="20">
        <v>17704.1325427185</v>
      </c>
      <c r="C21" s="20">
        <v>0</v>
      </c>
      <c r="D21" s="20">
        <v>0</v>
      </c>
      <c r="E21" s="20">
        <v>0</v>
      </c>
      <c r="F21" s="20">
        <v>0</v>
      </c>
      <c r="G21" s="20">
        <v>17704.1325427185</v>
      </c>
      <c r="H21" s="20">
        <v>4253.6976679958998</v>
      </c>
      <c r="I21" s="20">
        <v>720.637345198905</v>
      </c>
      <c r="J21" s="20">
        <v>12729.797529523699</v>
      </c>
      <c r="K21" s="20">
        <v>0</v>
      </c>
      <c r="L21" s="20">
        <v>0</v>
      </c>
      <c r="M21" s="20">
        <v>0</v>
      </c>
      <c r="N21" s="20">
        <v>17704.1325427185</v>
      </c>
      <c r="O21">
        <v>2017</v>
      </c>
    </row>
    <row r="22" spans="1:15" ht="15" x14ac:dyDescent="0.25">
      <c r="A22" s="10" t="s">
        <v>43</v>
      </c>
      <c r="B22" s="20">
        <v>57368.998960103301</v>
      </c>
      <c r="C22" s="20">
        <v>78.667847942869301</v>
      </c>
      <c r="D22" s="20">
        <v>0</v>
      </c>
      <c r="E22" s="20">
        <v>0</v>
      </c>
      <c r="F22" s="20">
        <v>0</v>
      </c>
      <c r="G22" s="20">
        <v>57447.666808046168</v>
      </c>
      <c r="H22" s="20">
        <v>26553.9715609288</v>
      </c>
      <c r="I22" s="20">
        <v>1759.75615983855</v>
      </c>
      <c r="J22" s="20">
        <v>28511.924002507702</v>
      </c>
      <c r="K22" s="20">
        <v>0</v>
      </c>
      <c r="L22" s="20">
        <v>0</v>
      </c>
      <c r="M22" s="20">
        <v>622.01508477132199</v>
      </c>
      <c r="N22" s="20">
        <v>57447.666808046371</v>
      </c>
      <c r="O22">
        <v>2017</v>
      </c>
    </row>
    <row r="23" spans="1:15" ht="15" x14ac:dyDescent="0.25">
      <c r="A23" s="10" t="s">
        <v>18</v>
      </c>
      <c r="B23" s="20">
        <v>148567</v>
      </c>
      <c r="C23" s="20">
        <v>1320.5149268309001</v>
      </c>
      <c r="D23" s="20">
        <v>0</v>
      </c>
      <c r="E23" s="20">
        <v>0</v>
      </c>
      <c r="F23" s="20">
        <v>0</v>
      </c>
      <c r="G23" s="20">
        <v>149887.51492683089</v>
      </c>
      <c r="H23" s="20">
        <v>87467.654938446707</v>
      </c>
      <c r="I23" s="20">
        <v>307.84963096274998</v>
      </c>
      <c r="J23" s="20">
        <v>62112.010357421503</v>
      </c>
      <c r="K23" s="20">
        <v>0</v>
      </c>
      <c r="L23" s="20">
        <v>0</v>
      </c>
      <c r="M23" s="20">
        <v>0</v>
      </c>
      <c r="N23" s="20">
        <v>149887.51492683089</v>
      </c>
      <c r="O23">
        <v>2017</v>
      </c>
    </row>
    <row r="24" spans="1:15" ht="15" x14ac:dyDescent="0.25">
      <c r="A24" s="10" t="s">
        <v>19</v>
      </c>
      <c r="B24" s="20">
        <v>29990.867375287198</v>
      </c>
      <c r="C24" s="20">
        <v>376.978072322922</v>
      </c>
      <c r="D24" s="20">
        <v>0</v>
      </c>
      <c r="E24" s="20">
        <v>0</v>
      </c>
      <c r="F24" s="20">
        <v>0</v>
      </c>
      <c r="G24" s="20">
        <v>30367.845447610121</v>
      </c>
      <c r="H24" s="20">
        <v>17398.1366938063</v>
      </c>
      <c r="I24" s="20">
        <v>25.156333706359302</v>
      </c>
      <c r="J24" s="20">
        <v>12944.5524200974</v>
      </c>
      <c r="K24" s="20">
        <v>0</v>
      </c>
      <c r="L24" s="20">
        <v>0</v>
      </c>
      <c r="M24" s="20">
        <v>0</v>
      </c>
      <c r="N24" s="20">
        <v>30367.84544761006</v>
      </c>
      <c r="O24">
        <v>2017</v>
      </c>
    </row>
    <row r="25" spans="1:15" ht="15" x14ac:dyDescent="0.25">
      <c r="A25" s="10" t="s">
        <v>20</v>
      </c>
      <c r="B25" s="20">
        <v>78104.013723830503</v>
      </c>
      <c r="C25" s="20">
        <v>4.8625000000000002E-2</v>
      </c>
      <c r="D25" s="20">
        <v>0</v>
      </c>
      <c r="E25" s="20">
        <v>0</v>
      </c>
      <c r="F25" s="20">
        <v>0</v>
      </c>
      <c r="G25" s="20">
        <v>78104.062348830499</v>
      </c>
      <c r="H25" s="20">
        <v>4715.86104286092</v>
      </c>
      <c r="I25" s="20">
        <v>524.46955140455498</v>
      </c>
      <c r="J25" s="20">
        <v>72863.731754565102</v>
      </c>
      <c r="K25" s="20">
        <v>0</v>
      </c>
      <c r="L25" s="20">
        <v>0</v>
      </c>
      <c r="M25" s="20">
        <v>0</v>
      </c>
      <c r="N25" s="20">
        <v>78104.062348830572</v>
      </c>
      <c r="O25">
        <v>2017</v>
      </c>
    </row>
    <row r="26" spans="1:15" ht="15" x14ac:dyDescent="0.25">
      <c r="A26" s="10" t="s">
        <v>21</v>
      </c>
      <c r="B26" s="20">
        <v>112144.531027171</v>
      </c>
      <c r="C26" s="20">
        <v>4.8625000000000002E-2</v>
      </c>
      <c r="D26" s="20">
        <v>0</v>
      </c>
      <c r="E26" s="20">
        <v>0</v>
      </c>
      <c r="F26" s="20">
        <v>0</v>
      </c>
      <c r="G26" s="20">
        <v>112144.579652171</v>
      </c>
      <c r="H26" s="20">
        <v>200.24382851274299</v>
      </c>
      <c r="I26" s="20">
        <v>86.334820900837201</v>
      </c>
      <c r="J26" s="20">
        <v>111858.001002757</v>
      </c>
      <c r="K26" s="20">
        <v>0</v>
      </c>
      <c r="L26" s="20">
        <v>0</v>
      </c>
      <c r="M26" s="20">
        <v>0</v>
      </c>
      <c r="N26" s="20">
        <v>112144.57965217061</v>
      </c>
      <c r="O26">
        <v>2017</v>
      </c>
    </row>
    <row r="27" spans="1:15" ht="15" x14ac:dyDescent="0.25">
      <c r="A27" s="10" t="s">
        <v>44</v>
      </c>
      <c r="B27" s="20">
        <v>71085.651414549502</v>
      </c>
      <c r="C27" s="20">
        <v>164.15766340731599</v>
      </c>
      <c r="D27" s="20">
        <v>0</v>
      </c>
      <c r="E27" s="20">
        <v>0</v>
      </c>
      <c r="F27" s="20">
        <v>0</v>
      </c>
      <c r="G27" s="20">
        <v>71249.809077956816</v>
      </c>
      <c r="H27" s="20">
        <v>8109.8922609342699</v>
      </c>
      <c r="I27" s="20">
        <v>268.80096885105797</v>
      </c>
      <c r="J27" s="20">
        <v>62871.115848171503</v>
      </c>
      <c r="K27" s="20">
        <v>0</v>
      </c>
      <c r="L27" s="20">
        <v>0</v>
      </c>
      <c r="M27" s="20">
        <v>0</v>
      </c>
      <c r="N27" s="20">
        <v>71249.80907795683</v>
      </c>
      <c r="O27">
        <v>2017</v>
      </c>
    </row>
    <row r="28" spans="1:15" ht="15" x14ac:dyDescent="0.25">
      <c r="A28" s="10" t="s">
        <v>45</v>
      </c>
      <c r="B28" s="20">
        <v>258054.49205301999</v>
      </c>
      <c r="C28" s="20">
        <v>6474.9584062166296</v>
      </c>
      <c r="D28" s="20">
        <v>0</v>
      </c>
      <c r="E28" s="20">
        <v>97976.681629024897</v>
      </c>
      <c r="F28" s="20">
        <v>76134.446580056407</v>
      </c>
      <c r="G28" s="20">
        <v>438640.57866831787</v>
      </c>
      <c r="H28" s="20">
        <v>236069.08636876219</v>
      </c>
      <c r="I28" s="20">
        <v>18937.49293095422</v>
      </c>
      <c r="J28" s="20">
        <v>183633.99936860151</v>
      </c>
      <c r="K28" s="20">
        <v>0</v>
      </c>
      <c r="L28" s="20">
        <v>0</v>
      </c>
      <c r="M28" s="20">
        <v>0</v>
      </c>
      <c r="N28" s="20">
        <v>438640.57866831787</v>
      </c>
      <c r="O28">
        <v>2017</v>
      </c>
    </row>
    <row r="29" spans="1:15" ht="23.25" x14ac:dyDescent="0.25">
      <c r="A29" s="10" t="s">
        <v>46</v>
      </c>
      <c r="B29" s="20">
        <v>97976.681629024795</v>
      </c>
      <c r="C29" s="20">
        <v>0</v>
      </c>
      <c r="D29" s="20">
        <v>0</v>
      </c>
      <c r="E29" s="20">
        <v>0</v>
      </c>
      <c r="F29" s="20">
        <v>0</v>
      </c>
      <c r="G29" s="20">
        <v>97976.681629024795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>
        <v>2017</v>
      </c>
    </row>
    <row r="30" spans="1:15" ht="15" x14ac:dyDescent="0.25">
      <c r="A30" s="10" t="s">
        <v>47</v>
      </c>
      <c r="B30" s="20">
        <v>76134.446580056407</v>
      </c>
      <c r="C30" s="20">
        <v>0</v>
      </c>
      <c r="D30" s="20">
        <v>0</v>
      </c>
      <c r="E30" s="20">
        <v>0</v>
      </c>
      <c r="F30" s="20">
        <v>0</v>
      </c>
      <c r="G30" s="20">
        <v>76134.446580056407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>
        <v>2017</v>
      </c>
    </row>
    <row r="31" spans="1:15" ht="15" x14ac:dyDescent="0.25">
      <c r="A31" s="10" t="s">
        <v>48</v>
      </c>
      <c r="B31" s="20">
        <v>2211517.3683354701</v>
      </c>
      <c r="C31" s="20">
        <v>539798.77292084903</v>
      </c>
      <c r="D31" s="20">
        <v>0</v>
      </c>
      <c r="E31" s="20">
        <v>728473.28867710696</v>
      </c>
      <c r="F31" s="20">
        <v>33343.309954750403</v>
      </c>
      <c r="G31" s="20">
        <v>3513132.7398881768</v>
      </c>
      <c r="H31" s="20">
        <v>1997996.50143862</v>
      </c>
      <c r="I31" s="20">
        <v>194891.83548990299</v>
      </c>
      <c r="J31" s="20">
        <v>1320244.4029596499</v>
      </c>
      <c r="K31" s="20">
        <v>0</v>
      </c>
      <c r="L31" s="20">
        <v>0</v>
      </c>
      <c r="M31" s="20">
        <v>0</v>
      </c>
      <c r="N31" s="20">
        <v>3513132.7398881731</v>
      </c>
      <c r="O31">
        <v>2017</v>
      </c>
    </row>
    <row r="32" spans="1:15" ht="20.45" customHeight="1" x14ac:dyDescent="0.25">
      <c r="A32" s="10" t="s">
        <v>49</v>
      </c>
      <c r="B32" s="20">
        <v>728473.28867710696</v>
      </c>
      <c r="C32" s="20">
        <v>0</v>
      </c>
      <c r="D32" s="20">
        <v>0</v>
      </c>
      <c r="E32" s="20">
        <v>0</v>
      </c>
      <c r="F32" s="20">
        <v>0</v>
      </c>
      <c r="G32" s="20">
        <v>728473.28867710696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>
        <v>2017</v>
      </c>
    </row>
    <row r="33" spans="1:15" ht="20.45" customHeight="1" x14ac:dyDescent="0.25">
      <c r="A33" s="10" t="s">
        <v>50</v>
      </c>
      <c r="B33" s="20">
        <v>924049.19037317904</v>
      </c>
      <c r="C33" s="20">
        <v>0</v>
      </c>
      <c r="D33" s="20">
        <v>0</v>
      </c>
      <c r="E33" s="20">
        <v>0</v>
      </c>
      <c r="F33" s="20">
        <v>0</v>
      </c>
      <c r="G33" s="20">
        <v>924049.19037317904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>
        <v>2017</v>
      </c>
    </row>
    <row r="34" spans="1:15" ht="20.45" customHeight="1" x14ac:dyDescent="0.25">
      <c r="A34" s="10" t="s">
        <v>51</v>
      </c>
      <c r="B34" s="20">
        <v>25658988.298290979</v>
      </c>
      <c r="C34" s="20">
        <v>1966389.1931616699</v>
      </c>
      <c r="D34" s="20">
        <v>32674</v>
      </c>
      <c r="E34" s="20">
        <v>1529279.5809303501</v>
      </c>
      <c r="F34" s="20">
        <v>761669.35625539103</v>
      </c>
      <c r="G34" s="20">
        <v>30733883.156940799</v>
      </c>
      <c r="H34" s="20">
        <v>10717460.816987591</v>
      </c>
      <c r="I34" s="20">
        <v>1037116.116774193</v>
      </c>
      <c r="J34" s="20">
        <v>10065363.69746995</v>
      </c>
      <c r="K34" s="20">
        <v>3434991</v>
      </c>
      <c r="L34" s="20">
        <v>3397140</v>
      </c>
      <c r="M34" s="20">
        <v>2081811.52570907</v>
      </c>
      <c r="N34" s="20">
        <v>30733883.156940799</v>
      </c>
      <c r="O34">
        <v>2017</v>
      </c>
    </row>
    <row r="35" spans="1:15" ht="23.25" x14ac:dyDescent="0.25">
      <c r="A35" s="10" t="s">
        <v>52</v>
      </c>
      <c r="B35" s="20">
        <v>1529279.5809303501</v>
      </c>
      <c r="C35" s="20">
        <v>0</v>
      </c>
      <c r="D35" s="20">
        <v>0</v>
      </c>
      <c r="E35" s="20">
        <v>0</v>
      </c>
      <c r="F35" s="20">
        <v>0</v>
      </c>
      <c r="G35" s="20">
        <v>1529279.5809303501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>
        <v>2017</v>
      </c>
    </row>
    <row r="36" spans="1:15" ht="15" x14ac:dyDescent="0.25">
      <c r="A36" s="10" t="s">
        <v>53</v>
      </c>
      <c r="B36" s="20">
        <v>761669.35625539103</v>
      </c>
      <c r="C36" s="20">
        <v>0</v>
      </c>
      <c r="D36" s="20">
        <v>0</v>
      </c>
      <c r="E36" s="20">
        <v>0</v>
      </c>
      <c r="F36" s="20">
        <v>0</v>
      </c>
      <c r="G36" s="20">
        <v>761669.35625539103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>
        <v>2017</v>
      </c>
    </row>
    <row r="37" spans="1:15" ht="15" x14ac:dyDescent="0.25">
      <c r="A37" s="10" t="s">
        <v>54</v>
      </c>
      <c r="B37" s="20">
        <v>0</v>
      </c>
      <c r="C37" s="20">
        <v>106003.736966607</v>
      </c>
      <c r="D37" s="20">
        <v>0</v>
      </c>
      <c r="E37" s="20">
        <v>0</v>
      </c>
      <c r="F37" s="20">
        <v>0</v>
      </c>
      <c r="G37" s="20">
        <v>106003.736966607</v>
      </c>
      <c r="H37" s="20">
        <v>17068.3355055758</v>
      </c>
      <c r="I37" s="20">
        <v>0</v>
      </c>
      <c r="J37" s="20">
        <v>88935.399021510602</v>
      </c>
      <c r="K37" s="20">
        <v>0</v>
      </c>
      <c r="L37" s="20">
        <v>0</v>
      </c>
      <c r="M37" s="20">
        <v>0</v>
      </c>
      <c r="N37" s="20">
        <v>106003.7345270864</v>
      </c>
      <c r="O37">
        <v>2017</v>
      </c>
    </row>
    <row r="38" spans="1:15" ht="10.9" customHeight="1" thickBot="1" x14ac:dyDescent="0.3">
      <c r="A38" s="19" t="s">
        <v>82</v>
      </c>
      <c r="B38" s="18">
        <v>34468129.878336191</v>
      </c>
      <c r="C38" s="18">
        <v>2666779.2762192609</v>
      </c>
      <c r="D38" s="18">
        <v>32674</v>
      </c>
      <c r="E38" s="18">
        <v>2355729.55123648</v>
      </c>
      <c r="F38" s="18">
        <v>871147.11279019783</v>
      </c>
      <c r="G38" s="18">
        <v>37061760</v>
      </c>
      <c r="H38" s="18">
        <v>13564288.8705885</v>
      </c>
      <c r="I38" s="18">
        <v>1291738.12941153</v>
      </c>
      <c r="J38" s="18">
        <v>13290625</v>
      </c>
      <c r="K38" s="18">
        <v>3434991</v>
      </c>
      <c r="L38" s="18">
        <v>3397140</v>
      </c>
      <c r="M38" s="18">
        <v>2082977</v>
      </c>
      <c r="N38" s="17">
        <v>37061760.00000003</v>
      </c>
      <c r="O38">
        <v>2017</v>
      </c>
    </row>
    <row r="39" spans="1:15" ht="15.75" customHeight="1" x14ac:dyDescent="0.2">
      <c r="A39" s="3" t="s">
        <v>61</v>
      </c>
      <c r="B39" s="10"/>
    </row>
  </sheetData>
  <mergeCells count="15">
    <mergeCell ref="N4:N5"/>
    <mergeCell ref="A1:N1"/>
    <mergeCell ref="A2:N2"/>
    <mergeCell ref="A4:A5"/>
    <mergeCell ref="B4:B5"/>
    <mergeCell ref="C4:C5"/>
    <mergeCell ref="D4:D5"/>
    <mergeCell ref="E4:E5"/>
    <mergeCell ref="F4:F5"/>
    <mergeCell ref="G4:G5"/>
    <mergeCell ref="H4:I4"/>
    <mergeCell ref="J4:J5"/>
    <mergeCell ref="K4:K5"/>
    <mergeCell ref="L4:L5"/>
    <mergeCell ref="M4:M5"/>
  </mergeCells>
  <conditionalFormatting sqref="A6:N38">
    <cfRule type="expression" dxfId="13" priority="1">
      <formula>MOD(ROW(),2)=1</formula>
    </cfRule>
  </conditionalFormatting>
  <pageMargins left="0.75" right="0.75" top="1" bottom="1" header="0.5" footer="0.5"/>
  <pageSetup scale="56" orientation="landscape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3"/>
  <sheetViews>
    <sheetView showGridLines="0" zoomScale="110" zoomScaleNormal="110" workbookViewId="0">
      <selection sqref="A1:AC1"/>
    </sheetView>
  </sheetViews>
  <sheetFormatPr defaultColWidth="9.140625" defaultRowHeight="11.25" x14ac:dyDescent="0.2"/>
  <cols>
    <col min="1" max="1" width="37.7109375" style="1" bestFit="1" customWidth="1"/>
    <col min="2" max="2" width="19" style="1" customWidth="1"/>
    <col min="3" max="4" width="9.42578125" style="1" customWidth="1"/>
    <col min="5" max="5" width="10.7109375" style="1" customWidth="1"/>
    <col min="6" max="6" width="11.5703125" style="1" customWidth="1"/>
    <col min="7" max="7" width="9.42578125" style="1" customWidth="1"/>
    <col min="8" max="8" width="17.140625" style="1" customWidth="1"/>
    <col min="9" max="9" width="9.42578125" style="1" customWidth="1"/>
    <col min="10" max="10" width="9.140625" style="1" customWidth="1"/>
    <col min="11" max="16384" width="9.140625" style="1"/>
  </cols>
  <sheetData>
    <row r="1" spans="1:11" ht="12" customHeight="1" x14ac:dyDescent="0.2">
      <c r="A1" s="70" t="s">
        <v>133</v>
      </c>
      <c r="B1" s="71"/>
      <c r="C1" s="71"/>
      <c r="D1" s="71"/>
      <c r="E1" s="71"/>
      <c r="F1" s="71"/>
      <c r="G1" s="71"/>
      <c r="H1" s="71"/>
      <c r="I1" s="71"/>
    </row>
    <row r="2" spans="1:11" s="16" customFormat="1" x14ac:dyDescent="0.25">
      <c r="A2" s="72" t="s">
        <v>0</v>
      </c>
      <c r="B2" s="72"/>
      <c r="C2" s="72"/>
      <c r="D2" s="72"/>
      <c r="E2" s="72"/>
      <c r="F2" s="72"/>
      <c r="G2" s="72"/>
      <c r="H2" s="72"/>
      <c r="I2" s="72"/>
    </row>
    <row r="3" spans="1:11" s="16" customFormat="1" ht="10.9" customHeight="1" thickBot="1" x14ac:dyDescent="0.3"/>
    <row r="4" spans="1:11" s="16" customFormat="1" ht="43.5" customHeight="1" x14ac:dyDescent="0.25">
      <c r="A4" s="36" t="s">
        <v>1</v>
      </c>
      <c r="B4" s="13" t="s">
        <v>72</v>
      </c>
      <c r="C4" s="13" t="s">
        <v>83</v>
      </c>
      <c r="D4" s="13" t="s">
        <v>84</v>
      </c>
      <c r="E4" s="13" t="s">
        <v>85</v>
      </c>
      <c r="F4" s="13" t="s">
        <v>86</v>
      </c>
      <c r="G4" s="13" t="s">
        <v>87</v>
      </c>
      <c r="H4" s="13" t="s">
        <v>88</v>
      </c>
      <c r="I4" s="13" t="s">
        <v>89</v>
      </c>
    </row>
    <row r="5" spans="1:11" x14ac:dyDescent="0.2">
      <c r="A5" s="35" t="s">
        <v>2</v>
      </c>
      <c r="B5" s="34">
        <v>218790.65214951479</v>
      </c>
      <c r="C5" s="34">
        <v>104450.3327332789</v>
      </c>
      <c r="D5" s="34">
        <v>67936.699995297124</v>
      </c>
      <c r="E5" s="34">
        <v>5541.4386569535436</v>
      </c>
      <c r="F5" s="34">
        <v>40862.180763984557</v>
      </c>
      <c r="G5" s="34">
        <v>218790.65214951479</v>
      </c>
      <c r="H5" s="34">
        <v>0</v>
      </c>
      <c r="I5" s="33">
        <v>1</v>
      </c>
      <c r="J5" s="9"/>
      <c r="K5" s="9"/>
    </row>
    <row r="6" spans="1:11" x14ac:dyDescent="0.2">
      <c r="A6" s="8" t="s">
        <v>30</v>
      </c>
      <c r="B6" s="27">
        <v>946757.15780142462</v>
      </c>
      <c r="C6" s="27">
        <v>75357.816070116838</v>
      </c>
      <c r="D6" s="27">
        <v>39194.527302236522</v>
      </c>
      <c r="E6" s="27">
        <v>3960.9340808771922</v>
      </c>
      <c r="F6" s="27">
        <v>24741.74290123575</v>
      </c>
      <c r="G6" s="27">
        <v>143255.02035446669</v>
      </c>
      <c r="H6" s="27">
        <v>803502.13744695787</v>
      </c>
      <c r="I6" s="26">
        <v>0.151311262</v>
      </c>
      <c r="J6" s="9"/>
      <c r="K6" s="9"/>
    </row>
    <row r="7" spans="1:11" x14ac:dyDescent="0.2">
      <c r="A7" s="8" t="s">
        <v>31</v>
      </c>
      <c r="B7" s="27">
        <v>154785.72499332079</v>
      </c>
      <c r="C7" s="27">
        <v>93969.560304706771</v>
      </c>
      <c r="D7" s="27">
        <v>48446.749485672037</v>
      </c>
      <c r="E7" s="27">
        <v>12342.65932363848</v>
      </c>
      <c r="F7" s="27">
        <v>26.755879303273669</v>
      </c>
      <c r="G7" s="27">
        <v>154785.72499332079</v>
      </c>
      <c r="H7" s="27">
        <v>0</v>
      </c>
      <c r="I7" s="26">
        <v>1</v>
      </c>
      <c r="J7" s="9"/>
      <c r="K7" s="9"/>
    </row>
    <row r="8" spans="1:11" x14ac:dyDescent="0.2">
      <c r="A8" s="8" t="s">
        <v>32</v>
      </c>
      <c r="B8" s="27">
        <v>97112.170227015959</v>
      </c>
      <c r="C8" s="27">
        <v>33400.487733033282</v>
      </c>
      <c r="D8" s="27">
        <v>62053.518886915474</v>
      </c>
      <c r="E8" s="27">
        <v>1658.1636070671591</v>
      </c>
      <c r="F8" s="27">
        <v>0</v>
      </c>
      <c r="G8" s="27">
        <v>97112.170227015959</v>
      </c>
      <c r="H8" s="27">
        <v>0</v>
      </c>
      <c r="I8" s="26">
        <v>1</v>
      </c>
      <c r="J8" s="9"/>
      <c r="K8" s="9"/>
    </row>
    <row r="9" spans="1:11" x14ac:dyDescent="0.2">
      <c r="A9" s="8" t="s">
        <v>33</v>
      </c>
      <c r="B9" s="27">
        <v>220</v>
      </c>
      <c r="C9" s="27">
        <v>109.2916242231064</v>
      </c>
      <c r="D9" s="27">
        <v>89.212563319841379</v>
      </c>
      <c r="E9" s="27">
        <v>21.464693938490811</v>
      </c>
      <c r="F9" s="27">
        <v>3.111851856165063E-2</v>
      </c>
      <c r="G9" s="27">
        <v>220</v>
      </c>
      <c r="H9" s="27">
        <v>0</v>
      </c>
      <c r="I9" s="26">
        <v>1</v>
      </c>
      <c r="J9" s="9"/>
      <c r="K9" s="9"/>
    </row>
    <row r="10" spans="1:11" x14ac:dyDescent="0.2">
      <c r="A10" s="8" t="s">
        <v>34</v>
      </c>
      <c r="B10" s="27">
        <v>18774.634064184629</v>
      </c>
      <c r="C10" s="27">
        <v>17124.209072667971</v>
      </c>
      <c r="D10" s="27">
        <v>0</v>
      </c>
      <c r="E10" s="27">
        <v>0</v>
      </c>
      <c r="F10" s="27">
        <v>523.94694766554323</v>
      </c>
      <c r="G10" s="27">
        <v>17648.15602033355</v>
      </c>
      <c r="H10" s="27">
        <v>1126.4780438510791</v>
      </c>
      <c r="I10" s="26">
        <v>0.94</v>
      </c>
      <c r="J10" s="9"/>
      <c r="K10" s="9"/>
    </row>
    <row r="11" spans="1:11" x14ac:dyDescent="0.2">
      <c r="A11" s="31" t="s">
        <v>75</v>
      </c>
      <c r="B11" s="27">
        <v>1705.9105307637819</v>
      </c>
      <c r="C11" s="27">
        <v>1450.586994974032</v>
      </c>
      <c r="D11" s="27">
        <v>184.9983775486993</v>
      </c>
      <c r="E11" s="27">
        <v>69.912133742153515</v>
      </c>
      <c r="F11" s="27">
        <v>0.4130244988970076</v>
      </c>
      <c r="G11" s="27">
        <v>1705.9105307637819</v>
      </c>
      <c r="H11" s="27">
        <v>0</v>
      </c>
      <c r="I11" s="26">
        <v>1</v>
      </c>
      <c r="J11" s="9"/>
      <c r="K11" s="9"/>
    </row>
    <row r="12" spans="1:11" x14ac:dyDescent="0.2">
      <c r="A12" s="31" t="s">
        <v>76</v>
      </c>
      <c r="B12" s="27">
        <v>2368.2933892783599</v>
      </c>
      <c r="C12" s="27">
        <v>2367.6192210723002</v>
      </c>
      <c r="D12" s="27">
        <v>3.7839690012400612E-5</v>
      </c>
      <c r="E12" s="27">
        <v>0</v>
      </c>
      <c r="F12" s="27">
        <v>0.67413036636235402</v>
      </c>
      <c r="G12" s="27">
        <v>2368.2933892783599</v>
      </c>
      <c r="H12" s="27">
        <v>0</v>
      </c>
      <c r="I12" s="26">
        <v>1</v>
      </c>
      <c r="J12" s="9"/>
      <c r="K12" s="9"/>
    </row>
    <row r="13" spans="1:11" x14ac:dyDescent="0.2">
      <c r="A13" s="31" t="s">
        <v>77</v>
      </c>
      <c r="B13" s="27">
        <v>45534.481082555751</v>
      </c>
      <c r="C13" s="27">
        <v>4604.3107678544548</v>
      </c>
      <c r="D13" s="27">
        <v>2269.7914607815519</v>
      </c>
      <c r="E13" s="27">
        <v>429.52331529976851</v>
      </c>
      <c r="F13" s="27">
        <v>579.67465389022072</v>
      </c>
      <c r="G13" s="27">
        <v>7883.3001978259881</v>
      </c>
      <c r="H13" s="27">
        <v>37651.180884729773</v>
      </c>
      <c r="I13" s="26">
        <v>0.17312814400000001</v>
      </c>
      <c r="J13" s="9"/>
      <c r="K13" s="9"/>
    </row>
    <row r="14" spans="1:11" x14ac:dyDescent="0.2">
      <c r="A14" s="31" t="s">
        <v>78</v>
      </c>
      <c r="B14" s="27">
        <v>26670.031511300818</v>
      </c>
      <c r="C14" s="27">
        <v>3384.0657033737471</v>
      </c>
      <c r="D14" s="27">
        <v>3478.251301905937</v>
      </c>
      <c r="E14" s="27">
        <v>337.55670430568767</v>
      </c>
      <c r="F14" s="27">
        <v>383.58436978761978</v>
      </c>
      <c r="G14" s="27">
        <v>7583.4580793729874</v>
      </c>
      <c r="H14" s="27">
        <v>19086.573431927831</v>
      </c>
      <c r="I14" s="26">
        <v>0.28434379900000001</v>
      </c>
      <c r="J14" s="9"/>
      <c r="K14" s="9"/>
    </row>
    <row r="15" spans="1:11" x14ac:dyDescent="0.2">
      <c r="A15" s="8" t="s">
        <v>38</v>
      </c>
      <c r="B15" s="27">
        <v>4082.132323170641</v>
      </c>
      <c r="C15" s="27">
        <v>4080.7433549380398</v>
      </c>
      <c r="D15" s="27">
        <v>0.227061373410294</v>
      </c>
      <c r="E15" s="27">
        <v>0</v>
      </c>
      <c r="F15" s="27">
        <v>1.1619068591820301</v>
      </c>
      <c r="G15" s="27">
        <v>4082.132323170641</v>
      </c>
      <c r="H15" s="27">
        <v>0</v>
      </c>
      <c r="I15" s="26">
        <v>1</v>
      </c>
      <c r="J15" s="9"/>
      <c r="K15" s="9"/>
    </row>
    <row r="16" spans="1:11" x14ac:dyDescent="0.2">
      <c r="A16" s="31" t="s">
        <v>79</v>
      </c>
      <c r="B16" s="27">
        <v>35852.000000000007</v>
      </c>
      <c r="C16" s="27">
        <v>643.18923792988721</v>
      </c>
      <c r="D16" s="27">
        <v>22685.41069059783</v>
      </c>
      <c r="E16" s="27">
        <v>199.90011130757611</v>
      </c>
      <c r="F16" s="27">
        <v>2684.5044411766912</v>
      </c>
      <c r="G16" s="27">
        <v>26213.004481012009</v>
      </c>
      <c r="H16" s="27">
        <v>9638.9955189879984</v>
      </c>
      <c r="I16" s="26">
        <v>0.73114483100000005</v>
      </c>
      <c r="J16" s="9"/>
      <c r="K16" s="9"/>
    </row>
    <row r="17" spans="1:11" x14ac:dyDescent="0.2">
      <c r="A17" s="31" t="s">
        <v>80</v>
      </c>
      <c r="B17" s="27">
        <v>655.91417535296193</v>
      </c>
      <c r="C17" s="27">
        <v>301.99999999999989</v>
      </c>
      <c r="D17" s="27">
        <v>140.99999999999989</v>
      </c>
      <c r="E17" s="27">
        <v>4.5290258165072279</v>
      </c>
      <c r="F17" s="27">
        <v>183.76541194845271</v>
      </c>
      <c r="G17" s="27">
        <v>631.29443776495975</v>
      </c>
      <c r="H17" s="27">
        <v>24.619737588002181</v>
      </c>
      <c r="I17" s="26">
        <v>0.96246500150000003</v>
      </c>
      <c r="J17" s="9"/>
      <c r="K17" s="9"/>
    </row>
    <row r="18" spans="1:11" x14ac:dyDescent="0.2">
      <c r="A18" s="32" t="s">
        <v>41</v>
      </c>
      <c r="B18" s="27">
        <v>182215.5582126597</v>
      </c>
      <c r="C18" s="27">
        <v>8962.2623086104704</v>
      </c>
      <c r="D18" s="27">
        <v>3055.8452350379889</v>
      </c>
      <c r="E18" s="27">
        <v>128.9399487612346</v>
      </c>
      <c r="F18" s="27">
        <v>2.551133387713461</v>
      </c>
      <c r="G18" s="27">
        <v>12149.59862579746</v>
      </c>
      <c r="H18" s="27">
        <v>170065.9595868623</v>
      </c>
      <c r="I18" s="26">
        <v>6.6677065037541602E-2</v>
      </c>
      <c r="J18" s="9"/>
      <c r="K18" s="9"/>
    </row>
    <row r="19" spans="1:11" x14ac:dyDescent="0.2">
      <c r="A19" s="31" t="s">
        <v>81</v>
      </c>
      <c r="B19" s="27">
        <v>17669.518710827058</v>
      </c>
      <c r="C19" s="27">
        <v>1670.569296051304</v>
      </c>
      <c r="D19" s="27">
        <v>531.98402182252323</v>
      </c>
      <c r="E19" s="27">
        <v>220.2204208004095</v>
      </c>
      <c r="F19" s="27">
        <v>275.73740476732962</v>
      </c>
      <c r="G19" s="27">
        <v>2698.5111434415662</v>
      </c>
      <c r="H19" s="27">
        <v>14971.007567385501</v>
      </c>
      <c r="I19" s="26">
        <v>0.152721259</v>
      </c>
      <c r="J19" s="9"/>
      <c r="K19" s="9"/>
    </row>
    <row r="20" spans="1:11" x14ac:dyDescent="0.2">
      <c r="A20" s="8" t="s">
        <v>42</v>
      </c>
      <c r="B20" s="27">
        <v>17704.1325427185</v>
      </c>
      <c r="C20" s="27">
        <v>924.01374583917152</v>
      </c>
      <c r="D20" s="27">
        <v>313.34292128017779</v>
      </c>
      <c r="E20" s="27">
        <v>53.084781419034073</v>
      </c>
      <c r="F20" s="27">
        <v>0.26452526512455582</v>
      </c>
      <c r="G20" s="27">
        <v>1290.7059738035091</v>
      </c>
      <c r="H20" s="27">
        <v>16413.426568914991</v>
      </c>
      <c r="I20" s="26">
        <v>7.2904220000000006E-2</v>
      </c>
      <c r="J20" s="9"/>
      <c r="K20" s="9"/>
    </row>
    <row r="21" spans="1:11" x14ac:dyDescent="0.2">
      <c r="A21" s="8" t="s">
        <v>43</v>
      </c>
      <c r="B21" s="27">
        <v>57447.666808046371</v>
      </c>
      <c r="C21" s="27">
        <v>26500.319008519011</v>
      </c>
      <c r="D21" s="27">
        <v>24680.506206661619</v>
      </c>
      <c r="E21" s="27">
        <v>1635.5998847649309</v>
      </c>
      <c r="F21" s="27">
        <v>609.90503153746829</v>
      </c>
      <c r="G21" s="27">
        <v>53426.330131483133</v>
      </c>
      <c r="H21" s="27">
        <v>4021.336676563245</v>
      </c>
      <c r="I21" s="26">
        <v>0.93</v>
      </c>
      <c r="J21" s="9"/>
      <c r="K21" s="9"/>
    </row>
    <row r="22" spans="1:11" x14ac:dyDescent="0.2">
      <c r="A22" s="8" t="s">
        <v>18</v>
      </c>
      <c r="B22" s="27">
        <v>149887.51492683089</v>
      </c>
      <c r="C22" s="27">
        <v>22830.639098337389</v>
      </c>
      <c r="D22" s="27">
        <v>3296.1101105430871</v>
      </c>
      <c r="E22" s="27">
        <v>0</v>
      </c>
      <c r="F22" s="27">
        <v>3523.3742627830588</v>
      </c>
      <c r="G22" s="27">
        <v>29650.123471663479</v>
      </c>
      <c r="H22" s="27">
        <v>120237.3914551675</v>
      </c>
      <c r="I22" s="26">
        <v>0.197815832</v>
      </c>
      <c r="J22" s="9"/>
      <c r="K22" s="9"/>
    </row>
    <row r="23" spans="1:11" x14ac:dyDescent="0.2">
      <c r="A23" s="8" t="s">
        <v>19</v>
      </c>
      <c r="B23" s="27">
        <v>30367.84544761006</v>
      </c>
      <c r="C23" s="27">
        <v>2682.8264729339048</v>
      </c>
      <c r="D23" s="27">
        <v>172.25717282894169</v>
      </c>
      <c r="E23" s="27">
        <v>0</v>
      </c>
      <c r="F23" s="27">
        <v>2705.2202975096861</v>
      </c>
      <c r="G23" s="27">
        <v>5560.3039432725309</v>
      </c>
      <c r="H23" s="27">
        <v>24807.541504337529</v>
      </c>
      <c r="I23" s="26">
        <v>0.18309840099999999</v>
      </c>
      <c r="J23" s="9"/>
      <c r="K23" s="9"/>
    </row>
    <row r="24" spans="1:11" x14ac:dyDescent="0.2">
      <c r="A24" s="8" t="s">
        <v>20</v>
      </c>
      <c r="B24" s="27">
        <v>78104.062348830572</v>
      </c>
      <c r="C24" s="27">
        <v>13731.437161344409</v>
      </c>
      <c r="D24" s="27">
        <v>54.55934671939076</v>
      </c>
      <c r="E24" s="27">
        <v>0</v>
      </c>
      <c r="F24" s="27">
        <v>3498.2333243734638</v>
      </c>
      <c r="G24" s="27">
        <v>17284.22983243722</v>
      </c>
      <c r="H24" s="27">
        <v>60819.832516393362</v>
      </c>
      <c r="I24" s="26">
        <v>0.22129745000000001</v>
      </c>
      <c r="J24" s="9"/>
      <c r="K24" s="9"/>
    </row>
    <row r="25" spans="1:11" x14ac:dyDescent="0.2">
      <c r="A25" s="8" t="s">
        <v>21</v>
      </c>
      <c r="B25" s="27">
        <v>112144.57965217061</v>
      </c>
      <c r="C25" s="27">
        <v>56980.102962587349</v>
      </c>
      <c r="D25" s="27">
        <v>0</v>
      </c>
      <c r="E25" s="27">
        <v>0</v>
      </c>
      <c r="F25" s="27">
        <v>67.477548818724614</v>
      </c>
      <c r="G25" s="27">
        <v>57047.580511406049</v>
      </c>
      <c r="H25" s="27">
        <v>55096.999140764528</v>
      </c>
      <c r="I25" s="26">
        <v>0.50869672603299898</v>
      </c>
      <c r="J25" s="9"/>
      <c r="K25" s="9"/>
    </row>
    <row r="26" spans="1:11" x14ac:dyDescent="0.2">
      <c r="A26" s="8" t="s">
        <v>44</v>
      </c>
      <c r="B26" s="27">
        <v>71249.80907795683</v>
      </c>
      <c r="C26" s="27">
        <v>6856.5043014412004</v>
      </c>
      <c r="D26" s="27">
        <v>49.946233085053947</v>
      </c>
      <c r="E26" s="27">
        <v>0</v>
      </c>
      <c r="F26" s="27">
        <v>4177.101508323577</v>
      </c>
      <c r="G26" s="27">
        <v>11083.552042849869</v>
      </c>
      <c r="H26" s="27">
        <v>60166.257035106959</v>
      </c>
      <c r="I26" s="26">
        <v>0.15555904200000001</v>
      </c>
      <c r="J26" s="9"/>
      <c r="K26" s="9"/>
    </row>
    <row r="27" spans="1:11" x14ac:dyDescent="0.2">
      <c r="A27" s="8" t="s">
        <v>45</v>
      </c>
      <c r="B27" s="27">
        <v>438640.57866831787</v>
      </c>
      <c r="C27" s="27">
        <v>65120.385216516042</v>
      </c>
      <c r="D27" s="27">
        <v>22203.971722245049</v>
      </c>
      <c r="E27" s="27">
        <v>936.88611691965673</v>
      </c>
      <c r="F27" s="27">
        <v>21997.54157556003</v>
      </c>
      <c r="G27" s="27">
        <v>110258.78463124079</v>
      </c>
      <c r="H27" s="27">
        <v>328381.79403707711</v>
      </c>
      <c r="I27" s="26">
        <v>0.25136476193328661</v>
      </c>
      <c r="J27" s="9"/>
      <c r="K27" s="9"/>
    </row>
    <row r="28" spans="1:11" x14ac:dyDescent="0.2">
      <c r="A28" s="8" t="s">
        <v>90</v>
      </c>
      <c r="B28" s="27">
        <v>3513132.7398881731</v>
      </c>
      <c r="C28" s="27">
        <v>74539.330464345665</v>
      </c>
      <c r="D28" s="27">
        <v>9227.0459159968505</v>
      </c>
      <c r="E28" s="27">
        <v>933.17141314758123</v>
      </c>
      <c r="F28" s="27">
        <v>29328.2681028636</v>
      </c>
      <c r="G28" s="27">
        <v>114027.8158963537</v>
      </c>
      <c r="H28" s="27">
        <v>3399104.9239918189</v>
      </c>
      <c r="I28" s="26">
        <v>3.2457588237893707E-2</v>
      </c>
      <c r="J28" s="9"/>
      <c r="K28" s="9"/>
    </row>
    <row r="29" spans="1:11" x14ac:dyDescent="0.2">
      <c r="A29" s="8" t="s">
        <v>91</v>
      </c>
      <c r="B29" s="27">
        <v>30733883.156940799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30733883.156940799</v>
      </c>
      <c r="I29" s="26">
        <v>0</v>
      </c>
      <c r="J29" s="9"/>
      <c r="K29" s="9"/>
    </row>
    <row r="30" spans="1:11" ht="22.5" x14ac:dyDescent="0.2">
      <c r="A30" s="30" t="s">
        <v>92</v>
      </c>
      <c r="B30" s="29">
        <v>36955756.265472829</v>
      </c>
      <c r="C30" s="29">
        <v>622042.60285469529</v>
      </c>
      <c r="D30" s="29">
        <v>310065.95604970882</v>
      </c>
      <c r="E30" s="29">
        <v>28473.984218759411</v>
      </c>
      <c r="F30" s="29">
        <v>136174.1102644249</v>
      </c>
      <c r="G30" s="29">
        <v>1096756.6533875901</v>
      </c>
      <c r="H30" s="29">
        <v>35858999.612085238</v>
      </c>
      <c r="I30" s="28">
        <v>0</v>
      </c>
      <c r="J30" s="9"/>
      <c r="K30" s="9"/>
    </row>
    <row r="31" spans="1:11" x14ac:dyDescent="0.2">
      <c r="A31" s="8" t="s">
        <v>54</v>
      </c>
      <c r="B31" s="27">
        <v>106003.7345270864</v>
      </c>
      <c r="C31" s="27">
        <v>88935.399021510835</v>
      </c>
      <c r="D31" s="27">
        <v>17068.335505575771</v>
      </c>
      <c r="E31" s="27">
        <v>0</v>
      </c>
      <c r="F31" s="27">
        <v>0</v>
      </c>
      <c r="G31" s="27">
        <v>106003.7345270864</v>
      </c>
      <c r="H31" s="27">
        <v>0</v>
      </c>
      <c r="I31" s="26">
        <v>1</v>
      </c>
      <c r="K31" s="9"/>
    </row>
    <row r="32" spans="1:11" ht="10.9" customHeight="1" thickBot="1" x14ac:dyDescent="0.25">
      <c r="A32" s="25" t="s">
        <v>93</v>
      </c>
      <c r="B32" s="18">
        <v>37061760.00000003</v>
      </c>
      <c r="C32" s="18">
        <v>710978.00187620602</v>
      </c>
      <c r="D32" s="18">
        <v>327134.29155528458</v>
      </c>
      <c r="E32" s="18">
        <v>28473.984218759411</v>
      </c>
      <c r="F32" s="18">
        <v>136174.1102644249</v>
      </c>
      <c r="G32" s="18">
        <v>1202760.387914676</v>
      </c>
      <c r="H32" s="18">
        <v>35858999.612085238</v>
      </c>
      <c r="I32" s="24">
        <v>0</v>
      </c>
      <c r="J32" s="9"/>
      <c r="K32" s="9"/>
    </row>
    <row r="33" spans="1:2" ht="15.75" customHeight="1" x14ac:dyDescent="0.2">
      <c r="A33" s="10"/>
      <c r="B33" s="10"/>
    </row>
  </sheetData>
  <mergeCells count="2">
    <mergeCell ref="A1:I1"/>
    <mergeCell ref="A2:I2"/>
  </mergeCells>
  <conditionalFormatting sqref="A5:A32">
    <cfRule type="expression" dxfId="12" priority="7">
      <formula>MOD(ROW(),2)=1</formula>
    </cfRule>
  </conditionalFormatting>
  <conditionalFormatting sqref="B5:B29 B31:B32">
    <cfRule type="expression" dxfId="11" priority="6">
      <formula>MOD(ROW(),2)=1</formula>
    </cfRule>
  </conditionalFormatting>
  <conditionalFormatting sqref="B30">
    <cfRule type="expression" dxfId="10" priority="5">
      <formula>MOD(ROW(),2)=1</formula>
    </cfRule>
  </conditionalFormatting>
  <conditionalFormatting sqref="C5:H29 C31:H32">
    <cfRule type="expression" dxfId="9" priority="4">
      <formula>MOD(ROW(),2)=1</formula>
    </cfRule>
  </conditionalFormatting>
  <conditionalFormatting sqref="C30:H30">
    <cfRule type="expression" dxfId="8" priority="3">
      <formula>MOD(ROW(),2)=1</formula>
    </cfRule>
  </conditionalFormatting>
  <conditionalFormatting sqref="I5:I29 I31:I32">
    <cfRule type="expression" dxfId="7" priority="2">
      <formula>MOD(ROW(),2)=1</formula>
    </cfRule>
  </conditionalFormatting>
  <conditionalFormatting sqref="I30">
    <cfRule type="expression" dxfId="6" priority="1">
      <formula>MOD(ROW(),2)=1</formula>
    </cfRule>
  </conditionalFormatting>
  <pageMargins left="0.75" right="0.75" top="1" bottom="1" header="0.5" footer="0.5"/>
  <pageSetup scale="77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33"/>
  <sheetViews>
    <sheetView showGridLines="0" zoomScale="110" zoomScaleNormal="110" workbookViewId="0">
      <selection sqref="A1:H1"/>
    </sheetView>
  </sheetViews>
  <sheetFormatPr defaultColWidth="9.140625" defaultRowHeight="11.25" x14ac:dyDescent="0.2"/>
  <cols>
    <col min="1" max="1" width="43.28515625" style="1" customWidth="1"/>
    <col min="2" max="4" width="11.5703125" style="1" bestFit="1" customWidth="1"/>
    <col min="5" max="5" width="10.28515625" style="1" bestFit="1" customWidth="1"/>
    <col min="6" max="6" width="11.5703125" style="1" customWidth="1"/>
    <col min="7" max="7" width="16.28515625" style="1" bestFit="1" customWidth="1"/>
    <col min="8" max="8" width="10.140625" style="1" bestFit="1" customWidth="1"/>
    <col min="9" max="9" width="9.140625" style="1" customWidth="1"/>
    <col min="10" max="16384" width="9.140625" style="1"/>
  </cols>
  <sheetData>
    <row r="1" spans="1:14" ht="12" customHeight="1" x14ac:dyDescent="0.2">
      <c r="A1" s="77" t="s">
        <v>130</v>
      </c>
      <c r="B1" s="71"/>
      <c r="C1" s="71"/>
      <c r="D1" s="71"/>
      <c r="E1" s="71"/>
      <c r="F1" s="71"/>
      <c r="G1" s="71"/>
      <c r="H1" s="71"/>
    </row>
    <row r="2" spans="1:14" s="16" customFormat="1" x14ac:dyDescent="0.25">
      <c r="A2" s="78" t="s">
        <v>0</v>
      </c>
      <c r="B2" s="72"/>
      <c r="C2" s="72"/>
      <c r="D2" s="72"/>
      <c r="E2" s="72"/>
      <c r="F2" s="72"/>
      <c r="G2" s="72"/>
      <c r="H2" s="72"/>
    </row>
    <row r="3" spans="1:14" s="16" customFormat="1" ht="10.9" customHeight="1" thickBot="1" x14ac:dyDescent="0.3">
      <c r="A3" s="41"/>
      <c r="B3" s="41"/>
      <c r="C3" s="41"/>
      <c r="D3" s="41"/>
      <c r="E3" s="41"/>
      <c r="F3" s="41"/>
      <c r="G3" s="41"/>
      <c r="H3" s="41"/>
    </row>
    <row r="4" spans="1:14" s="16" customFormat="1" ht="34.15" customHeight="1" x14ac:dyDescent="0.25">
      <c r="A4" s="40" t="s">
        <v>94</v>
      </c>
      <c r="B4" s="39" t="s">
        <v>55</v>
      </c>
      <c r="C4" s="39" t="s">
        <v>95</v>
      </c>
      <c r="D4" s="39" t="s">
        <v>57</v>
      </c>
      <c r="E4" s="39" t="s">
        <v>96</v>
      </c>
      <c r="F4" s="39" t="s">
        <v>97</v>
      </c>
      <c r="G4" s="39" t="s">
        <v>98</v>
      </c>
      <c r="H4" s="39" t="s">
        <v>99</v>
      </c>
    </row>
    <row r="5" spans="1:14" x14ac:dyDescent="0.2">
      <c r="A5" s="38" t="s">
        <v>2</v>
      </c>
      <c r="B5" s="20">
        <v>280009.64186531299</v>
      </c>
      <c r="C5" s="20">
        <v>104842.257851845</v>
      </c>
      <c r="D5" s="20">
        <v>175167.384013467</v>
      </c>
      <c r="E5" s="26">
        <v>0.7651</v>
      </c>
      <c r="F5" s="20">
        <v>214235.37699115099</v>
      </c>
      <c r="G5" s="20">
        <v>80214.811482446617</v>
      </c>
      <c r="H5" s="20">
        <v>134020.56550870361</v>
      </c>
      <c r="I5" s="16"/>
      <c r="J5" s="16"/>
      <c r="K5" s="16"/>
      <c r="L5" s="9"/>
      <c r="M5" s="9"/>
      <c r="N5" s="9"/>
    </row>
    <row r="6" spans="1:14" ht="22.5" x14ac:dyDescent="0.2">
      <c r="A6" s="38" t="s">
        <v>100</v>
      </c>
      <c r="B6" s="20">
        <v>468909.28161854501</v>
      </c>
      <c r="C6" s="20">
        <v>24048.660460212199</v>
      </c>
      <c r="D6" s="20">
        <v>444860.62115833297</v>
      </c>
      <c r="E6" s="26">
        <v>3.5099999999999999E-2</v>
      </c>
      <c r="F6" s="20">
        <v>16458.715784810931</v>
      </c>
      <c r="G6" s="20">
        <v>844.10798215344812</v>
      </c>
      <c r="H6" s="20">
        <v>15614.607802657491</v>
      </c>
      <c r="I6" s="16"/>
      <c r="J6" s="16"/>
      <c r="K6" s="16"/>
      <c r="L6" s="9"/>
      <c r="M6" s="9"/>
      <c r="N6" s="9"/>
    </row>
    <row r="7" spans="1:14" x14ac:dyDescent="0.2">
      <c r="A7" s="38" t="s">
        <v>4</v>
      </c>
      <c r="B7" s="20">
        <v>817530.59577540297</v>
      </c>
      <c r="C7" s="20">
        <v>376431.01345188601</v>
      </c>
      <c r="D7" s="20">
        <v>441099.58232351701</v>
      </c>
      <c r="E7" s="26">
        <v>0.14510000000000001</v>
      </c>
      <c r="F7" s="20">
        <v>118623.689447011</v>
      </c>
      <c r="G7" s="20">
        <v>54620.140051868657</v>
      </c>
      <c r="H7" s="20">
        <v>64003.54939514232</v>
      </c>
      <c r="I7" s="16"/>
      <c r="J7" s="16"/>
      <c r="K7" s="16"/>
      <c r="L7" s="9"/>
      <c r="M7" s="9"/>
      <c r="N7" s="9"/>
    </row>
    <row r="8" spans="1:14" x14ac:dyDescent="0.2">
      <c r="A8" s="38" t="s">
        <v>101</v>
      </c>
      <c r="B8" s="20">
        <v>261150.92439728399</v>
      </c>
      <c r="C8" s="20">
        <v>116828.320748828</v>
      </c>
      <c r="D8" s="20">
        <v>144322.60364845599</v>
      </c>
      <c r="E8" s="26">
        <v>0.77500000000000002</v>
      </c>
      <c r="F8" s="20">
        <v>202391.96640789509</v>
      </c>
      <c r="G8" s="20">
        <v>90541.948580341705</v>
      </c>
      <c r="H8" s="20">
        <v>111850.0178275534</v>
      </c>
      <c r="I8" s="16"/>
      <c r="J8" s="16"/>
      <c r="K8" s="16"/>
      <c r="L8" s="9"/>
      <c r="M8" s="9"/>
      <c r="N8" s="9"/>
    </row>
    <row r="9" spans="1:14" x14ac:dyDescent="0.2">
      <c r="A9" s="38" t="s">
        <v>102</v>
      </c>
      <c r="B9" s="20">
        <v>85471.823033315202</v>
      </c>
      <c r="C9" s="20">
        <v>37488.789117943597</v>
      </c>
      <c r="D9" s="20">
        <v>47983.033915371598</v>
      </c>
      <c r="E9" s="26">
        <v>3.7600000000000001E-2</v>
      </c>
      <c r="F9" s="20">
        <v>3213.740546052652</v>
      </c>
      <c r="G9" s="20">
        <v>1409.5784708346789</v>
      </c>
      <c r="H9" s="20">
        <v>1804.162075217972</v>
      </c>
      <c r="I9" s="16"/>
      <c r="J9" s="16"/>
      <c r="K9" s="16"/>
      <c r="L9" s="9"/>
      <c r="M9" s="9"/>
      <c r="N9" s="9"/>
    </row>
    <row r="10" spans="1:14" x14ac:dyDescent="0.2">
      <c r="A10" s="38" t="s">
        <v>103</v>
      </c>
      <c r="B10" s="20">
        <v>69993.648908383693</v>
      </c>
      <c r="C10" s="20">
        <v>44636.128873957001</v>
      </c>
      <c r="D10" s="20">
        <v>25357.520034426801</v>
      </c>
      <c r="E10" s="26">
        <v>0.25600000000000001</v>
      </c>
      <c r="F10" s="20">
        <v>17918.374120546221</v>
      </c>
      <c r="G10" s="20">
        <v>11426.84899173299</v>
      </c>
      <c r="H10" s="20">
        <v>6491.5251288132613</v>
      </c>
      <c r="I10" s="16"/>
      <c r="J10" s="16"/>
      <c r="K10" s="16"/>
      <c r="L10" s="9"/>
      <c r="M10" s="9"/>
      <c r="N10" s="9"/>
    </row>
    <row r="11" spans="1:14" x14ac:dyDescent="0.2">
      <c r="A11" s="38" t="s">
        <v>35</v>
      </c>
      <c r="B11" s="20">
        <v>1830.9238619410601</v>
      </c>
      <c r="C11" s="20">
        <v>644.04825987139498</v>
      </c>
      <c r="D11" s="20">
        <v>1186.8756020696601</v>
      </c>
      <c r="E11" s="26">
        <v>0.87</v>
      </c>
      <c r="F11" s="20">
        <v>1592.9037598887221</v>
      </c>
      <c r="G11" s="20">
        <v>560.32198608811359</v>
      </c>
      <c r="H11" s="20">
        <v>1032.581773800604</v>
      </c>
      <c r="I11" s="16"/>
      <c r="J11" s="16"/>
      <c r="K11" s="16"/>
      <c r="L11" s="9"/>
      <c r="M11" s="9"/>
      <c r="N11" s="9"/>
    </row>
    <row r="12" spans="1:14" x14ac:dyDescent="0.2">
      <c r="A12" s="38" t="s">
        <v>36</v>
      </c>
      <c r="B12" s="20">
        <v>3788.3028222849498</v>
      </c>
      <c r="C12" s="20">
        <v>1526.70819028043</v>
      </c>
      <c r="D12" s="20">
        <v>2261.59463200452</v>
      </c>
      <c r="E12" s="26">
        <v>0.62509999999999999</v>
      </c>
      <c r="F12" s="20">
        <v>2368.0680942103222</v>
      </c>
      <c r="G12" s="20">
        <v>954.34528974429679</v>
      </c>
      <c r="H12" s="20">
        <v>1413.722804466026</v>
      </c>
      <c r="I12" s="16"/>
      <c r="J12" s="16"/>
      <c r="K12" s="16"/>
      <c r="L12" s="9"/>
      <c r="M12" s="9"/>
      <c r="N12" s="9"/>
    </row>
    <row r="13" spans="1:14" x14ac:dyDescent="0.2">
      <c r="A13" s="38" t="s">
        <v>104</v>
      </c>
      <c r="B13" s="20">
        <v>62781.989797183996</v>
      </c>
      <c r="C13" s="20">
        <v>46497.461838903997</v>
      </c>
      <c r="D13" s="20">
        <v>16284.527958279999</v>
      </c>
      <c r="E13" s="26">
        <v>0.11509999999999999</v>
      </c>
      <c r="F13" s="20">
        <v>7226.2070256558773</v>
      </c>
      <c r="G13" s="20">
        <v>5351.8578576578502</v>
      </c>
      <c r="H13" s="20">
        <v>1874.349167998028</v>
      </c>
      <c r="I13" s="16"/>
      <c r="J13" s="16"/>
      <c r="K13" s="16"/>
      <c r="L13" s="9"/>
      <c r="M13" s="9"/>
      <c r="N13" s="9"/>
    </row>
    <row r="14" spans="1:14" x14ac:dyDescent="0.2">
      <c r="A14" s="38" t="s">
        <v>11</v>
      </c>
      <c r="B14" s="20">
        <v>26864.586355781201</v>
      </c>
      <c r="C14" s="20">
        <v>14798.7815885085</v>
      </c>
      <c r="D14" s="20">
        <v>12065.804767272701</v>
      </c>
      <c r="E14" s="26">
        <v>0.27510000000000001</v>
      </c>
      <c r="F14" s="20">
        <v>7390.4477064754083</v>
      </c>
      <c r="G14" s="20">
        <v>4071.1448149986891</v>
      </c>
      <c r="H14" s="20">
        <v>3319.3028914767201</v>
      </c>
      <c r="I14" s="16"/>
      <c r="J14" s="16"/>
      <c r="K14" s="16"/>
      <c r="L14" s="9"/>
      <c r="M14" s="9"/>
      <c r="N14" s="9"/>
    </row>
    <row r="15" spans="1:14" x14ac:dyDescent="0.2">
      <c r="A15" s="38" t="s">
        <v>105</v>
      </c>
      <c r="B15" s="20">
        <v>4455.3996881746898</v>
      </c>
      <c r="C15" s="20">
        <v>2290.4541273981899</v>
      </c>
      <c r="D15" s="20">
        <v>2164.9455607764999</v>
      </c>
      <c r="E15" s="26">
        <v>0.90510000000000002</v>
      </c>
      <c r="F15" s="20">
        <v>4032.5822577669119</v>
      </c>
      <c r="G15" s="20">
        <v>2073.0900307081019</v>
      </c>
      <c r="H15" s="20">
        <v>1959.4922270588099</v>
      </c>
      <c r="I15" s="16"/>
      <c r="J15" s="16"/>
      <c r="K15" s="16"/>
      <c r="L15" s="9"/>
      <c r="M15" s="9"/>
      <c r="N15" s="9"/>
    </row>
    <row r="16" spans="1:14" x14ac:dyDescent="0.2">
      <c r="A16" s="38" t="s">
        <v>106</v>
      </c>
      <c r="B16" s="20">
        <v>68670.433844807107</v>
      </c>
      <c r="C16" s="20">
        <v>30530.458097463899</v>
      </c>
      <c r="D16" s="20">
        <v>38139.975747343196</v>
      </c>
      <c r="E16" s="26">
        <v>8.5099999999999995E-2</v>
      </c>
      <c r="F16" s="20">
        <v>5843.8539201930844</v>
      </c>
      <c r="G16" s="20">
        <v>2598.141984094178</v>
      </c>
      <c r="H16" s="20">
        <v>3245.7119360989059</v>
      </c>
      <c r="I16" s="16"/>
      <c r="J16" s="16"/>
      <c r="K16" s="16"/>
      <c r="L16" s="9"/>
      <c r="M16" s="9"/>
      <c r="N16" s="9"/>
    </row>
    <row r="17" spans="1:14" x14ac:dyDescent="0.2">
      <c r="A17" s="38" t="s">
        <v>41</v>
      </c>
      <c r="B17" s="20">
        <v>137760.84784874099</v>
      </c>
      <c r="C17" s="20">
        <v>60491.9702493472</v>
      </c>
      <c r="D17" s="20">
        <v>77268.8775993936</v>
      </c>
      <c r="E17" s="26">
        <v>5.5100000000000003E-2</v>
      </c>
      <c r="F17" s="20">
        <v>7590.6227164656293</v>
      </c>
      <c r="G17" s="20">
        <v>3333.1075607390312</v>
      </c>
      <c r="H17" s="20">
        <v>4257.5151557265872</v>
      </c>
      <c r="I17" s="16"/>
      <c r="J17" s="16"/>
      <c r="K17" s="16"/>
      <c r="L17" s="9"/>
      <c r="M17" s="9"/>
      <c r="N17" s="9"/>
    </row>
    <row r="18" spans="1:14" x14ac:dyDescent="0.2">
      <c r="A18" s="38" t="s">
        <v>81</v>
      </c>
      <c r="B18" s="20">
        <v>14156.3181306817</v>
      </c>
      <c r="C18" s="20">
        <v>4729.3149235497103</v>
      </c>
      <c r="D18" s="20">
        <v>9427.0032071320293</v>
      </c>
      <c r="E18" s="26">
        <v>0.14510000000000001</v>
      </c>
      <c r="F18" s="20">
        <v>2054.0817607619151</v>
      </c>
      <c r="G18" s="20">
        <v>686.22359540706304</v>
      </c>
      <c r="H18" s="20">
        <v>1367.858165354857</v>
      </c>
      <c r="I18" s="16"/>
      <c r="J18" s="16"/>
      <c r="K18" s="16"/>
      <c r="L18" s="9"/>
      <c r="M18" s="9"/>
      <c r="N18" s="9"/>
    </row>
    <row r="19" spans="1:14" x14ac:dyDescent="0.2">
      <c r="A19" s="38" t="s">
        <v>16</v>
      </c>
      <c r="B19" s="20">
        <v>17704.1325427185</v>
      </c>
      <c r="C19" s="20">
        <v>12655.891499327399</v>
      </c>
      <c r="D19" s="20">
        <v>5048.24104339114</v>
      </c>
      <c r="E19" s="26">
        <v>6.5100000000000005E-2</v>
      </c>
      <c r="F19" s="20">
        <v>1152.539028530975</v>
      </c>
      <c r="G19" s="20">
        <v>823.89853660621372</v>
      </c>
      <c r="H19" s="20">
        <v>328.64049192476318</v>
      </c>
      <c r="I19" s="16"/>
      <c r="J19" s="16"/>
      <c r="K19" s="16"/>
      <c r="L19" s="9"/>
      <c r="M19" s="9"/>
      <c r="N19" s="9"/>
    </row>
    <row r="20" spans="1:14" x14ac:dyDescent="0.2">
      <c r="A20" s="38" t="s">
        <v>43</v>
      </c>
      <c r="B20" s="20">
        <v>58727.938110622199</v>
      </c>
      <c r="C20" s="20">
        <v>32587.9967928849</v>
      </c>
      <c r="D20" s="20">
        <v>26139.941317737201</v>
      </c>
      <c r="E20" s="26">
        <v>0.9</v>
      </c>
      <c r="F20" s="20">
        <v>52855.144299559979</v>
      </c>
      <c r="G20" s="20">
        <v>29329.197113596409</v>
      </c>
      <c r="H20" s="20">
        <v>23525.94718596348</v>
      </c>
      <c r="I20" s="16"/>
      <c r="J20" s="16"/>
      <c r="K20" s="16"/>
      <c r="L20" s="9"/>
      <c r="M20" s="9"/>
      <c r="N20" s="9"/>
    </row>
    <row r="21" spans="1:14" x14ac:dyDescent="0.2">
      <c r="A21" s="38" t="s">
        <v>18</v>
      </c>
      <c r="B21" s="20">
        <v>93036.388279668507</v>
      </c>
      <c r="C21" s="20">
        <v>36370.476002658899</v>
      </c>
      <c r="D21" s="20">
        <v>56665.9122770096</v>
      </c>
      <c r="E21" s="26">
        <v>9.5100000000000004E-2</v>
      </c>
      <c r="F21" s="20">
        <v>8847.7605253964757</v>
      </c>
      <c r="G21" s="20">
        <v>3458.8322678528621</v>
      </c>
      <c r="H21" s="20">
        <v>5388.9282575436127</v>
      </c>
      <c r="I21" s="16"/>
      <c r="J21" s="16"/>
      <c r="K21" s="16"/>
      <c r="L21" s="9"/>
      <c r="M21" s="9"/>
      <c r="N21" s="9"/>
    </row>
    <row r="22" spans="1:14" x14ac:dyDescent="0.2">
      <c r="A22" s="38" t="s">
        <v>19</v>
      </c>
      <c r="B22" s="20">
        <v>96041.878325074606</v>
      </c>
      <c r="C22" s="20">
        <v>34412.820674883696</v>
      </c>
      <c r="D22" s="20">
        <v>61629.057650190902</v>
      </c>
      <c r="E22" s="26">
        <v>0.14599999999999999</v>
      </c>
      <c r="F22" s="20">
        <v>14022.114235460889</v>
      </c>
      <c r="G22" s="20">
        <v>5024.2718185330205</v>
      </c>
      <c r="H22" s="20">
        <v>8997.8424169278715</v>
      </c>
      <c r="I22" s="16"/>
      <c r="J22" s="16"/>
      <c r="K22" s="16"/>
      <c r="L22" s="9"/>
      <c r="M22" s="9"/>
      <c r="N22" s="9"/>
    </row>
    <row r="23" spans="1:14" x14ac:dyDescent="0.2">
      <c r="A23" s="38" t="s">
        <v>20</v>
      </c>
      <c r="B23" s="20">
        <v>92718.708964314501</v>
      </c>
      <c r="C23" s="20">
        <v>42433.351697334299</v>
      </c>
      <c r="D23" s="20">
        <v>50285.357266980202</v>
      </c>
      <c r="E23" s="26">
        <v>0.1951</v>
      </c>
      <c r="F23" s="20">
        <v>18089.42011893776</v>
      </c>
      <c r="G23" s="20">
        <v>8278.7469161499212</v>
      </c>
      <c r="H23" s="20">
        <v>9810.673202787837</v>
      </c>
      <c r="I23" s="16"/>
      <c r="J23" s="16"/>
      <c r="K23" s="16"/>
      <c r="L23" s="9"/>
      <c r="M23" s="9"/>
      <c r="N23" s="9"/>
    </row>
    <row r="24" spans="1:14" x14ac:dyDescent="0.2">
      <c r="A24" s="38" t="s">
        <v>21</v>
      </c>
      <c r="B24" s="20">
        <v>79106.632996312197</v>
      </c>
      <c r="C24" s="20">
        <v>32649.342489529401</v>
      </c>
      <c r="D24" s="20">
        <v>46457.290506782701</v>
      </c>
      <c r="E24" s="26">
        <v>0.45100000000000001</v>
      </c>
      <c r="F24" s="20">
        <v>35677.0914813368</v>
      </c>
      <c r="G24" s="20">
        <v>14724.853462777761</v>
      </c>
      <c r="H24" s="20">
        <v>20952.238018559001</v>
      </c>
      <c r="I24" s="16"/>
      <c r="J24" s="16"/>
      <c r="K24" s="16"/>
      <c r="L24" s="9"/>
      <c r="M24" s="9"/>
      <c r="N24" s="9"/>
    </row>
    <row r="25" spans="1:14" x14ac:dyDescent="0.2">
      <c r="A25" s="38" t="s">
        <v>44</v>
      </c>
      <c r="B25" s="20">
        <v>58082.378758927101</v>
      </c>
      <c r="C25" s="20">
        <v>21239.685814540098</v>
      </c>
      <c r="D25" s="20">
        <v>36842.692944387003</v>
      </c>
      <c r="E25" s="26">
        <v>0.15509999999999999</v>
      </c>
      <c r="F25" s="20">
        <v>9008.5769455095924</v>
      </c>
      <c r="G25" s="20">
        <v>3294.2752698351692</v>
      </c>
      <c r="H25" s="20">
        <v>5714.3016756744237</v>
      </c>
      <c r="I25" s="16"/>
      <c r="J25" s="16"/>
      <c r="K25" s="16"/>
      <c r="L25" s="9"/>
      <c r="M25" s="9"/>
      <c r="N25" s="9"/>
    </row>
    <row r="26" spans="1:14" x14ac:dyDescent="0.2">
      <c r="A26" s="38" t="s">
        <v>107</v>
      </c>
      <c r="B26" s="20">
        <v>517830.273031155</v>
      </c>
      <c r="C26" s="20">
        <v>420610.33986768301</v>
      </c>
      <c r="D26" s="20">
        <v>97219.933163471505</v>
      </c>
      <c r="E26" s="26">
        <v>0.125</v>
      </c>
      <c r="F26" s="20">
        <v>64728.784128894367</v>
      </c>
      <c r="G26" s="20">
        <v>52576.292483460376</v>
      </c>
      <c r="H26" s="20">
        <v>12152.49164543394</v>
      </c>
      <c r="I26" s="16"/>
      <c r="J26" s="16"/>
      <c r="K26" s="16"/>
      <c r="L26" s="9"/>
      <c r="M26" s="9"/>
      <c r="N26" s="9"/>
    </row>
    <row r="27" spans="1:14" ht="20.45" customHeight="1" x14ac:dyDescent="0.2">
      <c r="A27" s="38" t="s">
        <v>108</v>
      </c>
      <c r="B27" s="20">
        <v>2682755.6519881901</v>
      </c>
      <c r="C27" s="20">
        <v>1642659.4777988</v>
      </c>
      <c r="D27" s="20">
        <v>1040096.17418938</v>
      </c>
      <c r="E27" s="26">
        <v>1.5100000000000001E-2</v>
      </c>
      <c r="F27" s="20">
        <v>40509.610345021683</v>
      </c>
      <c r="G27" s="20">
        <v>24804.158114761882</v>
      </c>
      <c r="H27" s="20">
        <v>15705.45223025964</v>
      </c>
      <c r="I27" s="16"/>
      <c r="J27" s="16"/>
      <c r="K27" s="16"/>
      <c r="L27" s="9"/>
      <c r="M27" s="9"/>
      <c r="N27" s="9"/>
    </row>
    <row r="28" spans="1:14" x14ac:dyDescent="0.2">
      <c r="A28" s="38" t="s">
        <v>109</v>
      </c>
      <c r="B28" s="20">
        <v>2538523.0173601601</v>
      </c>
      <c r="C28" s="20">
        <v>1116093.96209154</v>
      </c>
      <c r="D28" s="20">
        <v>1422429.0552686299</v>
      </c>
      <c r="E28" s="26">
        <v>1.8509999999999999E-2</v>
      </c>
      <c r="F28" s="20">
        <v>46988.061051336561</v>
      </c>
      <c r="G28" s="20">
        <v>20658.8992383144</v>
      </c>
      <c r="H28" s="20">
        <v>26329.16181302234</v>
      </c>
      <c r="I28" s="16"/>
      <c r="J28" s="16"/>
      <c r="K28" s="16"/>
      <c r="L28" s="9"/>
      <c r="M28" s="9"/>
      <c r="N28" s="9"/>
    </row>
    <row r="29" spans="1:14" x14ac:dyDescent="0.2">
      <c r="A29" s="38" t="s">
        <v>26</v>
      </c>
      <c r="B29" s="20">
        <v>106625.062530695</v>
      </c>
      <c r="C29" s="20">
        <v>45674.805901324602</v>
      </c>
      <c r="D29" s="20">
        <v>60950.256629370298</v>
      </c>
      <c r="E29" s="26">
        <v>0.17510000000000001</v>
      </c>
      <c r="F29" s="20">
        <v>18670.04844912469</v>
      </c>
      <c r="G29" s="20">
        <v>7997.6585133219378</v>
      </c>
      <c r="H29" s="20">
        <v>10672.389935802739</v>
      </c>
      <c r="I29" s="16"/>
      <c r="J29" s="16"/>
      <c r="K29" s="16"/>
      <c r="L29" s="9"/>
      <c r="M29" s="9"/>
      <c r="N29" s="9"/>
    </row>
    <row r="30" spans="1:14" x14ac:dyDescent="0.2">
      <c r="A30" s="38" t="s">
        <v>110</v>
      </c>
      <c r="B30" s="20">
        <v>1740292.4158417601</v>
      </c>
      <c r="C30" s="20">
        <v>622319.61704904796</v>
      </c>
      <c r="D30" s="20">
        <v>1117972.7987927101</v>
      </c>
      <c r="E30" s="26">
        <v>1.5100000000000001E-2</v>
      </c>
      <c r="F30" s="20">
        <v>26278.41547921058</v>
      </c>
      <c r="G30" s="20">
        <v>9397.0262174406253</v>
      </c>
      <c r="H30" s="20">
        <v>16881.38926176992</v>
      </c>
      <c r="I30" s="16"/>
      <c r="J30" s="16"/>
      <c r="K30" s="16"/>
      <c r="L30" s="9"/>
      <c r="M30" s="9"/>
      <c r="N30" s="9"/>
    </row>
    <row r="31" spans="1:14" x14ac:dyDescent="0.2">
      <c r="A31" s="38" t="s">
        <v>111</v>
      </c>
      <c r="B31" s="20">
        <v>24083310.681658801</v>
      </c>
      <c r="C31" s="20">
        <v>9930533.8559763506</v>
      </c>
      <c r="D31" s="20">
        <v>14152776.8256824</v>
      </c>
      <c r="E31" s="26">
        <v>5.0000000000000001E-3</v>
      </c>
      <c r="F31" s="20">
        <v>120416.553408294</v>
      </c>
      <c r="G31" s="20">
        <v>49652.669279881753</v>
      </c>
      <c r="H31" s="20">
        <v>70763.884128411999</v>
      </c>
      <c r="I31" s="16"/>
      <c r="J31" s="16"/>
      <c r="K31" s="16"/>
      <c r="L31" s="9"/>
      <c r="M31" s="9"/>
      <c r="N31" s="9"/>
    </row>
    <row r="32" spans="1:14" ht="10.9" customHeight="1" thickBot="1" x14ac:dyDescent="0.25">
      <c r="A32" s="37" t="s">
        <v>82</v>
      </c>
      <c r="B32" s="17">
        <v>34468129.878336199</v>
      </c>
      <c r="C32" s="17">
        <v>14856025.9914359</v>
      </c>
      <c r="D32" s="17">
        <v>19612103.886900298</v>
      </c>
      <c r="E32" s="17"/>
      <c r="F32" s="17">
        <v>1068184.750035499</v>
      </c>
      <c r="G32" s="17">
        <v>488706.44791134779</v>
      </c>
      <c r="H32" s="17">
        <v>579478.30212415033</v>
      </c>
      <c r="I32" s="16"/>
      <c r="J32" s="16"/>
      <c r="K32" s="16"/>
      <c r="L32" s="9"/>
      <c r="M32" s="9"/>
      <c r="N32" s="9"/>
    </row>
    <row r="33" spans="1:1" ht="15.75" customHeight="1" x14ac:dyDescent="0.2">
      <c r="A33" s="3" t="s">
        <v>61</v>
      </c>
    </row>
  </sheetData>
  <mergeCells count="2">
    <mergeCell ref="A1:H1"/>
    <mergeCell ref="A2:H2"/>
  </mergeCells>
  <conditionalFormatting sqref="A5:H32">
    <cfRule type="expression" dxfId="5" priority="1">
      <formula>MOD(ROW(),2)=1</formula>
    </cfRule>
  </conditionalFormatting>
  <pageMargins left="0.75" right="0.75" top="1" bottom="1" header="0.5" footer="0.5"/>
  <pageSetup scale="84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29"/>
  <sheetViews>
    <sheetView showGridLines="0" zoomScale="110" zoomScaleNormal="110" workbookViewId="0">
      <selection sqref="A1:AC1"/>
    </sheetView>
  </sheetViews>
  <sheetFormatPr defaultColWidth="9.140625" defaultRowHeight="11.25" x14ac:dyDescent="0.2"/>
  <cols>
    <col min="1" max="1" width="37.7109375" style="1" bestFit="1" customWidth="1"/>
    <col min="2" max="2" width="16.7109375" style="1" bestFit="1" customWidth="1"/>
    <col min="3" max="3" width="17.7109375" style="1" bestFit="1" customWidth="1"/>
    <col min="4" max="4" width="15" style="1" bestFit="1" customWidth="1"/>
    <col min="5" max="5" width="16.7109375" style="1" bestFit="1" customWidth="1"/>
    <col min="6" max="6" width="19.7109375" style="1" bestFit="1" customWidth="1"/>
    <col min="7" max="7" width="9.140625" style="1" customWidth="1"/>
    <col min="8" max="16384" width="9.140625" style="1"/>
  </cols>
  <sheetData>
    <row r="1" spans="1:6" ht="12" customHeight="1" x14ac:dyDescent="0.2">
      <c r="A1" s="79" t="s">
        <v>134</v>
      </c>
      <c r="B1" s="71"/>
      <c r="C1" s="71"/>
      <c r="D1" s="71"/>
      <c r="E1" s="71"/>
      <c r="F1" s="71"/>
    </row>
    <row r="2" spans="1:6" s="16" customFormat="1" x14ac:dyDescent="0.25">
      <c r="A2" s="72" t="s">
        <v>0</v>
      </c>
      <c r="B2" s="72"/>
      <c r="C2" s="72"/>
      <c r="D2" s="72"/>
      <c r="E2" s="72"/>
      <c r="F2" s="72"/>
    </row>
    <row r="3" spans="1:6" s="16" customFormat="1" ht="10.9" customHeight="1" thickBot="1" x14ac:dyDescent="0.3"/>
    <row r="4" spans="1:6" s="16" customFormat="1" ht="24" customHeight="1" x14ac:dyDescent="0.25">
      <c r="A4" s="44" t="s">
        <v>1</v>
      </c>
      <c r="B4" s="44" t="s">
        <v>112</v>
      </c>
      <c r="C4" s="13" t="s">
        <v>89</v>
      </c>
      <c r="D4" s="13" t="s">
        <v>113</v>
      </c>
      <c r="E4" s="13" t="s">
        <v>114</v>
      </c>
      <c r="F4" s="13" t="s">
        <v>115</v>
      </c>
    </row>
    <row r="5" spans="1:6" x14ac:dyDescent="0.2">
      <c r="A5" s="43" t="s">
        <v>2</v>
      </c>
      <c r="B5" s="20">
        <v>218790.65214951479</v>
      </c>
      <c r="C5" s="26">
        <v>1</v>
      </c>
      <c r="D5" s="20">
        <v>218790.65214951479</v>
      </c>
      <c r="E5" s="26">
        <v>1.5808008441399299</v>
      </c>
      <c r="F5" s="20">
        <v>345864.44760787871</v>
      </c>
    </row>
    <row r="6" spans="1:6" x14ac:dyDescent="0.2">
      <c r="A6" s="43" t="s">
        <v>30</v>
      </c>
      <c r="B6" s="20">
        <v>946757.15780142462</v>
      </c>
      <c r="C6" s="26">
        <v>0.151311262</v>
      </c>
      <c r="D6" s="20">
        <v>143255.02035446669</v>
      </c>
      <c r="E6" s="26">
        <v>1.8282173731096301</v>
      </c>
      <c r="F6" s="20">
        <v>261901.31699720971</v>
      </c>
    </row>
    <row r="7" spans="1:6" x14ac:dyDescent="0.2">
      <c r="A7" s="43" t="s">
        <v>31</v>
      </c>
      <c r="B7" s="20">
        <v>154785.72499332079</v>
      </c>
      <c r="C7" s="26">
        <v>1</v>
      </c>
      <c r="D7" s="20">
        <v>154785.72499332079</v>
      </c>
      <c r="E7" s="26">
        <v>1.7425117999999999</v>
      </c>
      <c r="F7" s="20">
        <v>269715.95227241638</v>
      </c>
    </row>
    <row r="8" spans="1:6" x14ac:dyDescent="0.2">
      <c r="A8" s="43" t="s">
        <v>32</v>
      </c>
      <c r="B8" s="20">
        <v>97112.170227015959</v>
      </c>
      <c r="C8" s="26">
        <v>1</v>
      </c>
      <c r="D8" s="20">
        <v>97112.170227015959</v>
      </c>
      <c r="E8" s="26">
        <v>1.7425117999999999</v>
      </c>
      <c r="F8" s="20">
        <v>169219.10254418399</v>
      </c>
    </row>
    <row r="9" spans="1:6" x14ac:dyDescent="0.2">
      <c r="A9" s="43" t="s">
        <v>33</v>
      </c>
      <c r="B9" s="20">
        <v>220</v>
      </c>
      <c r="C9" s="26">
        <v>1</v>
      </c>
      <c r="D9" s="20">
        <v>220</v>
      </c>
      <c r="E9" s="26">
        <v>1.7452428</v>
      </c>
      <c r="F9" s="20">
        <v>383.95341600000012</v>
      </c>
    </row>
    <row r="10" spans="1:6" x14ac:dyDescent="0.2">
      <c r="A10" s="43" t="s">
        <v>34</v>
      </c>
      <c r="B10" s="20">
        <v>18774.634064184629</v>
      </c>
      <c r="C10" s="26">
        <v>0.94</v>
      </c>
      <c r="D10" s="20">
        <v>17648.15602033355</v>
      </c>
      <c r="E10" s="26">
        <v>2.0508255000000002</v>
      </c>
      <c r="F10" s="20">
        <v>36193.288394478572</v>
      </c>
    </row>
    <row r="11" spans="1:6" x14ac:dyDescent="0.2">
      <c r="A11" s="43" t="s">
        <v>75</v>
      </c>
      <c r="B11" s="20">
        <v>1705.9105307637819</v>
      </c>
      <c r="C11" s="26">
        <v>1</v>
      </c>
      <c r="D11" s="20">
        <v>1705.9105307637819</v>
      </c>
      <c r="E11" s="26">
        <v>1.7151704999999999</v>
      </c>
      <c r="F11" s="20">
        <v>2925.9274180053822</v>
      </c>
    </row>
    <row r="12" spans="1:6" x14ac:dyDescent="0.2">
      <c r="A12" s="43" t="s">
        <v>76</v>
      </c>
      <c r="B12" s="20">
        <v>2368.2933892783599</v>
      </c>
      <c r="C12" s="26">
        <v>1</v>
      </c>
      <c r="D12" s="20">
        <v>2368.2933892783599</v>
      </c>
      <c r="E12" s="26">
        <v>1.7151704999999999</v>
      </c>
      <c r="F12" s="20">
        <v>4062.026956635259</v>
      </c>
    </row>
    <row r="13" spans="1:6" x14ac:dyDescent="0.2">
      <c r="A13" s="43" t="s">
        <v>77</v>
      </c>
      <c r="B13" s="20">
        <v>45534.481082555751</v>
      </c>
      <c r="C13" s="26">
        <v>0.17312814400000001</v>
      </c>
      <c r="D13" s="20">
        <v>7883.3001978259881</v>
      </c>
      <c r="E13" s="26">
        <v>1.7151704999999999</v>
      </c>
      <c r="F13" s="20">
        <v>13521.2039419553</v>
      </c>
    </row>
    <row r="14" spans="1:6" x14ac:dyDescent="0.2">
      <c r="A14" s="43" t="s">
        <v>78</v>
      </c>
      <c r="B14" s="20">
        <v>26670.031511300818</v>
      </c>
      <c r="C14" s="26">
        <v>0.28434379900000001</v>
      </c>
      <c r="D14" s="20">
        <v>7583.4580793729874</v>
      </c>
      <c r="E14" s="26">
        <v>1.7151704999999999</v>
      </c>
      <c r="F14" s="20">
        <v>13006.923585727211</v>
      </c>
    </row>
    <row r="15" spans="1:6" x14ac:dyDescent="0.2">
      <c r="A15" s="43" t="s">
        <v>38</v>
      </c>
      <c r="B15" s="20">
        <v>4082.132323170641</v>
      </c>
      <c r="C15" s="26">
        <v>1</v>
      </c>
      <c r="D15" s="20">
        <v>4082.132323170641</v>
      </c>
      <c r="E15" s="26">
        <v>1.7980989000000001</v>
      </c>
      <c r="F15" s="20">
        <v>7340.0776399475744</v>
      </c>
    </row>
    <row r="16" spans="1:6" x14ac:dyDescent="0.2">
      <c r="A16" s="43" t="s">
        <v>79</v>
      </c>
      <c r="B16" s="20">
        <v>35852.000000000007</v>
      </c>
      <c r="C16" s="26">
        <v>0.73114483100000005</v>
      </c>
      <c r="D16" s="20">
        <v>26213.004481012009</v>
      </c>
      <c r="E16" s="26">
        <v>1.6049971000000001</v>
      </c>
      <c r="F16" s="20">
        <v>42071.796174311283</v>
      </c>
    </row>
    <row r="17" spans="1:6" x14ac:dyDescent="0.2">
      <c r="A17" s="43" t="s">
        <v>80</v>
      </c>
      <c r="B17" s="20">
        <v>655.91417535296193</v>
      </c>
      <c r="C17" s="26">
        <v>0.96246500150000003</v>
      </c>
      <c r="D17" s="20">
        <v>631.29443776495975</v>
      </c>
      <c r="E17" s="26">
        <v>1.6049971000000001</v>
      </c>
      <c r="F17" s="20">
        <v>1013.225741858891</v>
      </c>
    </row>
    <row r="18" spans="1:6" x14ac:dyDescent="0.2">
      <c r="A18" s="43" t="s">
        <v>41</v>
      </c>
      <c r="B18" s="20">
        <v>182215.5582126597</v>
      </c>
      <c r="C18" s="26">
        <v>6.6677065037541602E-2</v>
      </c>
      <c r="D18" s="20">
        <v>12149.59862579746</v>
      </c>
      <c r="E18" s="26">
        <v>1.5596561</v>
      </c>
      <c r="F18" s="20">
        <v>18949.19560927663</v>
      </c>
    </row>
    <row r="19" spans="1:6" x14ac:dyDescent="0.2">
      <c r="A19" s="43" t="s">
        <v>81</v>
      </c>
      <c r="B19" s="20">
        <v>17669.518710827058</v>
      </c>
      <c r="C19" s="26">
        <v>0.152721259</v>
      </c>
      <c r="D19" s="20">
        <v>2698.5111434415662</v>
      </c>
      <c r="E19" s="26">
        <v>1.5596561</v>
      </c>
      <c r="F19" s="20">
        <v>4208.7493657866135</v>
      </c>
    </row>
    <row r="20" spans="1:6" x14ac:dyDescent="0.2">
      <c r="A20" s="43" t="s">
        <v>42</v>
      </c>
      <c r="B20" s="20">
        <v>17704.1325427185</v>
      </c>
      <c r="C20" s="26">
        <v>7.2904220000000006E-2</v>
      </c>
      <c r="D20" s="20">
        <v>1290.7059738035091</v>
      </c>
      <c r="E20" s="26">
        <v>1.9224247999999999</v>
      </c>
      <c r="F20" s="20">
        <v>2481.2851735480172</v>
      </c>
    </row>
    <row r="21" spans="1:6" x14ac:dyDescent="0.2">
      <c r="A21" s="43" t="s">
        <v>43</v>
      </c>
      <c r="B21" s="20">
        <v>57447.666808046371</v>
      </c>
      <c r="C21" s="26">
        <v>0.93</v>
      </c>
      <c r="D21" s="20">
        <v>53426.330131483133</v>
      </c>
      <c r="E21" s="26">
        <v>1.5266538999999999</v>
      </c>
      <c r="F21" s="20">
        <v>81563.515257916224</v>
      </c>
    </row>
    <row r="22" spans="1:6" x14ac:dyDescent="0.2">
      <c r="A22" s="43" t="s">
        <v>18</v>
      </c>
      <c r="B22" s="20">
        <v>149887.51492683089</v>
      </c>
      <c r="C22" s="26">
        <v>0.197815832</v>
      </c>
      <c r="D22" s="20">
        <v>29650.123471663479</v>
      </c>
      <c r="E22" s="26">
        <v>1.7664687172639</v>
      </c>
      <c r="F22" s="20">
        <v>52376.015575705642</v>
      </c>
    </row>
    <row r="23" spans="1:6" x14ac:dyDescent="0.2">
      <c r="A23" s="43" t="s">
        <v>19</v>
      </c>
      <c r="B23" s="20">
        <v>30367.84544761006</v>
      </c>
      <c r="C23" s="26">
        <v>0.18309840099999999</v>
      </c>
      <c r="D23" s="20">
        <v>5560.3039432725309</v>
      </c>
      <c r="E23" s="26">
        <v>1.7638733</v>
      </c>
      <c r="F23" s="20">
        <v>9807.6716654231313</v>
      </c>
    </row>
    <row r="24" spans="1:6" x14ac:dyDescent="0.2">
      <c r="A24" s="43" t="s">
        <v>20</v>
      </c>
      <c r="B24" s="20">
        <v>78104.062348830572</v>
      </c>
      <c r="C24" s="26">
        <v>0.22129745000000001</v>
      </c>
      <c r="D24" s="20">
        <v>17284.22983243722</v>
      </c>
      <c r="E24" s="26">
        <v>1.7071202999999999</v>
      </c>
      <c r="F24" s="20">
        <v>29506.25961681917</v>
      </c>
    </row>
    <row r="25" spans="1:6" x14ac:dyDescent="0.2">
      <c r="A25" s="43" t="s">
        <v>21</v>
      </c>
      <c r="B25" s="20">
        <v>112144.57965217061</v>
      </c>
      <c r="C25" s="26">
        <v>0.50869672603299898</v>
      </c>
      <c r="D25" s="20">
        <v>57047.580511406049</v>
      </c>
      <c r="E25" s="26">
        <v>1.7071202999999999</v>
      </c>
      <c r="F25" s="20">
        <v>97387.082756905642</v>
      </c>
    </row>
    <row r="26" spans="1:6" x14ac:dyDescent="0.2">
      <c r="A26" s="43" t="s">
        <v>44</v>
      </c>
      <c r="B26" s="20">
        <v>71249.80907795683</v>
      </c>
      <c r="C26" s="26">
        <v>0.15555904200000001</v>
      </c>
      <c r="D26" s="20">
        <v>11083.552042849869</v>
      </c>
      <c r="E26" s="26">
        <v>1.7281316557139601</v>
      </c>
      <c r="F26" s="20">
        <v>19153.837143001991</v>
      </c>
    </row>
    <row r="27" spans="1:6" x14ac:dyDescent="0.2">
      <c r="A27" s="43" t="s">
        <v>45</v>
      </c>
      <c r="B27" s="20">
        <v>438640.57866831787</v>
      </c>
      <c r="C27" s="26">
        <v>0.25513085600000002</v>
      </c>
      <c r="D27" s="20">
        <v>111910.7463119833</v>
      </c>
      <c r="E27" s="26">
        <v>1.4983822</v>
      </c>
      <c r="F27" s="20">
        <v>167685.07026259141</v>
      </c>
    </row>
    <row r="28" spans="1:6" x14ac:dyDescent="0.2">
      <c r="A28" s="43" t="s">
        <v>90</v>
      </c>
      <c r="B28" s="20">
        <v>3513132.7398881731</v>
      </c>
      <c r="C28" s="26">
        <v>2.9510000000000002E-2</v>
      </c>
      <c r="D28" s="20">
        <v>103672.5471541</v>
      </c>
      <c r="E28" s="26">
        <v>2.0486527740407898</v>
      </c>
      <c r="F28" s="20">
        <v>212389.0513191215</v>
      </c>
    </row>
    <row r="29" spans="1:6" ht="10.9" customHeight="1" thickBot="1" x14ac:dyDescent="0.25">
      <c r="A29" s="42" t="s">
        <v>82</v>
      </c>
      <c r="B29" s="17">
        <v>6221873.1085320245</v>
      </c>
      <c r="C29" s="24"/>
      <c r="D29" s="17">
        <v>1088053.346326079</v>
      </c>
      <c r="E29" s="24"/>
      <c r="F29" s="17">
        <v>1862726.9764367039</v>
      </c>
    </row>
  </sheetData>
  <mergeCells count="2">
    <mergeCell ref="A1:F1"/>
    <mergeCell ref="A2:F2"/>
  </mergeCells>
  <conditionalFormatting sqref="A5:F29">
    <cfRule type="expression" dxfId="4" priority="1">
      <formula>MOD(ROW(),2)=1</formula>
    </cfRule>
  </conditionalFormatting>
  <pageMargins left="0.75" right="0.75" top="1" bottom="1" header="0.5" footer="0.5"/>
  <pageSetup scale="74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33"/>
  <sheetViews>
    <sheetView showGridLines="0" zoomScale="110" zoomScaleNormal="110" workbookViewId="0">
      <selection sqref="A1:G1"/>
    </sheetView>
  </sheetViews>
  <sheetFormatPr defaultColWidth="9.140625" defaultRowHeight="11.25" x14ac:dyDescent="0.2"/>
  <cols>
    <col min="1" max="1" width="32.85546875" style="1" customWidth="1"/>
    <col min="2" max="2" width="14" style="1" bestFit="1" customWidth="1"/>
    <col min="3" max="3" width="11.7109375" style="1" bestFit="1" customWidth="1"/>
    <col min="4" max="4" width="12.42578125" style="1" customWidth="1"/>
    <col min="5" max="5" width="16.140625" style="1" bestFit="1" customWidth="1"/>
    <col min="6" max="6" width="14.140625" style="1" bestFit="1" customWidth="1"/>
    <col min="7" max="7" width="14.28515625" style="1" bestFit="1" customWidth="1"/>
    <col min="8" max="8" width="9.140625" style="1" customWidth="1"/>
    <col min="9" max="16384" width="9.140625" style="1"/>
  </cols>
  <sheetData>
    <row r="1" spans="1:9" ht="12" customHeight="1" x14ac:dyDescent="0.2">
      <c r="A1" s="79" t="s">
        <v>135</v>
      </c>
      <c r="B1" s="71"/>
      <c r="C1" s="71"/>
      <c r="D1" s="71"/>
      <c r="E1" s="71"/>
      <c r="F1" s="71"/>
      <c r="G1" s="71"/>
    </row>
    <row r="2" spans="1:9" s="16" customFormat="1" x14ac:dyDescent="0.25">
      <c r="A2" s="72"/>
      <c r="B2" s="72"/>
      <c r="C2" s="72"/>
      <c r="D2" s="72"/>
      <c r="E2" s="72"/>
      <c r="F2" s="72"/>
      <c r="G2" s="72"/>
    </row>
    <row r="3" spans="1:9" s="16" customFormat="1" ht="10.9" customHeight="1" thickBot="1" x14ac:dyDescent="0.3">
      <c r="A3" s="72"/>
      <c r="B3" s="72"/>
      <c r="C3" s="72"/>
      <c r="D3" s="72"/>
      <c r="E3" s="72"/>
      <c r="F3" s="72"/>
      <c r="G3" s="72"/>
    </row>
    <row r="4" spans="1:9" s="16" customFormat="1" ht="38.450000000000003" customHeight="1" x14ac:dyDescent="0.25">
      <c r="A4" s="13" t="s">
        <v>94</v>
      </c>
      <c r="B4" s="13" t="s">
        <v>116</v>
      </c>
      <c r="C4" s="13" t="s">
        <v>117</v>
      </c>
      <c r="D4" s="13" t="s">
        <v>96</v>
      </c>
      <c r="E4" s="13" t="s">
        <v>118</v>
      </c>
      <c r="F4" s="13" t="s">
        <v>119</v>
      </c>
      <c r="G4" s="13" t="s">
        <v>120</v>
      </c>
    </row>
    <row r="5" spans="1:9" x14ac:dyDescent="0.2">
      <c r="A5" s="47" t="s">
        <v>2</v>
      </c>
      <c r="B5" s="20">
        <v>1980.2618707582899</v>
      </c>
      <c r="C5" s="20">
        <v>82328.125711911896</v>
      </c>
      <c r="D5" s="26">
        <v>0.7651</v>
      </c>
      <c r="E5" s="20">
        <v>1515.0983573171679</v>
      </c>
      <c r="F5" s="20">
        <v>62989.248982183803</v>
      </c>
      <c r="G5" s="20">
        <v>41574.362930285817</v>
      </c>
      <c r="H5" s="16"/>
      <c r="I5" s="9"/>
    </row>
    <row r="6" spans="1:9" x14ac:dyDescent="0.2">
      <c r="A6" s="46" t="s">
        <v>121</v>
      </c>
      <c r="B6" s="20">
        <v>357.43100116322802</v>
      </c>
      <c r="C6" s="20">
        <v>16329.364643471101</v>
      </c>
      <c r="D6" s="26">
        <v>3.5099999999999999E-2</v>
      </c>
      <c r="E6" s="20">
        <v>12.5458281408293</v>
      </c>
      <c r="F6" s="20">
        <v>573.16069898583567</v>
      </c>
      <c r="G6" s="20">
        <v>45685.361902936813</v>
      </c>
      <c r="H6" s="16"/>
      <c r="I6" s="9"/>
    </row>
    <row r="7" spans="1:9" x14ac:dyDescent="0.2">
      <c r="A7" s="46" t="s">
        <v>4</v>
      </c>
      <c r="B7" s="20">
        <v>11719</v>
      </c>
      <c r="C7" s="20">
        <v>298035.99650145398</v>
      </c>
      <c r="D7" s="26">
        <v>0.14510000000000001</v>
      </c>
      <c r="E7" s="20">
        <v>1700.4268999999999</v>
      </c>
      <c r="F7" s="20">
        <v>43245.023092360971</v>
      </c>
      <c r="G7" s="20">
        <v>25431.862488390991</v>
      </c>
      <c r="H7" s="16"/>
      <c r="I7" s="9"/>
    </row>
    <row r="8" spans="1:9" x14ac:dyDescent="0.2">
      <c r="A8" s="46" t="s">
        <v>101</v>
      </c>
      <c r="B8" s="20">
        <v>710.01247277210405</v>
      </c>
      <c r="C8" s="20">
        <v>69341.503369986705</v>
      </c>
      <c r="D8" s="26">
        <v>0.77500000000000002</v>
      </c>
      <c r="E8" s="20">
        <v>550.25966639838066</v>
      </c>
      <c r="F8" s="20">
        <v>53739.665111739698</v>
      </c>
      <c r="G8" s="20">
        <v>97662.373590785573</v>
      </c>
      <c r="H8" s="16"/>
      <c r="I8" s="9"/>
    </row>
    <row r="9" spans="1:9" x14ac:dyDescent="0.2">
      <c r="A9" s="46" t="s">
        <v>102</v>
      </c>
      <c r="B9" s="20">
        <v>217.743896816035</v>
      </c>
      <c r="C9" s="20">
        <v>24065.759018563102</v>
      </c>
      <c r="D9" s="26">
        <v>3.7600000000000001E-2</v>
      </c>
      <c r="E9" s="20">
        <v>8.1871705202829173</v>
      </c>
      <c r="F9" s="20">
        <v>904.87253909797266</v>
      </c>
      <c r="G9" s="20">
        <v>110523.2310547629</v>
      </c>
      <c r="H9" s="16"/>
      <c r="I9" s="9"/>
    </row>
    <row r="10" spans="1:9" x14ac:dyDescent="0.2">
      <c r="A10" s="46" t="s">
        <v>103</v>
      </c>
      <c r="B10" s="20">
        <v>158.61363286785499</v>
      </c>
      <c r="C10" s="20">
        <v>15496.2592704253</v>
      </c>
      <c r="D10" s="26">
        <v>0.25600000000000001</v>
      </c>
      <c r="E10" s="20">
        <v>40.605090014170877</v>
      </c>
      <c r="F10" s="20">
        <v>3967.0423732288768</v>
      </c>
      <c r="G10" s="20">
        <v>97698.154882661474</v>
      </c>
      <c r="H10" s="16"/>
      <c r="I10" s="9"/>
    </row>
    <row r="11" spans="1:9" x14ac:dyDescent="0.2">
      <c r="A11" s="46" t="s">
        <v>35</v>
      </c>
      <c r="B11" s="20">
        <v>19.139889392630799</v>
      </c>
      <c r="C11" s="20">
        <v>1136.9035444860899</v>
      </c>
      <c r="D11" s="26">
        <v>0.87</v>
      </c>
      <c r="E11" s="20">
        <v>16.651703771588799</v>
      </c>
      <c r="F11" s="20">
        <v>989.10608370289822</v>
      </c>
      <c r="G11" s="20">
        <v>59399.692504169747</v>
      </c>
      <c r="H11" s="16"/>
      <c r="I11" s="9"/>
    </row>
    <row r="12" spans="1:9" x14ac:dyDescent="0.2">
      <c r="A12" s="46" t="s">
        <v>36</v>
      </c>
      <c r="B12" s="20">
        <v>30.144963648227201</v>
      </c>
      <c r="C12" s="20">
        <v>1501.8205064707299</v>
      </c>
      <c r="D12" s="26">
        <v>0.62509999999999999</v>
      </c>
      <c r="E12" s="20">
        <v>18.843616776506821</v>
      </c>
      <c r="F12" s="20">
        <v>938.78799859485321</v>
      </c>
      <c r="G12" s="20">
        <v>49819.947504201104</v>
      </c>
      <c r="H12" s="16"/>
      <c r="I12" s="9"/>
    </row>
    <row r="13" spans="1:9" ht="22.5" x14ac:dyDescent="0.2">
      <c r="A13" s="46" t="s">
        <v>104</v>
      </c>
      <c r="B13" s="20">
        <v>584.12813467123897</v>
      </c>
      <c r="C13" s="20">
        <v>41401.777549016799</v>
      </c>
      <c r="D13" s="26">
        <v>0.11509999999999999</v>
      </c>
      <c r="E13" s="20">
        <v>67.233148300659607</v>
      </c>
      <c r="F13" s="20">
        <v>4765.3445958918337</v>
      </c>
      <c r="G13" s="20">
        <v>70877.903479719709</v>
      </c>
      <c r="H13" s="16"/>
      <c r="I13" s="9"/>
    </row>
    <row r="14" spans="1:9" x14ac:dyDescent="0.2">
      <c r="A14" s="46" t="s">
        <v>11</v>
      </c>
      <c r="B14" s="20">
        <v>38.0076525602502</v>
      </c>
      <c r="C14" s="20">
        <v>2366.9000148510299</v>
      </c>
      <c r="D14" s="26">
        <v>0.27510000000000001</v>
      </c>
      <c r="E14" s="20">
        <v>10.45590521932483</v>
      </c>
      <c r="F14" s="20">
        <v>651.1341940855184</v>
      </c>
      <c r="G14" s="20">
        <v>62274.30150017792</v>
      </c>
      <c r="H14" s="16"/>
      <c r="I14" s="9"/>
    </row>
    <row r="15" spans="1:9" ht="22.5" x14ac:dyDescent="0.2">
      <c r="A15" s="46" t="s">
        <v>38</v>
      </c>
      <c r="B15" s="20">
        <v>33.917003825415797</v>
      </c>
      <c r="C15" s="20">
        <v>1442.23313790105</v>
      </c>
      <c r="D15" s="26">
        <v>0.90510000000000002</v>
      </c>
      <c r="E15" s="20">
        <v>30.698280162383838</v>
      </c>
      <c r="F15" s="20">
        <v>1305.3652131142401</v>
      </c>
      <c r="G15" s="20">
        <v>42522.421653893507</v>
      </c>
      <c r="H15" s="16"/>
      <c r="I15" s="9"/>
    </row>
    <row r="16" spans="1:9" x14ac:dyDescent="0.2">
      <c r="A16" s="46" t="s">
        <v>106</v>
      </c>
      <c r="B16" s="20">
        <v>214.34101523963301</v>
      </c>
      <c r="C16" s="20">
        <v>11024.4889256804</v>
      </c>
      <c r="D16" s="26">
        <v>8.5099999999999995E-2</v>
      </c>
      <c r="E16" s="20">
        <v>18.24042039689277</v>
      </c>
      <c r="F16" s="20">
        <v>938.18400757540201</v>
      </c>
      <c r="G16" s="20">
        <v>51434.341268538978</v>
      </c>
      <c r="H16" s="16"/>
      <c r="I16" s="9"/>
    </row>
    <row r="17" spans="1:9" x14ac:dyDescent="0.2">
      <c r="A17" s="46" t="s">
        <v>41</v>
      </c>
      <c r="B17" s="20">
        <v>1438.9859702525</v>
      </c>
      <c r="C17" s="20">
        <v>45482.842617167102</v>
      </c>
      <c r="D17" s="26">
        <v>5.5100000000000003E-2</v>
      </c>
      <c r="E17" s="20">
        <v>79.288126960912749</v>
      </c>
      <c r="F17" s="20">
        <v>2506.1046282059069</v>
      </c>
      <c r="G17" s="20">
        <v>31607.565019682708</v>
      </c>
      <c r="H17" s="16"/>
      <c r="I17" s="9"/>
    </row>
    <row r="18" spans="1:9" x14ac:dyDescent="0.2">
      <c r="A18" s="46" t="s">
        <v>15</v>
      </c>
      <c r="B18" s="20">
        <v>234.75087884778401</v>
      </c>
      <c r="C18" s="20">
        <v>7457.6723861930504</v>
      </c>
      <c r="D18" s="26">
        <v>0.14510000000000001</v>
      </c>
      <c r="E18" s="20">
        <v>34.062352520813462</v>
      </c>
      <c r="F18" s="20">
        <v>1082.1082632366119</v>
      </c>
      <c r="G18" s="20">
        <v>31768.453531663741</v>
      </c>
      <c r="H18" s="16"/>
      <c r="I18" s="9"/>
    </row>
    <row r="19" spans="1:9" x14ac:dyDescent="0.2">
      <c r="A19" s="46" t="s">
        <v>16</v>
      </c>
      <c r="B19" s="20">
        <v>86.603529314720802</v>
      </c>
      <c r="C19" s="20">
        <v>100.198238500307</v>
      </c>
      <c r="D19" s="26">
        <v>6.5100000000000005E-2</v>
      </c>
      <c r="E19" s="20">
        <v>5.637889758388325</v>
      </c>
      <c r="F19" s="20">
        <v>6.5229053263699859</v>
      </c>
      <c r="G19" s="20">
        <v>1156.976387604049</v>
      </c>
      <c r="H19" s="16"/>
      <c r="I19" s="9"/>
    </row>
    <row r="20" spans="1:9" x14ac:dyDescent="0.2">
      <c r="A20" s="46" t="s">
        <v>43</v>
      </c>
      <c r="B20" s="20">
        <v>221.70276866270399</v>
      </c>
      <c r="C20" s="20">
        <v>17878.476264151799</v>
      </c>
      <c r="D20" s="26">
        <v>0.9</v>
      </c>
      <c r="E20" s="20">
        <v>199.53249179643359</v>
      </c>
      <c r="F20" s="20">
        <v>16090.62863773662</v>
      </c>
      <c r="G20" s="20">
        <v>80641.646344759487</v>
      </c>
      <c r="H20" s="16"/>
      <c r="I20" s="9"/>
    </row>
    <row r="21" spans="1:9" x14ac:dyDescent="0.2">
      <c r="A21" s="46" t="s">
        <v>18</v>
      </c>
      <c r="B21" s="20">
        <v>322.35604165042599</v>
      </c>
      <c r="C21" s="20">
        <v>18925.878853645099</v>
      </c>
      <c r="D21" s="26">
        <v>9.5100000000000004E-2</v>
      </c>
      <c r="E21" s="20">
        <v>30.656059560955509</v>
      </c>
      <c r="F21" s="20">
        <v>1799.8510789816489</v>
      </c>
      <c r="G21" s="20">
        <v>58711.103278061019</v>
      </c>
      <c r="H21" s="16"/>
      <c r="I21" s="9"/>
    </row>
    <row r="22" spans="1:9" x14ac:dyDescent="0.2">
      <c r="A22" s="46" t="s">
        <v>19</v>
      </c>
      <c r="B22" s="20">
        <v>284.95264296267499</v>
      </c>
      <c r="C22" s="20">
        <v>34955.675166492401</v>
      </c>
      <c r="D22" s="26">
        <v>0.14599999999999999</v>
      </c>
      <c r="E22" s="20">
        <v>41.603085872550537</v>
      </c>
      <c r="F22" s="20">
        <v>5103.5285743078903</v>
      </c>
      <c r="G22" s="20">
        <v>122671.8755897665</v>
      </c>
      <c r="H22" s="16"/>
      <c r="I22" s="9"/>
    </row>
    <row r="23" spans="1:9" x14ac:dyDescent="0.2">
      <c r="A23" s="46" t="s">
        <v>20</v>
      </c>
      <c r="B23" s="20">
        <v>1335.6292928154601</v>
      </c>
      <c r="C23" s="20">
        <v>37081.990730441299</v>
      </c>
      <c r="D23" s="26">
        <v>0.1951</v>
      </c>
      <c r="E23" s="20">
        <v>260.58127502829632</v>
      </c>
      <c r="F23" s="20">
        <v>7234.6963915090973</v>
      </c>
      <c r="G23" s="20">
        <v>27763.684826254259</v>
      </c>
      <c r="H23" s="16"/>
      <c r="I23" s="9"/>
    </row>
    <row r="24" spans="1:9" x14ac:dyDescent="0.2">
      <c r="A24" s="46" t="s">
        <v>21</v>
      </c>
      <c r="B24" s="20">
        <v>268.18550645343402</v>
      </c>
      <c r="C24" s="20">
        <v>25649.094599013901</v>
      </c>
      <c r="D24" s="26">
        <v>0.45100000000000001</v>
      </c>
      <c r="E24" s="20">
        <v>120.9516634104987</v>
      </c>
      <c r="F24" s="20">
        <v>11567.74166415527</v>
      </c>
      <c r="G24" s="20">
        <v>95639.376408536249</v>
      </c>
      <c r="H24" s="16"/>
      <c r="I24" s="9"/>
    </row>
    <row r="25" spans="1:9" x14ac:dyDescent="0.2">
      <c r="A25" s="46" t="s">
        <v>44</v>
      </c>
      <c r="B25" s="20">
        <v>436.67209396008701</v>
      </c>
      <c r="C25" s="20">
        <v>17634.0828108774</v>
      </c>
      <c r="D25" s="26">
        <v>0.15509999999999999</v>
      </c>
      <c r="E25" s="20">
        <v>67.727841773209491</v>
      </c>
      <c r="F25" s="20">
        <v>2735.046243967085</v>
      </c>
      <c r="G25" s="20">
        <v>40382.893834496332</v>
      </c>
      <c r="H25" s="16"/>
      <c r="I25" s="9"/>
    </row>
    <row r="26" spans="1:9" x14ac:dyDescent="0.2">
      <c r="A26" s="46" t="s">
        <v>107</v>
      </c>
      <c r="B26" s="20">
        <v>71.081919478887301</v>
      </c>
      <c r="C26" s="20">
        <v>14704.763415515299</v>
      </c>
      <c r="D26" s="26">
        <v>0.125</v>
      </c>
      <c r="E26" s="20">
        <v>8.8852399348609126</v>
      </c>
      <c r="F26" s="20">
        <v>1838.0954269394119</v>
      </c>
      <c r="G26" s="20">
        <v>206870.6574515464</v>
      </c>
      <c r="H26" s="16"/>
      <c r="I26" s="9"/>
    </row>
    <row r="27" spans="1:9" ht="20.45" customHeight="1" x14ac:dyDescent="0.2">
      <c r="A27" s="46" t="s">
        <v>108</v>
      </c>
      <c r="B27" s="20">
        <v>6334.5893736484804</v>
      </c>
      <c r="C27" s="20">
        <v>434600.29821551201</v>
      </c>
      <c r="D27" s="26">
        <v>1.5100000000000001E-2</v>
      </c>
      <c r="E27" s="20">
        <v>95.652299542092052</v>
      </c>
      <c r="F27" s="20">
        <v>6562.4645030542306</v>
      </c>
      <c r="G27" s="20">
        <v>68607.493332310332</v>
      </c>
      <c r="H27" s="16"/>
      <c r="I27" s="9"/>
    </row>
    <row r="28" spans="1:9" x14ac:dyDescent="0.2">
      <c r="A28" s="46" t="s">
        <v>109</v>
      </c>
      <c r="B28" s="20">
        <v>7684.3632040973498</v>
      </c>
      <c r="C28" s="20">
        <v>653317.18051843694</v>
      </c>
      <c r="D28" s="26">
        <v>1.8509999999999999E-2</v>
      </c>
      <c r="E28" s="20">
        <v>142.23756290784189</v>
      </c>
      <c r="F28" s="20">
        <v>12092.90101139627</v>
      </c>
      <c r="G28" s="20">
        <v>85019.039726035349</v>
      </c>
      <c r="H28" s="16"/>
      <c r="I28" s="9"/>
    </row>
    <row r="29" spans="1:9" x14ac:dyDescent="0.2">
      <c r="A29" s="46" t="s">
        <v>26</v>
      </c>
      <c r="B29" s="20">
        <v>942.09732381306503</v>
      </c>
      <c r="C29" s="20">
        <v>24941.999682592301</v>
      </c>
      <c r="D29" s="26">
        <v>0.17510000000000001</v>
      </c>
      <c r="E29" s="20">
        <v>164.9612413996677</v>
      </c>
      <c r="F29" s="20">
        <v>4367.3441444219116</v>
      </c>
      <c r="G29" s="20">
        <v>26474.971377311122</v>
      </c>
      <c r="H29" s="16"/>
      <c r="I29" s="9"/>
    </row>
    <row r="30" spans="1:9" ht="20.45" customHeight="1" x14ac:dyDescent="0.2">
      <c r="A30" s="46" t="s">
        <v>110</v>
      </c>
      <c r="B30" s="20">
        <v>15046.902676186901</v>
      </c>
      <c r="C30" s="20">
        <v>581925.66131832998</v>
      </c>
      <c r="D30" s="26">
        <v>1.5100000000000001E-2</v>
      </c>
      <c r="E30" s="20">
        <v>227.2082304104222</v>
      </c>
      <c r="F30" s="20">
        <v>8787.0774859067824</v>
      </c>
      <c r="G30" s="20">
        <v>38674.116118214843</v>
      </c>
      <c r="H30" s="16"/>
      <c r="I30" s="9"/>
    </row>
    <row r="31" spans="1:9" x14ac:dyDescent="0.2">
      <c r="A31" s="46" t="s">
        <v>111</v>
      </c>
      <c r="B31" s="20">
        <v>101411.38827718</v>
      </c>
      <c r="C31" s="20">
        <v>7955852.9395324504</v>
      </c>
      <c r="D31" s="26">
        <v>5.0000000000000001E-3</v>
      </c>
      <c r="E31" s="20">
        <v>507.05694138590002</v>
      </c>
      <c r="F31" s="20">
        <v>39779.264697662256</v>
      </c>
      <c r="G31" s="20">
        <v>78451.277264712378</v>
      </c>
      <c r="H31" s="16"/>
      <c r="I31" s="9"/>
    </row>
    <row r="32" spans="1:9" ht="10.9" customHeight="1" thickBot="1" x14ac:dyDescent="0.25">
      <c r="A32" s="45" t="s">
        <v>82</v>
      </c>
      <c r="B32" s="17">
        <v>152183.00303304</v>
      </c>
      <c r="C32" s="17">
        <v>10434979.886543499</v>
      </c>
      <c r="D32" s="17"/>
      <c r="E32" s="17">
        <v>5975.2883892810323</v>
      </c>
      <c r="F32" s="17">
        <v>296560.31054736918</v>
      </c>
      <c r="G32" s="17"/>
      <c r="H32" s="16"/>
      <c r="I32" s="9"/>
    </row>
    <row r="33" spans="1:2" ht="15.75" customHeight="1" x14ac:dyDescent="0.2">
      <c r="A33" s="10"/>
      <c r="B33" s="10"/>
    </row>
  </sheetData>
  <mergeCells count="3">
    <mergeCell ref="A1:G1"/>
    <mergeCell ref="A2:G2"/>
    <mergeCell ref="A3:G3"/>
  </mergeCells>
  <conditionalFormatting sqref="A5:G32">
    <cfRule type="expression" dxfId="3" priority="1">
      <formula>MOD(ROW(),2)=1</formula>
    </cfRule>
  </conditionalFormatting>
  <pageMargins left="0.75" right="0.75" top="1" bottom="1" header="0.5" footer="0.5"/>
  <pageSetup scale="84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D33"/>
  <sheetViews>
    <sheetView showGridLines="0" zoomScale="110" zoomScaleNormal="110" workbookViewId="0">
      <selection sqref="A1:D1"/>
    </sheetView>
  </sheetViews>
  <sheetFormatPr defaultColWidth="9.140625" defaultRowHeight="11.25" x14ac:dyDescent="0.2"/>
  <cols>
    <col min="1" max="1" width="37.7109375" style="1" bestFit="1" customWidth="1"/>
    <col min="2" max="4" width="17.7109375" style="1" customWidth="1"/>
    <col min="5" max="5" width="9.140625" style="1" customWidth="1"/>
    <col min="6" max="16384" width="9.140625" style="1"/>
  </cols>
  <sheetData>
    <row r="1" spans="1:4" ht="12" customHeight="1" x14ac:dyDescent="0.2">
      <c r="A1" s="79" t="s">
        <v>136</v>
      </c>
      <c r="B1" s="71"/>
      <c r="C1" s="71"/>
      <c r="D1" s="71"/>
    </row>
    <row r="2" spans="1:4" s="16" customFormat="1" x14ac:dyDescent="0.25">
      <c r="A2" s="72" t="s">
        <v>122</v>
      </c>
      <c r="B2" s="72"/>
      <c r="C2" s="72"/>
      <c r="D2" s="72"/>
    </row>
    <row r="3" spans="1:4" s="16" customFormat="1" ht="10.9" customHeight="1" thickBot="1" x14ac:dyDescent="0.3"/>
    <row r="4" spans="1:4" s="16" customFormat="1" ht="24" customHeight="1" x14ac:dyDescent="0.25">
      <c r="A4" s="44" t="s">
        <v>94</v>
      </c>
      <c r="B4" s="44" t="s">
        <v>123</v>
      </c>
      <c r="C4" s="13" t="s">
        <v>124</v>
      </c>
      <c r="D4" s="13" t="s">
        <v>125</v>
      </c>
    </row>
    <row r="5" spans="1:4" x14ac:dyDescent="0.2">
      <c r="A5" s="49" t="s">
        <v>2</v>
      </c>
      <c r="B5" s="20">
        <v>1515.0983573171679</v>
      </c>
      <c r="C5" s="26">
        <v>1.4219815828375</v>
      </c>
      <c r="D5" s="20">
        <v>2154.4419602923622</v>
      </c>
    </row>
    <row r="6" spans="1:4" x14ac:dyDescent="0.2">
      <c r="A6" s="49" t="s">
        <v>126</v>
      </c>
      <c r="B6" s="20">
        <v>12.5458281408293</v>
      </c>
      <c r="C6" s="26">
        <v>1.5818753235009699</v>
      </c>
      <c r="D6" s="20">
        <v>19.845935948861928</v>
      </c>
    </row>
    <row r="7" spans="1:4" x14ac:dyDescent="0.2">
      <c r="A7" s="49" t="s">
        <v>4</v>
      </c>
      <c r="B7" s="20">
        <v>1700.4268999999999</v>
      </c>
      <c r="C7" s="26">
        <v>1.1817972171367701</v>
      </c>
      <c r="D7" s="20">
        <v>2009.5597783645051</v>
      </c>
    </row>
    <row r="8" spans="1:4" x14ac:dyDescent="0.2">
      <c r="A8" s="49" t="s">
        <v>101</v>
      </c>
      <c r="B8" s="20">
        <v>550.25966639838066</v>
      </c>
      <c r="C8" s="26">
        <v>2.54134184423161</v>
      </c>
      <c r="D8" s="20">
        <v>1398.397915411131</v>
      </c>
    </row>
    <row r="9" spans="1:4" x14ac:dyDescent="0.2">
      <c r="A9" s="49" t="s">
        <v>102</v>
      </c>
      <c r="B9" s="20">
        <v>8.1871705202829173</v>
      </c>
      <c r="C9" s="26">
        <v>2.0579539645999199</v>
      </c>
      <c r="D9" s="20">
        <v>16.848820031071821</v>
      </c>
    </row>
    <row r="10" spans="1:4" x14ac:dyDescent="0.2">
      <c r="A10" s="49" t="s">
        <v>103</v>
      </c>
      <c r="B10" s="20">
        <v>40.605090014170877</v>
      </c>
      <c r="C10" s="26">
        <v>3.2616217637256399</v>
      </c>
      <c r="D10" s="20">
        <v>132.43844530825839</v>
      </c>
    </row>
    <row r="11" spans="1:4" x14ac:dyDescent="0.2">
      <c r="A11" s="49" t="s">
        <v>35</v>
      </c>
      <c r="B11" s="20">
        <v>16.651703771588799</v>
      </c>
      <c r="C11" s="26">
        <v>1.50177102351625</v>
      </c>
      <c r="D11" s="20">
        <v>25.007046216348311</v>
      </c>
    </row>
    <row r="12" spans="1:4" x14ac:dyDescent="0.2">
      <c r="A12" s="49" t="s">
        <v>36</v>
      </c>
      <c r="B12" s="20">
        <v>18.843616776506821</v>
      </c>
      <c r="C12" s="26">
        <v>1.50177102351625</v>
      </c>
      <c r="D12" s="20">
        <v>28.29879765320263</v>
      </c>
    </row>
    <row r="13" spans="1:4" x14ac:dyDescent="0.2">
      <c r="A13" s="49" t="s">
        <v>104</v>
      </c>
      <c r="B13" s="20">
        <v>67.233148300659607</v>
      </c>
      <c r="C13" s="26">
        <v>1.50177102351625</v>
      </c>
      <c r="D13" s="20">
        <v>100.96879393770141</v>
      </c>
    </row>
    <row r="14" spans="1:4" x14ac:dyDescent="0.2">
      <c r="A14" s="49" t="s">
        <v>11</v>
      </c>
      <c r="B14" s="20">
        <v>10.45590521932483</v>
      </c>
      <c r="C14" s="26">
        <v>1.50177102351625</v>
      </c>
      <c r="D14" s="20">
        <v>15.70237548301435</v>
      </c>
    </row>
    <row r="15" spans="1:4" x14ac:dyDescent="0.2">
      <c r="A15" s="49" t="s">
        <v>38</v>
      </c>
      <c r="B15" s="20">
        <v>30.698280162383838</v>
      </c>
      <c r="C15" s="26">
        <v>1.61562854278901</v>
      </c>
      <c r="D15" s="20">
        <v>49.597017644880978</v>
      </c>
    </row>
    <row r="16" spans="1:4" x14ac:dyDescent="0.2">
      <c r="A16" s="49" t="s">
        <v>106</v>
      </c>
      <c r="B16" s="20">
        <v>18.24042039689277</v>
      </c>
      <c r="C16" s="26">
        <v>1.9638940165980701</v>
      </c>
      <c r="D16" s="20">
        <v>35.822252477691102</v>
      </c>
    </row>
    <row r="17" spans="1:4" x14ac:dyDescent="0.2">
      <c r="A17" s="49" t="s">
        <v>41</v>
      </c>
      <c r="B17" s="20">
        <v>79.288126960912749</v>
      </c>
      <c r="C17" s="26">
        <v>1.29074255850032</v>
      </c>
      <c r="D17" s="20">
        <v>102.3405598522267</v>
      </c>
    </row>
    <row r="18" spans="1:4" x14ac:dyDescent="0.2">
      <c r="A18" s="49" t="s">
        <v>15</v>
      </c>
      <c r="B18" s="20">
        <v>34.062352520813462</v>
      </c>
      <c r="C18" s="26">
        <v>1.2895340197838601</v>
      </c>
      <c r="D18" s="20">
        <v>43.92456236945948</v>
      </c>
    </row>
    <row r="19" spans="1:4" x14ac:dyDescent="0.2">
      <c r="A19" s="50" t="s">
        <v>16</v>
      </c>
      <c r="B19" s="20">
        <v>5.637889758388325</v>
      </c>
      <c r="C19" s="26">
        <v>2.14763559244849</v>
      </c>
      <c r="D19" s="20">
        <v>12.10813271141558</v>
      </c>
    </row>
    <row r="20" spans="1:4" x14ac:dyDescent="0.2">
      <c r="A20" s="49" t="s">
        <v>43</v>
      </c>
      <c r="B20" s="20">
        <v>199.53249179643359</v>
      </c>
      <c r="C20" s="26">
        <v>1.93158663722744</v>
      </c>
      <c r="D20" s="20">
        <v>385.41429484668492</v>
      </c>
    </row>
    <row r="21" spans="1:4" x14ac:dyDescent="0.2">
      <c r="A21" s="49" t="s">
        <v>18</v>
      </c>
      <c r="B21" s="20">
        <v>30.656059560955509</v>
      </c>
      <c r="C21" s="26">
        <v>1.5456585170945001</v>
      </c>
      <c r="D21" s="20">
        <v>47.383799560947168</v>
      </c>
    </row>
    <row r="22" spans="1:4" x14ac:dyDescent="0.2">
      <c r="A22" s="49" t="s">
        <v>19</v>
      </c>
      <c r="B22" s="20">
        <v>41.603085872550537</v>
      </c>
      <c r="C22" s="26">
        <v>1.9121335294567501</v>
      </c>
      <c r="D22" s="20">
        <v>79.550655425772334</v>
      </c>
    </row>
    <row r="23" spans="1:4" x14ac:dyDescent="0.2">
      <c r="A23" s="49" t="s">
        <v>20</v>
      </c>
      <c r="B23" s="20">
        <v>260.58127502829632</v>
      </c>
      <c r="C23" s="26">
        <v>1.9121335294567501</v>
      </c>
      <c r="D23" s="20">
        <v>498.2661931301962</v>
      </c>
    </row>
    <row r="24" spans="1:4" x14ac:dyDescent="0.2">
      <c r="A24" s="49" t="s">
        <v>21</v>
      </c>
      <c r="B24" s="20">
        <v>120.9516634104987</v>
      </c>
      <c r="C24" s="26">
        <v>1.4275371309718301</v>
      </c>
      <c r="D24" s="20">
        <v>172.66299057129379</v>
      </c>
    </row>
    <row r="25" spans="1:4" x14ac:dyDescent="0.2">
      <c r="A25" s="49" t="s">
        <v>44</v>
      </c>
      <c r="B25" s="20">
        <v>67.727841773209491</v>
      </c>
      <c r="C25" s="26">
        <v>1.1989084998867201</v>
      </c>
      <c r="D25" s="20">
        <v>81.199485180883727</v>
      </c>
    </row>
    <row r="26" spans="1:4" x14ac:dyDescent="0.2">
      <c r="A26" s="49" t="s">
        <v>107</v>
      </c>
      <c r="B26" s="20">
        <v>8.8852399348609126</v>
      </c>
      <c r="C26" s="26">
        <v>2.12968628484718</v>
      </c>
      <c r="D26" s="20">
        <v>18.92277362684974</v>
      </c>
    </row>
    <row r="27" spans="1:4" x14ac:dyDescent="0.2">
      <c r="A27" s="49" t="s">
        <v>108</v>
      </c>
      <c r="B27" s="20">
        <v>95.652299542092052</v>
      </c>
      <c r="C27" s="26">
        <v>2.4461658648248399</v>
      </c>
      <c r="D27" s="20">
        <v>233.98139003186631</v>
      </c>
    </row>
    <row r="28" spans="1:4" x14ac:dyDescent="0.2">
      <c r="A28" s="49" t="s">
        <v>109</v>
      </c>
      <c r="B28" s="20">
        <v>142.23756290784189</v>
      </c>
      <c r="C28" s="26">
        <v>1.8142652303732301</v>
      </c>
      <c r="D28" s="20">
        <v>258.05666483672269</v>
      </c>
    </row>
    <row r="29" spans="1:4" x14ac:dyDescent="0.2">
      <c r="A29" s="49" t="s">
        <v>26</v>
      </c>
      <c r="B29" s="20">
        <v>164.9612413996677</v>
      </c>
      <c r="C29" s="26">
        <v>1.2361388085821501</v>
      </c>
      <c r="D29" s="20">
        <v>203.91499240601769</v>
      </c>
    </row>
    <row r="30" spans="1:4" x14ac:dyDescent="0.2">
      <c r="A30" s="49" t="s">
        <v>110</v>
      </c>
      <c r="B30" s="20">
        <v>227.2082304104222</v>
      </c>
      <c r="C30" s="26">
        <v>1.1952657827991999</v>
      </c>
      <c r="D30" s="20">
        <v>271.57422337993432</v>
      </c>
    </row>
    <row r="31" spans="1:4" x14ac:dyDescent="0.2">
      <c r="A31" s="49" t="s">
        <v>111</v>
      </c>
      <c r="B31" s="20">
        <v>507.05694138590002</v>
      </c>
      <c r="C31" s="26">
        <v>1.7654187635462599</v>
      </c>
      <c r="D31" s="20">
        <v>895.16783850904403</v>
      </c>
    </row>
    <row r="32" spans="1:4" ht="10.9" customHeight="1" thickBot="1" x14ac:dyDescent="0.25">
      <c r="A32" s="48" t="s">
        <v>82</v>
      </c>
      <c r="B32" s="17">
        <v>5975.2883892810323</v>
      </c>
      <c r="C32" s="24"/>
      <c r="D32" s="17">
        <v>9291.3976952083449</v>
      </c>
    </row>
    <row r="33" spans="1:2" ht="15.75" customHeight="1" x14ac:dyDescent="0.2">
      <c r="A33" s="3" t="s">
        <v>61</v>
      </c>
      <c r="B33" s="10"/>
    </row>
  </sheetData>
  <mergeCells count="2">
    <mergeCell ref="A1:D1"/>
    <mergeCell ref="A2:D2"/>
  </mergeCells>
  <conditionalFormatting sqref="A5:D32">
    <cfRule type="expression" dxfId="2" priority="1">
      <formula>MOD(ROW(),2)=1</formula>
    </cfRule>
  </conditionalFormatting>
  <pageMargins left="0.75" right="0.75" top="1" bottom="1" header="0.5" footer="0.5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78DC9-1F88-4979-BB7E-39D0A682BBDE}">
  <dimension ref="A1:E28"/>
  <sheetViews>
    <sheetView workbookViewId="0">
      <selection sqref="A1:D1"/>
    </sheetView>
  </sheetViews>
  <sheetFormatPr defaultRowHeight="15" x14ac:dyDescent="0.25"/>
  <cols>
    <col min="1" max="1" width="35.28515625" customWidth="1"/>
    <col min="2" max="4" width="17" customWidth="1"/>
  </cols>
  <sheetData>
    <row r="1" spans="1:5" x14ac:dyDescent="0.25">
      <c r="A1" s="80" t="s">
        <v>137</v>
      </c>
      <c r="B1" s="81"/>
      <c r="C1" s="81"/>
      <c r="D1" s="81"/>
    </row>
    <row r="2" spans="1:5" ht="15.75" thickBot="1" x14ac:dyDescent="0.3"/>
    <row r="3" spans="1:5" ht="34.5" thickBot="1" x14ac:dyDescent="0.3">
      <c r="A3" s="52" t="s">
        <v>1</v>
      </c>
      <c r="B3" s="53" t="s">
        <v>127</v>
      </c>
      <c r="C3" s="53" t="s">
        <v>128</v>
      </c>
      <c r="D3" s="54" t="s">
        <v>129</v>
      </c>
    </row>
    <row r="4" spans="1:5" x14ac:dyDescent="0.25">
      <c r="A4" s="58" t="s">
        <v>2</v>
      </c>
      <c r="B4" s="60">
        <v>218791</v>
      </c>
      <c r="C4" s="61">
        <v>100</v>
      </c>
      <c r="D4" s="60">
        <v>218791</v>
      </c>
      <c r="E4" s="51"/>
    </row>
    <row r="5" spans="1:5" x14ac:dyDescent="0.25">
      <c r="A5" s="55" t="s">
        <v>4</v>
      </c>
      <c r="B5" s="62">
        <v>143255</v>
      </c>
      <c r="C5" s="63">
        <v>100</v>
      </c>
      <c r="D5" s="64">
        <v>143255</v>
      </c>
      <c r="E5" s="51"/>
    </row>
    <row r="6" spans="1:5" x14ac:dyDescent="0.25">
      <c r="A6" s="55" t="s">
        <v>31</v>
      </c>
      <c r="B6" s="62">
        <v>154786</v>
      </c>
      <c r="C6" s="63">
        <v>100</v>
      </c>
      <c r="D6" s="64">
        <v>154786</v>
      </c>
      <c r="E6" s="51"/>
    </row>
    <row r="7" spans="1:5" x14ac:dyDescent="0.25">
      <c r="A7" s="55" t="s">
        <v>32</v>
      </c>
      <c r="B7" s="62">
        <v>97112</v>
      </c>
      <c r="C7" s="63">
        <v>100</v>
      </c>
      <c r="D7" s="64">
        <v>97112</v>
      </c>
      <c r="E7" s="51"/>
    </row>
    <row r="8" spans="1:5" x14ac:dyDescent="0.25">
      <c r="A8" s="55" t="s">
        <v>33</v>
      </c>
      <c r="B8" s="62">
        <v>220</v>
      </c>
      <c r="C8" s="63">
        <v>100</v>
      </c>
      <c r="D8" s="64">
        <v>220</v>
      </c>
      <c r="E8" s="51"/>
    </row>
    <row r="9" spans="1:5" x14ac:dyDescent="0.25">
      <c r="A9" s="55" t="s">
        <v>34</v>
      </c>
      <c r="B9" s="62">
        <v>17648</v>
      </c>
      <c r="C9" s="63">
        <v>100</v>
      </c>
      <c r="D9" s="64">
        <v>17648</v>
      </c>
      <c r="E9" s="51"/>
    </row>
    <row r="10" spans="1:5" x14ac:dyDescent="0.25">
      <c r="A10" s="55" t="s">
        <v>35</v>
      </c>
      <c r="B10" s="62">
        <v>1706</v>
      </c>
      <c r="C10" s="63">
        <v>100</v>
      </c>
      <c r="D10" s="64">
        <v>1706</v>
      </c>
      <c r="E10" s="51"/>
    </row>
    <row r="11" spans="1:5" x14ac:dyDescent="0.25">
      <c r="A11" s="55" t="s">
        <v>36</v>
      </c>
      <c r="B11" s="62">
        <v>2368</v>
      </c>
      <c r="C11" s="63">
        <v>100</v>
      </c>
      <c r="D11" s="64">
        <v>2368</v>
      </c>
      <c r="E11" s="51"/>
    </row>
    <row r="12" spans="1:5" x14ac:dyDescent="0.25">
      <c r="A12" s="55" t="s">
        <v>37</v>
      </c>
      <c r="B12" s="62">
        <v>7883</v>
      </c>
      <c r="C12" s="63">
        <v>100</v>
      </c>
      <c r="D12" s="64">
        <v>7883</v>
      </c>
      <c r="E12" s="51"/>
    </row>
    <row r="13" spans="1:5" x14ac:dyDescent="0.25">
      <c r="A13" s="55" t="s">
        <v>11</v>
      </c>
      <c r="B13" s="62">
        <v>7583</v>
      </c>
      <c r="C13" s="63">
        <v>100</v>
      </c>
      <c r="D13" s="64">
        <v>7583</v>
      </c>
      <c r="E13" s="51"/>
    </row>
    <row r="14" spans="1:5" x14ac:dyDescent="0.25">
      <c r="A14" s="55" t="s">
        <v>38</v>
      </c>
      <c r="B14" s="62">
        <v>4082</v>
      </c>
      <c r="C14" s="63">
        <v>100</v>
      </c>
      <c r="D14" s="64">
        <v>4082</v>
      </c>
      <c r="E14" s="51"/>
    </row>
    <row r="15" spans="1:5" x14ac:dyDescent="0.25">
      <c r="A15" s="55" t="s">
        <v>39</v>
      </c>
      <c r="B15" s="62">
        <v>26213</v>
      </c>
      <c r="C15" s="63">
        <v>100</v>
      </c>
      <c r="D15" s="64">
        <v>26213</v>
      </c>
      <c r="E15" s="51"/>
    </row>
    <row r="16" spans="1:5" x14ac:dyDescent="0.25">
      <c r="A16" s="55" t="s">
        <v>40</v>
      </c>
      <c r="B16" s="62">
        <v>631</v>
      </c>
      <c r="C16" s="63">
        <v>100</v>
      </c>
      <c r="D16" s="64">
        <v>631</v>
      </c>
      <c r="E16" s="51"/>
    </row>
    <row r="17" spans="1:5" x14ac:dyDescent="0.25">
      <c r="A17" s="55" t="s">
        <v>41</v>
      </c>
      <c r="B17" s="62">
        <v>12150</v>
      </c>
      <c r="C17" s="63">
        <v>100</v>
      </c>
      <c r="D17" s="64">
        <v>12150</v>
      </c>
      <c r="E17" s="51"/>
    </row>
    <row r="18" spans="1:5" x14ac:dyDescent="0.25">
      <c r="A18" s="59" t="s">
        <v>15</v>
      </c>
      <c r="B18" s="65">
        <v>2699</v>
      </c>
      <c r="C18" s="66">
        <v>100</v>
      </c>
      <c r="D18" s="67">
        <v>2699</v>
      </c>
      <c r="E18" s="51"/>
    </row>
    <row r="19" spans="1:5" x14ac:dyDescent="0.25">
      <c r="A19" s="55" t="s">
        <v>42</v>
      </c>
      <c r="B19" s="62">
        <v>1291</v>
      </c>
      <c r="C19" s="63">
        <v>100</v>
      </c>
      <c r="D19" s="64">
        <v>1291</v>
      </c>
      <c r="E19" s="51"/>
    </row>
    <row r="20" spans="1:5" x14ac:dyDescent="0.25">
      <c r="A20" s="55" t="s">
        <v>43</v>
      </c>
      <c r="B20" s="62">
        <v>53426</v>
      </c>
      <c r="C20" s="63">
        <v>100</v>
      </c>
      <c r="D20" s="64">
        <v>53426</v>
      </c>
      <c r="E20" s="51"/>
    </row>
    <row r="21" spans="1:5" x14ac:dyDescent="0.25">
      <c r="A21" s="55" t="s">
        <v>18</v>
      </c>
      <c r="B21" s="62">
        <v>29650</v>
      </c>
      <c r="C21" s="63">
        <v>100</v>
      </c>
      <c r="D21" s="64">
        <v>29650</v>
      </c>
      <c r="E21" s="51"/>
    </row>
    <row r="22" spans="1:5" x14ac:dyDescent="0.25">
      <c r="A22" s="55" t="s">
        <v>19</v>
      </c>
      <c r="B22" s="62">
        <v>5560</v>
      </c>
      <c r="C22" s="63">
        <v>100</v>
      </c>
      <c r="D22" s="64">
        <v>5560</v>
      </c>
      <c r="E22" s="51"/>
    </row>
    <row r="23" spans="1:5" x14ac:dyDescent="0.25">
      <c r="A23" s="55" t="s">
        <v>20</v>
      </c>
      <c r="B23" s="62">
        <v>17284</v>
      </c>
      <c r="C23" s="63">
        <v>100</v>
      </c>
      <c r="D23" s="64">
        <v>17284</v>
      </c>
      <c r="E23" s="51"/>
    </row>
    <row r="24" spans="1:5" x14ac:dyDescent="0.25">
      <c r="A24" s="55" t="s">
        <v>21</v>
      </c>
      <c r="B24" s="62">
        <v>57048</v>
      </c>
      <c r="C24" s="63">
        <v>100</v>
      </c>
      <c r="D24" s="64">
        <v>57048</v>
      </c>
      <c r="E24" s="51"/>
    </row>
    <row r="25" spans="1:5" x14ac:dyDescent="0.25">
      <c r="A25" s="55" t="s">
        <v>44</v>
      </c>
      <c r="B25" s="62">
        <v>11084</v>
      </c>
      <c r="C25" s="63">
        <v>100</v>
      </c>
      <c r="D25" s="64">
        <v>11084</v>
      </c>
      <c r="E25" s="51"/>
    </row>
    <row r="26" spans="1:5" x14ac:dyDescent="0.25">
      <c r="A26" s="55" t="s">
        <v>45</v>
      </c>
      <c r="B26" s="62">
        <v>111911</v>
      </c>
      <c r="C26" s="63">
        <v>100</v>
      </c>
      <c r="D26" s="64">
        <v>111911</v>
      </c>
      <c r="E26" s="51"/>
    </row>
    <row r="27" spans="1:5" x14ac:dyDescent="0.25">
      <c r="A27" s="55" t="s">
        <v>48</v>
      </c>
      <c r="B27" s="62">
        <v>103673</v>
      </c>
      <c r="C27" s="63">
        <v>100</v>
      </c>
      <c r="D27" s="43">
        <v>103673</v>
      </c>
      <c r="E27" s="51"/>
    </row>
    <row r="28" spans="1:5" ht="15.75" thickBot="1" x14ac:dyDescent="0.3">
      <c r="A28" s="57" t="s">
        <v>82</v>
      </c>
      <c r="B28" s="68">
        <v>1088053</v>
      </c>
      <c r="C28" s="69">
        <v>100</v>
      </c>
      <c r="D28" s="56">
        <v>1088053</v>
      </c>
      <c r="E28" s="51"/>
    </row>
  </sheetData>
  <mergeCells count="1">
    <mergeCell ref="A1:D1"/>
  </mergeCells>
  <conditionalFormatting sqref="A4:A28">
    <cfRule type="expression" dxfId="1" priority="3">
      <formula>MOD(ROW(),2)=1</formula>
    </cfRule>
  </conditionalFormatting>
  <conditionalFormatting sqref="B4:D28">
    <cfRule type="expression" dxfId="0" priority="1">
      <formula>MOD(ROW(),2)=1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Table 1. </vt:lpstr>
      <vt:lpstr>Table 2. </vt:lpstr>
      <vt:lpstr>Table 3.</vt:lpstr>
      <vt:lpstr>Table 4.</vt:lpstr>
      <vt:lpstr>Table 5.</vt:lpstr>
      <vt:lpstr>Table 6.</vt:lpstr>
      <vt:lpstr>Table 7.</vt:lpstr>
      <vt:lpstr>Table 8.</vt:lpstr>
      <vt:lpstr>'Table 1. '!Print_Titles</vt:lpstr>
      <vt:lpstr>'Table 2. '!Print_Titles</vt:lpstr>
      <vt:lpstr>'Table 3.'!Print_Titles</vt:lpstr>
      <vt:lpstr>'Table 4.'!Print_Titles</vt:lpstr>
      <vt:lpstr>'Table 5.'!Print_Titles</vt:lpstr>
      <vt:lpstr>'Table 6.'!Print_Titles</vt:lpstr>
      <vt:lpstr>TTSA_TABLE5_2017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Osborne, Sarah</dc:creator>
  <cp:lastModifiedBy>Osborne, Sarah</cp:lastModifiedBy>
  <dcterms:created xsi:type="dcterms:W3CDTF">2023-10-18T14:43:29Z</dcterms:created>
  <dcterms:modified xsi:type="dcterms:W3CDTF">2024-03-27T16:12:43Z</dcterms:modified>
</cp:coreProperties>
</file>