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atellite Accounts\Travel and Tourism\Annual TTSA\Publication\2023_12\"/>
    </mc:Choice>
  </mc:AlternateContent>
  <xr:revisionPtr revIDLastSave="0" documentId="13_ncr:1_{EB5340C0-9858-4310-8726-4B54D76B05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. " sheetId="1" r:id="rId1"/>
    <sheet name="Table 2. " sheetId="2" r:id="rId2"/>
    <sheet name="Table 3." sheetId="3" r:id="rId3"/>
    <sheet name="Table 4." sheetId="5" r:id="rId4"/>
    <sheet name="Table 5." sheetId="6" r:id="rId5"/>
    <sheet name="Table 6." sheetId="7" r:id="rId6"/>
    <sheet name="Table 7." sheetId="8" r:id="rId7"/>
    <sheet name="Table 8." sheetId="9" r:id="rId8"/>
  </sheets>
  <definedNames>
    <definedName name="Direct_Output">#REF!</definedName>
    <definedName name="Price_Indexes">#REF!</definedName>
    <definedName name="_xlnm.Print_Titles" localSheetId="0">'Table 1. '!$A:$A</definedName>
    <definedName name="_xlnm.Print_Titles" localSheetId="1">'Table 2. '!$A:$A</definedName>
    <definedName name="_xlnm.Print_Titles" localSheetId="2">'Table 3.'!$A:$A</definedName>
    <definedName name="_xlnm.Print_Titles" localSheetId="3">'Table 4.'!$A:$A</definedName>
    <definedName name="_xlnm.Print_Titles" localSheetId="4">'Table 5.'!$A:$A</definedName>
    <definedName name="_xlnm.Print_Titles" localSheetId="5">'Table 6.'!$A:$A</definedName>
    <definedName name="Real_Outpu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<sst xmlns="http://schemas.openxmlformats.org/spreadsheetml/2006/main" count="333" uniqueCount="138">
  <si>
    <t>[Millions of dollars]</t>
  </si>
  <si>
    <t>Commodity</t>
  </si>
  <si>
    <t>Traveler accommodations</t>
  </si>
  <si>
    <t>Nonfarm resident tenant occupied perm site</t>
  </si>
  <si>
    <t>Food services and drinking places</t>
  </si>
  <si>
    <t>Air transport</t>
  </si>
  <si>
    <t>Rail transport</t>
  </si>
  <si>
    <t>Water transport</t>
  </si>
  <si>
    <t>Interurban bus transport</t>
  </si>
  <si>
    <t>Interurban charter bus transport</t>
  </si>
  <si>
    <t>Urban transit systems and other transport</t>
  </si>
  <si>
    <t>Taxi service</t>
  </si>
  <si>
    <t>Scenic and sightsee transport</t>
  </si>
  <si>
    <t>Auto equipment rental and leasing</t>
  </si>
  <si>
    <t>Auto repair services</t>
  </si>
  <si>
    <t>Parking lots and garages</t>
  </si>
  <si>
    <t>Toll highways</t>
  </si>
  <si>
    <t>TARS</t>
  </si>
  <si>
    <t>Motion pictures and performing arts</t>
  </si>
  <si>
    <t>Spectator sports</t>
  </si>
  <si>
    <t>Participant sports</t>
  </si>
  <si>
    <t>Gambling</t>
  </si>
  <si>
    <t>All other recreation and entertain</t>
  </si>
  <si>
    <t>Petrol refine</t>
  </si>
  <si>
    <t>Industries producing ND PCE commodities, excluding petrol refineries</t>
  </si>
  <si>
    <t>Wholesale trade and transport services</t>
  </si>
  <si>
    <t>Gasoline service stations</t>
  </si>
  <si>
    <t>Retail trade services, excluding gas service stations</t>
  </si>
  <si>
    <t>All other industry</t>
  </si>
  <si>
    <t>Domestic production at producers' prices</t>
  </si>
  <si>
    <t>Food and beverage services</t>
  </si>
  <si>
    <t>Domestic passenger air transportation services</t>
  </si>
  <si>
    <t>International passenger air transportation services</t>
  </si>
  <si>
    <t>Passenger rail transportation services</t>
  </si>
  <si>
    <t>Passenger water transportation services</t>
  </si>
  <si>
    <t>Interurban bus transportation</t>
  </si>
  <si>
    <t>Interurban charter bus transportation</t>
  </si>
  <si>
    <t>Urban transit systems and other transportation services</t>
  </si>
  <si>
    <t>Scenic and sightseeing transportation services</t>
  </si>
  <si>
    <t>Automotive rental</t>
  </si>
  <si>
    <t>Other vehicle rental</t>
  </si>
  <si>
    <t>Automotive repair services</t>
  </si>
  <si>
    <t>Highway tolls</t>
  </si>
  <si>
    <t>Travel arrangement and reservation services</t>
  </si>
  <si>
    <t>All other recreation and entertainment</t>
  </si>
  <si>
    <t>Gasoline</t>
  </si>
  <si>
    <t>Wholesale trade and transportation margins on gasoline</t>
  </si>
  <si>
    <t>Retail trade margins on gasoline</t>
  </si>
  <si>
    <t>Nondurable PCE commodities other than gasoline</t>
  </si>
  <si>
    <t>Wholesale trade and transportation margins on nondurable PCE commodities other than gasoline</t>
  </si>
  <si>
    <t>Retail trade margins on nondurable PCE commodities other than gasoline</t>
  </si>
  <si>
    <t>All other commodities, except all other trade and transportation margins</t>
  </si>
  <si>
    <t>All other wholesale trade and transportation margins</t>
  </si>
  <si>
    <t>All other retail trade margins</t>
  </si>
  <si>
    <t>Travel by U.S. residents abroad</t>
  </si>
  <si>
    <t>Industry output</t>
  </si>
  <si>
    <t>Intermediate inputs</t>
  </si>
  <si>
    <t>Value added</t>
  </si>
  <si>
    <t>Compensation of employees</t>
  </si>
  <si>
    <t>Taxes on production and imports, less subsidies</t>
  </si>
  <si>
    <t>Gross operating surplus</t>
  </si>
  <si>
    <t>PCE Personal consumption expenditures</t>
  </si>
  <si>
    <t>Imports</t>
  </si>
  <si>
    <t>Change in private inventories</t>
  </si>
  <si>
    <t>Wholesale trade margins and transportation costs</t>
  </si>
  <si>
    <t>Retail trade margins</t>
  </si>
  <si>
    <t>Total supply at purchasers' prices</t>
  </si>
  <si>
    <t>Intermediate</t>
  </si>
  <si>
    <t>Personal consumption expenditures</t>
  </si>
  <si>
    <t>Gross private fixed investment</t>
  </si>
  <si>
    <t>Government final expenditures</t>
  </si>
  <si>
    <t>Exports of goods and services</t>
  </si>
  <si>
    <t>Total consumption</t>
  </si>
  <si>
    <t>Private expenditures</t>
  </si>
  <si>
    <t>Government expenditures</t>
  </si>
  <si>
    <t>Intercity bus services</t>
  </si>
  <si>
    <t>Intercity charter bus services</t>
  </si>
  <si>
    <t>Local bus and other transportation services</t>
  </si>
  <si>
    <t>Taxicab services</t>
  </si>
  <si>
    <t>Automotive rental and leasing</t>
  </si>
  <si>
    <t>Other vehicle rental and leasing</t>
  </si>
  <si>
    <t>Parking</t>
  </si>
  <si>
    <t>Total</t>
  </si>
  <si>
    <t>Resident households</t>
  </si>
  <si>
    <t>Business</t>
  </si>
  <si>
    <t>Government</t>
  </si>
  <si>
    <t>Nonresidents</t>
  </si>
  <si>
    <t>Total tourism demand</t>
  </si>
  <si>
    <t>Nontourism demand</t>
  </si>
  <si>
    <t>Tourism commodity ratio</t>
  </si>
  <si>
    <t>Shopping</t>
  </si>
  <si>
    <t>All other commodities</t>
  </si>
  <si>
    <t>Total demand less travel by U.S. residents abroad</t>
  </si>
  <si>
    <t>Total demand</t>
  </si>
  <si>
    <t>Industry</t>
  </si>
  <si>
    <t>Intermediate consumption</t>
  </si>
  <si>
    <t>Tourism industry ratio</t>
  </si>
  <si>
    <t>Tourism output</t>
  </si>
  <si>
    <t>Tourism intermediate consumption</t>
  </si>
  <si>
    <t>Tourism value added</t>
  </si>
  <si>
    <t>Nonfarm residential tenant occupied permanent site real estate</t>
  </si>
  <si>
    <t>Air transportation services</t>
  </si>
  <si>
    <t>Rail transportation services</t>
  </si>
  <si>
    <t>Water transportation services</t>
  </si>
  <si>
    <t>Urban transit systems and other transportation</t>
  </si>
  <si>
    <t>Scenic and sightseeing transportation</t>
  </si>
  <si>
    <t>Automotive equipment rental and leasing</t>
  </si>
  <si>
    <t>Petroleum refineries</t>
  </si>
  <si>
    <t>Industries producing nondurable PCE commodities, excluding petroleum refineries</t>
  </si>
  <si>
    <t>Wholesale trade and transportation services</t>
  </si>
  <si>
    <t>Retail trade services, excluding gasoline service stations</t>
  </si>
  <si>
    <t>All other industries</t>
  </si>
  <si>
    <t>Domestic production at purchasers' prices</t>
  </si>
  <si>
    <t>Direct tourism output</t>
  </si>
  <si>
    <t>Total commodity output multiplier</t>
  </si>
  <si>
    <t>Total tourism-related output</t>
  </si>
  <si>
    <t>Total employment (thousands of employees)</t>
  </si>
  <si>
    <t>Compensation (millions of dollars)</t>
  </si>
  <si>
    <t>Tourism employment (thousands of employees)</t>
  </si>
  <si>
    <t>Tourism compensation (millions of dollars)</t>
  </si>
  <si>
    <t>Average compensation per tourism employee</t>
  </si>
  <si>
    <t>Vacational Home Rentals</t>
  </si>
  <si>
    <t>(Thousands of Employees)</t>
  </si>
  <si>
    <t>Direct tourism employment</t>
  </si>
  <si>
    <t>Total industry employment multiplier</t>
  </si>
  <si>
    <t>Total tourism-related employment</t>
  </si>
  <si>
    <t>Vacation home rentals</t>
  </si>
  <si>
    <t>Direct output (Millions of dollars)</t>
  </si>
  <si>
    <t>Chain-type price index</t>
  </si>
  <si>
    <t>Real output (Millions of chained (2017) dollars)</t>
  </si>
  <si>
    <t>Table 8.  Real Tourism Output, 2021</t>
  </si>
  <si>
    <t>Table 7.  Employment by Industry, 2021</t>
  </si>
  <si>
    <t>Table 6.  Employment and Compensation of Employees by Industry, 2021</t>
  </si>
  <si>
    <t>Table 5.  Output by Commodity, 2021</t>
  </si>
  <si>
    <t>Table 4. Output and Value Added by Industry, 2021</t>
  </si>
  <si>
    <t>Table 3.  Demand for Commodities by Type of Visitor, 2021</t>
  </si>
  <si>
    <t>Table 2. Supply and Consumption of Commodities, 2021</t>
  </si>
  <si>
    <t>Table 1.  Production of Commodities by Industry,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</si>
</sst>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43" fontId="4" fillId="0" borderId="0"/>
    <xf numFmtId="43" fontId="1" fillId="0" borderId="0"/>
    <xf numFmtId="0" fontId="1" fillId="0" borderId="0"/>
    <xf numFmtId="0" fontId="4" fillId="0" borderId="0"/>
    <xf numFmtId="0" fontId="6" fillId="0" borderId="0"/>
    <xf numFmtId="0" fontId="1" fillId="0" borderId="0">
      <alignment vertical="top"/>
    </xf>
    <xf numFmtId="10" fontId="1" fillId="0" borderId="0"/>
  </cellStyleXfs>
  <cellXfs count="79">
    <xf numFmtId="0" fontId="0" fillId="0" borderId="0" xfId="0"/>
    <xf numFmtId="0" fontId="2" fillId="0" borderId="0" xfId="1" applyFont="1"/>
    <xf numFmtId="3" fontId="2" fillId="0" borderId="0" xfId="1" applyNumberFormat="1" applyFont="1" applyAlignment="1">
      <alignment wrapText="1"/>
    </xf>
    <xf numFmtId="0" fontId="2" fillId="0" borderId="0" xfId="1" applyFont="1" applyAlignment="1">
      <alignment vertical="center" wrapText="1"/>
    </xf>
    <xf numFmtId="3" fontId="2" fillId="0" borderId="1" xfId="1" applyNumberFormat="1" applyFont="1" applyBorder="1" applyAlignment="1">
      <alignment wrapText="1"/>
    </xf>
    <xf numFmtId="0" fontId="2" fillId="0" borderId="2" xfId="1" applyFont="1" applyBorder="1" applyAlignment="1">
      <alignment horizontal="left" wrapText="1" indent="1"/>
    </xf>
    <xf numFmtId="3" fontId="2" fillId="0" borderId="3" xfId="1" applyNumberFormat="1" applyFont="1" applyBorder="1" applyAlignment="1">
      <alignment wrapText="1"/>
    </xf>
    <xf numFmtId="0" fontId="2" fillId="0" borderId="4" xfId="1" applyFont="1" applyBorder="1" applyAlignment="1">
      <alignment horizontal="left" wrapText="1" indent="1"/>
    </xf>
    <xf numFmtId="0" fontId="2" fillId="0" borderId="4" xfId="1" applyFont="1" applyBorder="1" applyAlignment="1">
      <alignment wrapText="1"/>
    </xf>
    <xf numFmtId="3" fontId="2" fillId="0" borderId="0" xfId="1" applyNumberFormat="1" applyFont="1"/>
    <xf numFmtId="0" fontId="2" fillId="0" borderId="0" xfId="1" applyFont="1" applyAlignment="1">
      <alignment wrapText="1"/>
    </xf>
    <xf numFmtId="0" fontId="2" fillId="0" borderId="5" xfId="1" quotePrefix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3" fontId="5" fillId="0" borderId="1" xfId="2" applyNumberFormat="1" applyFont="1" applyBorder="1" applyAlignment="1">
      <alignment wrapText="1"/>
    </xf>
    <xf numFmtId="3" fontId="5" fillId="0" borderId="8" xfId="2" applyNumberFormat="1" applyFont="1" applyBorder="1" applyAlignment="1">
      <alignment wrapText="1"/>
    </xf>
    <xf numFmtId="0" fontId="5" fillId="0" borderId="2" xfId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0" fontId="2" fillId="0" borderId="0" xfId="0" quotePrefix="1" applyFont="1"/>
    <xf numFmtId="0" fontId="2" fillId="0" borderId="0" xfId="0" applyFont="1"/>
    <xf numFmtId="0" fontId="2" fillId="0" borderId="9" xfId="1" applyFont="1" applyBorder="1" applyAlignment="1">
      <alignment wrapText="1"/>
    </xf>
    <xf numFmtId="4" fontId="5" fillId="0" borderId="1" xfId="2" applyNumberFormat="1" applyFont="1" applyBorder="1" applyAlignment="1">
      <alignment wrapText="1"/>
    </xf>
    <xf numFmtId="0" fontId="5" fillId="0" borderId="2" xfId="1" quotePrefix="1" applyFont="1" applyBorder="1" applyAlignment="1">
      <alignment horizontal="left" wrapText="1"/>
    </xf>
    <xf numFmtId="4" fontId="2" fillId="0" borderId="3" xfId="2" applyNumberFormat="1" applyFont="1" applyBorder="1" applyAlignment="1">
      <alignment wrapText="1"/>
    </xf>
    <xf numFmtId="3" fontId="2" fillId="0" borderId="12" xfId="2" applyNumberFormat="1" applyFont="1" applyBorder="1" applyAlignment="1">
      <alignment wrapText="1"/>
    </xf>
    <xf numFmtId="4" fontId="5" fillId="0" borderId="3" xfId="2" applyNumberFormat="1" applyFont="1" applyBorder="1" applyAlignment="1">
      <alignment wrapText="1"/>
    </xf>
    <xf numFmtId="3" fontId="5" fillId="0" borderId="12" xfId="2" applyNumberFormat="1" applyFont="1" applyBorder="1" applyAlignment="1">
      <alignment wrapText="1"/>
    </xf>
    <xf numFmtId="0" fontId="5" fillId="0" borderId="4" xfId="1" quotePrefix="1" applyFont="1" applyBorder="1" applyAlignment="1">
      <alignment horizontal="left" wrapText="1"/>
    </xf>
    <xf numFmtId="0" fontId="2" fillId="0" borderId="4" xfId="0" quotePrefix="1" applyFont="1" applyBorder="1"/>
    <xf numFmtId="0" fontId="2" fillId="0" borderId="4" xfId="0" applyFont="1" applyBorder="1"/>
    <xf numFmtId="4" fontId="2" fillId="0" borderId="13" xfId="2" applyNumberFormat="1" applyFont="1" applyBorder="1" applyAlignment="1">
      <alignment wrapText="1"/>
    </xf>
    <xf numFmtId="3" fontId="2" fillId="0" borderId="14" xfId="2" applyNumberFormat="1" applyFont="1" applyBorder="1" applyAlignment="1">
      <alignment wrapText="1"/>
    </xf>
    <xf numFmtId="0" fontId="2" fillId="0" borderId="15" xfId="1" applyFont="1" applyBorder="1" applyAlignment="1">
      <alignment wrapText="1"/>
    </xf>
    <xf numFmtId="0" fontId="2" fillId="0" borderId="16" xfId="1" applyFont="1" applyBorder="1" applyAlignment="1">
      <alignment horizontal="center" vertical="center"/>
    </xf>
    <xf numFmtId="3" fontId="5" fillId="0" borderId="17" xfId="1" quotePrefix="1" applyNumberFormat="1" applyFont="1" applyBorder="1" applyAlignment="1">
      <alignment horizontal="left" wrapText="1"/>
    </xf>
    <xf numFmtId="3" fontId="2" fillId="0" borderId="18" xfId="1" applyNumberFormat="1" applyFont="1" applyBorder="1" applyAlignment="1">
      <alignment wrapText="1"/>
    </xf>
    <xf numFmtId="3" fontId="2" fillId="0" borderId="5" xfId="1" applyNumberFormat="1" applyFont="1" applyBorder="1" applyAlignment="1">
      <alignment horizontal="center" vertical="center" wrapText="1"/>
    </xf>
    <xf numFmtId="3" fontId="2" fillId="0" borderId="19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0" fontId="5" fillId="0" borderId="20" xfId="1" quotePrefix="1" applyFont="1" applyBorder="1" applyAlignment="1">
      <alignment horizontal="left" wrapText="1"/>
    </xf>
    <xf numFmtId="0" fontId="2" fillId="0" borderId="3" xfId="1" applyFont="1" applyBorder="1"/>
    <xf numFmtId="0" fontId="2" fillId="0" borderId="7" xfId="1" applyFont="1" applyBorder="1" applyAlignment="1">
      <alignment horizontal="center" vertical="center" wrapText="1"/>
    </xf>
    <xf numFmtId="0" fontId="5" fillId="0" borderId="1" xfId="1" applyFont="1" applyBorder="1" applyAlignment="1">
      <alignment wrapText="1"/>
    </xf>
    <xf numFmtId="0" fontId="2" fillId="0" borderId="3" xfId="1" applyFont="1" applyBorder="1" applyAlignment="1">
      <alignment wrapText="1"/>
    </xf>
    <xf numFmtId="0" fontId="2" fillId="0" borderId="13" xfId="1" applyFont="1" applyBorder="1" applyAlignment="1">
      <alignment wrapText="1"/>
    </xf>
    <xf numFmtId="0" fontId="5" fillId="0" borderId="17" xfId="1" applyFont="1" applyBorder="1"/>
    <xf numFmtId="0" fontId="2" fillId="0" borderId="18" xfId="1" applyFont="1" applyBorder="1"/>
    <xf numFmtId="0" fontId="2" fillId="0" borderId="18" xfId="0" applyFont="1" applyBorder="1"/>
    <xf numFmtId="164" fontId="2" fillId="0" borderId="0" xfId="3" applyNumberFormat="1" applyFont="1"/>
    <xf numFmtId="3" fontId="5" fillId="0" borderId="1" xfId="1" applyNumberFormat="1" applyFont="1" applyBorder="1"/>
    <xf numFmtId="165" fontId="5" fillId="0" borderId="8" xfId="1" applyNumberFormat="1" applyFont="1" applyBorder="1"/>
    <xf numFmtId="3" fontId="5" fillId="0" borderId="8" xfId="1" applyNumberFormat="1" applyFont="1" applyBorder="1"/>
    <xf numFmtId="0" fontId="5" fillId="0" borderId="2" xfId="1" applyFont="1" applyBorder="1"/>
    <xf numFmtId="3" fontId="2" fillId="0" borderId="3" xfId="1" applyNumberFormat="1" applyFont="1" applyBorder="1"/>
    <xf numFmtId="165" fontId="2" fillId="0" borderId="12" xfId="1" applyNumberFormat="1" applyFont="1" applyBorder="1"/>
    <xf numFmtId="3" fontId="2" fillId="0" borderId="12" xfId="1" applyNumberFormat="1" applyFont="1" applyBorder="1"/>
    <xf numFmtId="0" fontId="2" fillId="0" borderId="4" xfId="1" applyFont="1" applyBorder="1"/>
    <xf numFmtId="3" fontId="2" fillId="0" borderId="13" xfId="1" applyNumberFormat="1" applyFont="1" applyBorder="1"/>
    <xf numFmtId="165" fontId="2" fillId="0" borderId="14" xfId="1" applyNumberFormat="1" applyFont="1" applyBorder="1"/>
    <xf numFmtId="3" fontId="2" fillId="0" borderId="14" xfId="1" applyNumberFormat="1" applyFont="1" applyBorder="1"/>
    <xf numFmtId="0" fontId="2" fillId="0" borderId="15" xfId="1" applyFont="1" applyBorder="1"/>
    <xf numFmtId="0" fontId="2" fillId="0" borderId="21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2" xfId="1" quotePrefix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4" xfId="1" applyFont="1" applyBorder="1" applyAlignment="1">
      <alignment horizontal="center" vertical="center" wrapText="1"/>
    </xf>
    <xf numFmtId="0" fontId="0" fillId="0" borderId="11" xfId="0" applyBorder="1"/>
    <xf numFmtId="0" fontId="2" fillId="0" borderId="5" xfId="1" applyFont="1" applyBorder="1" applyAlignment="1">
      <alignment horizontal="center" vertical="center" wrapText="1"/>
    </xf>
    <xf numFmtId="0" fontId="0" fillId="0" borderId="10" xfId="0" applyBorder="1"/>
    <xf numFmtId="3" fontId="3" fillId="0" borderId="0" xfId="1" applyNumberFormat="1" applyFont="1" applyAlignment="1">
      <alignment horizontal="center"/>
    </xf>
    <xf numFmtId="3" fontId="2" fillId="0" borderId="0" xfId="1" applyNumberFormat="1" applyFont="1" applyAlignment="1">
      <alignment horizontal="center" vertical="center"/>
    </xf>
    <xf numFmtId="0" fontId="3" fillId="0" borderId="0" xfId="1" quotePrefix="1" applyFont="1" applyAlignment="1">
      <alignment horizontal="center"/>
    </xf>
    <xf numFmtId="0" fontId="3" fillId="0" borderId="0" xfId="1" quotePrefix="1" applyFont="1" applyAlignment="1">
      <alignment horizontal="center" wrapText="1"/>
    </xf>
  </cellXfs>
  <cellStyles count="9">
    <cellStyle name="Comma" xfId="2" builtinId="3"/>
    <cellStyle name="Comma 2" xfId="3" xr:uid="{00000000-0005-0000-0000-000003000000}"/>
    <cellStyle name="Normal" xfId="0" builtinId="0"/>
    <cellStyle name="Normal 2" xfId="1" xr:uid="{00000000-0005-0000-0000-000001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7" xfId="4" xr:uid="{00000000-0005-0000-0000-000004000000}"/>
    <cellStyle name="Percent 2" xfId="8" xr:uid="{00000000-0005-0000-0000-000008000000}"/>
  </cellStyles>
  <dxfs count="16"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3"/>
  <sheetViews>
    <sheetView showGridLines="0" tabSelected="1" zoomScale="90" zoomScaleNormal="90" workbookViewId="0">
      <selection sqref="A1:AC1"/>
    </sheetView>
  </sheetViews>
  <sheetFormatPr defaultColWidth="9.140625" defaultRowHeight="11.25" x14ac:dyDescent="0.2"/>
  <cols>
    <col min="1" max="1" width="41.28515625" style="1" customWidth="1"/>
    <col min="2" max="2" width="13.42578125" style="1" customWidth="1"/>
    <col min="3" max="12" width="7.85546875" style="1" customWidth="1"/>
    <col min="13" max="13" width="8.85546875" style="1" customWidth="1"/>
    <col min="14" max="17" width="7.85546875" style="1" customWidth="1"/>
    <col min="18" max="18" width="9.7109375" style="1" customWidth="1"/>
    <col min="19" max="19" width="7.85546875" style="1" customWidth="1"/>
    <col min="20" max="20" width="8.85546875" style="1" customWidth="1"/>
    <col min="21" max="23" width="7.85546875" style="1" customWidth="1"/>
    <col min="24" max="24" width="10" style="1" customWidth="1"/>
    <col min="25" max="28" width="7.85546875" style="1" customWidth="1"/>
    <col min="29" max="29" width="8.7109375" style="1" customWidth="1"/>
    <col min="30" max="30" width="7.85546875" style="1" customWidth="1"/>
    <col min="31" max="31" width="9.140625" style="1" customWidth="1"/>
    <col min="32" max="16384" width="9.140625" style="1"/>
  </cols>
  <sheetData>
    <row r="1" spans="1:29" ht="12" customHeight="1" x14ac:dyDescent="0.2">
      <c r="A1" s="68" t="s">
        <v>137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29" s="16" customFormat="1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</row>
    <row r="3" spans="1:29" s="16" customFormat="1" ht="15" customHeight="1" thickBot="1" x14ac:dyDescent="0.3"/>
    <row r="4" spans="1:29" s="16" customFormat="1" ht="61.15" customHeight="1" x14ac:dyDescent="0.25">
      <c r="A4" s="15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18</v>
      </c>
      <c r="S4" s="13" t="s">
        <v>19</v>
      </c>
      <c r="T4" s="13" t="s">
        <v>20</v>
      </c>
      <c r="U4" s="13" t="s">
        <v>21</v>
      </c>
      <c r="V4" s="13" t="s">
        <v>22</v>
      </c>
      <c r="W4" s="13" t="s">
        <v>23</v>
      </c>
      <c r="X4" s="14" t="s">
        <v>24</v>
      </c>
      <c r="Y4" s="13" t="s">
        <v>25</v>
      </c>
      <c r="Z4" s="12" t="s">
        <v>26</v>
      </c>
      <c r="AA4" s="13" t="s">
        <v>27</v>
      </c>
      <c r="AB4" s="12" t="s">
        <v>28</v>
      </c>
      <c r="AC4" s="11" t="s">
        <v>29</v>
      </c>
    </row>
    <row r="5" spans="1:29" x14ac:dyDescent="0.2">
      <c r="A5" s="8" t="s">
        <v>2</v>
      </c>
      <c r="B5" s="6">
        <v>174927.57383140901</v>
      </c>
      <c r="C5" s="6">
        <v>20698.303531746598</v>
      </c>
      <c r="D5" s="6">
        <v>20.043345738522401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42.7886800040976</v>
      </c>
      <c r="U5" s="6">
        <v>0</v>
      </c>
      <c r="V5" s="6">
        <v>153.82584647306999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1017.48079371366</v>
      </c>
      <c r="AC5" s="6">
        <v>196860.01602908489</v>
      </c>
    </row>
    <row r="6" spans="1:29" x14ac:dyDescent="0.2">
      <c r="A6" s="10" t="s">
        <v>30</v>
      </c>
      <c r="B6" s="6">
        <v>38861.757806535003</v>
      </c>
      <c r="C6" s="6">
        <v>0</v>
      </c>
      <c r="D6" s="6">
        <v>1015358.1355555</v>
      </c>
      <c r="E6" s="6">
        <v>0</v>
      </c>
      <c r="F6" s="6">
        <v>82.836015805732004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34.509929332980199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213.37954962247099</v>
      </c>
      <c r="S6" s="6">
        <v>2425.3851066822299</v>
      </c>
      <c r="T6" s="6">
        <v>5600.84471300323</v>
      </c>
      <c r="U6" s="6">
        <v>949.16139741444999</v>
      </c>
      <c r="V6" s="6">
        <v>5007.9153385535001</v>
      </c>
      <c r="W6" s="6">
        <v>0</v>
      </c>
      <c r="X6" s="6">
        <v>0</v>
      </c>
      <c r="Y6" s="6">
        <v>0</v>
      </c>
      <c r="Z6" s="6">
        <v>19040.5322781088</v>
      </c>
      <c r="AA6" s="6">
        <v>26528.424594025899</v>
      </c>
      <c r="AB6" s="6">
        <v>28610.117016378801</v>
      </c>
      <c r="AC6" s="6">
        <v>1142712.999300963</v>
      </c>
    </row>
    <row r="7" spans="1:29" x14ac:dyDescent="0.2">
      <c r="A7" s="8" t="s">
        <v>31</v>
      </c>
      <c r="B7" s="6">
        <v>0</v>
      </c>
      <c r="C7" s="6">
        <v>0</v>
      </c>
      <c r="D7" s="6">
        <v>0</v>
      </c>
      <c r="E7" s="6">
        <v>132603.11119074799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132603.11119074799</v>
      </c>
    </row>
    <row r="8" spans="1:29" x14ac:dyDescent="0.2">
      <c r="A8" s="8" t="s">
        <v>32</v>
      </c>
      <c r="B8" s="6">
        <v>0</v>
      </c>
      <c r="C8" s="6">
        <v>0</v>
      </c>
      <c r="D8" s="6">
        <v>0</v>
      </c>
      <c r="E8" s="6">
        <v>28010.7430815099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28010.7430815099</v>
      </c>
    </row>
    <row r="9" spans="1:29" x14ac:dyDescent="0.2">
      <c r="A9" s="8" t="s">
        <v>33</v>
      </c>
      <c r="B9" s="6">
        <v>0</v>
      </c>
      <c r="C9" s="6">
        <v>0</v>
      </c>
      <c r="D9" s="6">
        <v>0</v>
      </c>
      <c r="E9" s="6">
        <v>0</v>
      </c>
      <c r="F9" s="6">
        <v>72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72</v>
      </c>
    </row>
    <row r="10" spans="1:29" x14ac:dyDescent="0.2">
      <c r="A10" s="8" t="s">
        <v>34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4902.4118568245503</v>
      </c>
      <c r="H10" s="6">
        <v>0</v>
      </c>
      <c r="I10" s="6">
        <v>0</v>
      </c>
      <c r="J10" s="6">
        <v>0</v>
      </c>
      <c r="K10" s="6">
        <v>0</v>
      </c>
      <c r="L10" s="6">
        <v>15.3945299327592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4917.8063867573092</v>
      </c>
    </row>
    <row r="11" spans="1:29" x14ac:dyDescent="0.2">
      <c r="A11" s="8" t="s">
        <v>35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1055.1840241473201</v>
      </c>
      <c r="I11" s="6">
        <v>32.152999489234404</v>
      </c>
      <c r="J11" s="6">
        <v>33.566460178920799</v>
      </c>
      <c r="K11" s="6">
        <v>0</v>
      </c>
      <c r="L11" s="6">
        <v>9.3106279558093803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156.41993234251001</v>
      </c>
      <c r="Z11" s="6">
        <v>0</v>
      </c>
      <c r="AA11" s="6">
        <v>0</v>
      </c>
      <c r="AB11" s="6">
        <v>11.5416600931957</v>
      </c>
      <c r="AC11" s="6">
        <v>1298.175704206991</v>
      </c>
    </row>
    <row r="12" spans="1:29" x14ac:dyDescent="0.2">
      <c r="A12" s="8" t="s">
        <v>36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32.8545818930317</v>
      </c>
      <c r="I12" s="6">
        <v>1499.8134035047501</v>
      </c>
      <c r="J12" s="6">
        <v>97.239803170956804</v>
      </c>
      <c r="K12" s="6">
        <v>0.14210334112449899</v>
      </c>
      <c r="L12" s="6">
        <v>18.174973379409899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90.680973514681497</v>
      </c>
      <c r="AC12" s="6">
        <v>1738.905838803955</v>
      </c>
    </row>
    <row r="13" spans="1:29" x14ac:dyDescent="0.2">
      <c r="A13" s="8" t="s">
        <v>37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153.030099042128</v>
      </c>
      <c r="I13" s="6">
        <v>1077.2208969267499</v>
      </c>
      <c r="J13" s="6">
        <v>35689.690111049502</v>
      </c>
      <c r="K13" s="6">
        <v>606.31417868992003</v>
      </c>
      <c r="L13" s="6">
        <v>76.483246704789195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555.97195316629802</v>
      </c>
      <c r="AC13" s="6">
        <v>38158.710485579388</v>
      </c>
    </row>
    <row r="14" spans="1:29" x14ac:dyDescent="0.2">
      <c r="A14" s="8" t="s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25.373965765710999</v>
      </c>
      <c r="I14" s="6">
        <v>0</v>
      </c>
      <c r="J14" s="6">
        <v>453.59202904888099</v>
      </c>
      <c r="K14" s="6">
        <v>28335.991208118499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28814.957202933088</v>
      </c>
    </row>
    <row r="15" spans="1:29" x14ac:dyDescent="0.2">
      <c r="A15" s="8" t="s">
        <v>38</v>
      </c>
      <c r="B15" s="6">
        <v>0</v>
      </c>
      <c r="C15" s="6">
        <v>0</v>
      </c>
      <c r="D15" s="6">
        <v>0</v>
      </c>
      <c r="E15" s="6">
        <v>53.648079082398397</v>
      </c>
      <c r="F15" s="6">
        <v>0</v>
      </c>
      <c r="G15" s="6">
        <v>30.9318239059711</v>
      </c>
      <c r="H15" s="6">
        <v>0</v>
      </c>
      <c r="I15" s="6">
        <v>8.3802300780167798</v>
      </c>
      <c r="J15" s="6">
        <v>0</v>
      </c>
      <c r="K15" s="6">
        <v>0</v>
      </c>
      <c r="L15" s="6">
        <v>3455.5541935606602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3548.514326627047</v>
      </c>
    </row>
    <row r="16" spans="1:29" x14ac:dyDescent="0.2">
      <c r="A16" s="8" t="s">
        <v>39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0.35954643823668198</v>
      </c>
      <c r="K16" s="6">
        <v>0</v>
      </c>
      <c r="L16" s="6">
        <v>0</v>
      </c>
      <c r="M16" s="6">
        <v>40231.596751345372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408.551942670328</v>
      </c>
      <c r="Z16" s="6">
        <v>0</v>
      </c>
      <c r="AA16" s="6">
        <v>4.6810561537447901</v>
      </c>
      <c r="AB16" s="6">
        <v>91.810703392316498</v>
      </c>
      <c r="AC16" s="6">
        <v>40736.999999999993</v>
      </c>
    </row>
    <row r="17" spans="1:29" x14ac:dyDescent="0.2">
      <c r="A17" s="8" t="s">
        <v>40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716.285627713434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0.49334187398463503</v>
      </c>
      <c r="AA17" s="6">
        <v>51.0144908002666</v>
      </c>
      <c r="AB17" s="6">
        <v>28.054938763536502</v>
      </c>
      <c r="AC17" s="6">
        <v>795.84839915122166</v>
      </c>
    </row>
    <row r="18" spans="1:29" x14ac:dyDescent="0.2">
      <c r="A18" s="8" t="s">
        <v>41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1256.6181357662799</v>
      </c>
      <c r="K18" s="6">
        <v>0</v>
      </c>
      <c r="L18" s="6">
        <v>0</v>
      </c>
      <c r="M18" s="6">
        <v>29.1479998341818</v>
      </c>
      <c r="N18" s="6">
        <v>158015.734629985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5433.8043549430004</v>
      </c>
      <c r="Z18" s="6">
        <v>1809.5368487007399</v>
      </c>
      <c r="AA18" s="6">
        <v>59999.632432841201</v>
      </c>
      <c r="AB18" s="6">
        <v>6.5761094040232297</v>
      </c>
      <c r="AC18" s="6">
        <v>226551.0505114744</v>
      </c>
    </row>
    <row r="19" spans="1:29" x14ac:dyDescent="0.2">
      <c r="A19" s="8" t="s">
        <v>15</v>
      </c>
      <c r="B19" s="6">
        <v>1551.53686779741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12323.446291940299</v>
      </c>
      <c r="P19" s="6">
        <v>0</v>
      </c>
      <c r="Q19" s="6">
        <v>0</v>
      </c>
      <c r="R19" s="6">
        <v>0</v>
      </c>
      <c r="S19" s="6">
        <v>216.80027908377099</v>
      </c>
      <c r="T19" s="6">
        <v>0</v>
      </c>
      <c r="U19" s="6">
        <v>0</v>
      </c>
      <c r="V19" s="6">
        <v>414.53509754231101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1287.4208013055199</v>
      </c>
      <c r="AC19" s="6">
        <v>15793.739337669311</v>
      </c>
    </row>
    <row r="20" spans="1:29" x14ac:dyDescent="0.2">
      <c r="A20" s="8" t="s">
        <v>42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17065.756863502502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17065.756863502502</v>
      </c>
    </row>
    <row r="21" spans="1:29" x14ac:dyDescent="0.2">
      <c r="A21" s="8" t="s">
        <v>43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48022.579199195599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48022.579199195599</v>
      </c>
    </row>
    <row r="22" spans="1:29" x14ac:dyDescent="0.2">
      <c r="A22" s="8" t="s">
        <v>18</v>
      </c>
      <c r="B22" s="6">
        <v>1739.80907353624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31812.307611906999</v>
      </c>
      <c r="S22" s="6">
        <v>31245.873313554399</v>
      </c>
      <c r="T22" s="6">
        <v>6.3143795667798903</v>
      </c>
      <c r="U22" s="6">
        <v>12.4151419039678</v>
      </c>
      <c r="V22" s="6">
        <v>718.92957648767106</v>
      </c>
      <c r="W22" s="6">
        <v>0</v>
      </c>
      <c r="X22" s="6">
        <v>15.6624363572419</v>
      </c>
      <c r="Y22" s="6">
        <v>0</v>
      </c>
      <c r="Z22" s="6">
        <v>0</v>
      </c>
      <c r="AA22" s="6">
        <v>773.72253351641803</v>
      </c>
      <c r="AB22" s="6">
        <v>118796</v>
      </c>
      <c r="AC22" s="6">
        <v>185121.03406682971</v>
      </c>
    </row>
    <row r="23" spans="1:29" x14ac:dyDescent="0.2">
      <c r="A23" s="8" t="s">
        <v>19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28010.0725273387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28010.0725273387</v>
      </c>
    </row>
    <row r="24" spans="1:29" x14ac:dyDescent="0.2">
      <c r="A24" s="8" t="s">
        <v>20</v>
      </c>
      <c r="B24" s="6">
        <v>816.99586319165405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74492.7644939491</v>
      </c>
      <c r="U24" s="6">
        <v>0</v>
      </c>
      <c r="V24" s="6">
        <v>2.5874889533248799</v>
      </c>
      <c r="W24" s="6">
        <v>0</v>
      </c>
      <c r="X24" s="6">
        <v>1640.1242697934899</v>
      </c>
      <c r="Y24" s="6">
        <v>0</v>
      </c>
      <c r="Z24" s="6">
        <v>0</v>
      </c>
      <c r="AA24" s="6">
        <v>414.50261325795702</v>
      </c>
      <c r="AB24" s="6">
        <v>298.29154710340703</v>
      </c>
      <c r="AC24" s="6">
        <v>77665.266276248934</v>
      </c>
    </row>
    <row r="25" spans="1:29" x14ac:dyDescent="0.2">
      <c r="A25" s="8" t="s">
        <v>21</v>
      </c>
      <c r="B25" s="6">
        <v>27885.734162205099</v>
      </c>
      <c r="C25" s="6">
        <v>0</v>
      </c>
      <c r="D25" s="6">
        <v>2014.51921866455</v>
      </c>
      <c r="E25" s="6">
        <v>0</v>
      </c>
      <c r="F25" s="6">
        <v>0</v>
      </c>
      <c r="G25" s="6">
        <v>93.521115513898707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33.666003076993</v>
      </c>
      <c r="T25" s="6">
        <v>1.26874606126708</v>
      </c>
      <c r="U25" s="6">
        <v>92335.615571514398</v>
      </c>
      <c r="V25" s="6">
        <v>2446.2044239905399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124810.5292410267</v>
      </c>
    </row>
    <row r="26" spans="1:29" x14ac:dyDescent="0.2">
      <c r="A26" s="8" t="s">
        <v>44</v>
      </c>
      <c r="B26" s="6">
        <v>140.860091774582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79.139483855609797</v>
      </c>
      <c r="S26" s="6">
        <v>9718.95518641747</v>
      </c>
      <c r="T26" s="6">
        <v>7343.1834646672396</v>
      </c>
      <c r="U26" s="6">
        <v>0</v>
      </c>
      <c r="V26" s="6">
        <v>50109.729423732402</v>
      </c>
      <c r="W26" s="6">
        <v>0</v>
      </c>
      <c r="X26" s="6">
        <v>0</v>
      </c>
      <c r="Y26" s="6">
        <v>0</v>
      </c>
      <c r="Z26" s="6">
        <v>0</v>
      </c>
      <c r="AA26" s="6">
        <v>97.365697899246797</v>
      </c>
      <c r="AB26" s="6">
        <v>10082.6580778768</v>
      </c>
      <c r="AC26" s="6">
        <v>77571.891426223345</v>
      </c>
    </row>
    <row r="27" spans="1:29" x14ac:dyDescent="0.2">
      <c r="A27" s="8" t="s">
        <v>45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309813.86137339502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309813.86137339502</v>
      </c>
    </row>
    <row r="28" spans="1:29" x14ac:dyDescent="0.2">
      <c r="A28" s="8" t="s">
        <v>46</v>
      </c>
      <c r="B28" s="6">
        <v>0</v>
      </c>
      <c r="C28" s="6">
        <v>0</v>
      </c>
      <c r="D28" s="6">
        <v>0</v>
      </c>
      <c r="E28" s="6">
        <v>1.60329444415242</v>
      </c>
      <c r="F28" s="6">
        <v>1450.41667436375</v>
      </c>
      <c r="G28" s="6">
        <v>178.43828051959201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115361.472320082</v>
      </c>
      <c r="Z28" s="6">
        <v>0</v>
      </c>
      <c r="AA28" s="6">
        <v>0</v>
      </c>
      <c r="AB28" s="6">
        <v>0</v>
      </c>
      <c r="AC28" s="6">
        <v>116991.93056940949</v>
      </c>
    </row>
    <row r="29" spans="1:29" x14ac:dyDescent="0.2">
      <c r="A29" s="8" t="s">
        <v>47</v>
      </c>
      <c r="B29" s="6">
        <v>55.235079987584797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87340.408644695301</v>
      </c>
      <c r="AA29" s="6">
        <v>10591.5771079732</v>
      </c>
      <c r="AB29" s="6">
        <v>0</v>
      </c>
      <c r="AC29" s="6">
        <v>97987.220832656079</v>
      </c>
    </row>
    <row r="30" spans="1:29" x14ac:dyDescent="0.2">
      <c r="A30" s="8" t="s">
        <v>48</v>
      </c>
      <c r="B30" s="6">
        <v>0</v>
      </c>
      <c r="C30" s="6">
        <v>0</v>
      </c>
      <c r="D30" s="6">
        <v>0</v>
      </c>
      <c r="E30" s="6">
        <v>7101.0398016252002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2372.31097994324</v>
      </c>
      <c r="U30" s="6">
        <v>0</v>
      </c>
      <c r="V30" s="6">
        <v>0</v>
      </c>
      <c r="W30" s="6">
        <v>207278.456888655</v>
      </c>
      <c r="X30" s="6">
        <v>1834592.4947365201</v>
      </c>
      <c r="Y30" s="6">
        <v>49530.320945542197</v>
      </c>
      <c r="Z30" s="6">
        <v>0</v>
      </c>
      <c r="AA30" s="6">
        <v>27465.402209538799</v>
      </c>
      <c r="AB30" s="6">
        <v>359491.55649882997</v>
      </c>
      <c r="AC30" s="6">
        <v>2487831.5820606551</v>
      </c>
    </row>
    <row r="31" spans="1:29" ht="20.45" customHeight="1" x14ac:dyDescent="0.2">
      <c r="A31" s="8" t="s">
        <v>49</v>
      </c>
      <c r="B31" s="6">
        <v>0</v>
      </c>
      <c r="C31" s="6">
        <v>0</v>
      </c>
      <c r="D31" s="6">
        <v>0</v>
      </c>
      <c r="E31" s="6">
        <v>2053.1235258597599</v>
      </c>
      <c r="F31" s="6">
        <v>19149.013449361901</v>
      </c>
      <c r="G31" s="6">
        <v>2776.9148012207602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831603.60098562005</v>
      </c>
      <c r="Z31" s="6">
        <v>0</v>
      </c>
      <c r="AA31" s="6">
        <v>0</v>
      </c>
      <c r="AB31" s="6">
        <v>0</v>
      </c>
      <c r="AC31" s="6">
        <v>855582.6527620625</v>
      </c>
    </row>
    <row r="32" spans="1:29" ht="20.45" customHeight="1" x14ac:dyDescent="0.2">
      <c r="A32" s="8" t="s">
        <v>50</v>
      </c>
      <c r="B32" s="6">
        <v>1437.0135912066501</v>
      </c>
      <c r="C32" s="6">
        <v>0</v>
      </c>
      <c r="D32" s="6">
        <v>2475.8494615382101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9.9111280356419904</v>
      </c>
      <c r="M32" s="6">
        <v>408.29797040446402</v>
      </c>
      <c r="N32" s="6">
        <v>1602.04579817131</v>
      </c>
      <c r="O32" s="6">
        <v>2.6060106727829602E-2</v>
      </c>
      <c r="P32" s="6">
        <v>0</v>
      </c>
      <c r="Q32" s="6">
        <v>791.242115916643</v>
      </c>
      <c r="R32" s="6">
        <v>316.02761273057899</v>
      </c>
      <c r="S32" s="6">
        <v>366.637819905181</v>
      </c>
      <c r="T32" s="6">
        <v>990.97063011013495</v>
      </c>
      <c r="U32" s="6">
        <v>138.27561549753801</v>
      </c>
      <c r="V32" s="6">
        <v>2502.1769909027098</v>
      </c>
      <c r="W32" s="6">
        <v>0</v>
      </c>
      <c r="X32" s="6">
        <v>397.66764246007898</v>
      </c>
      <c r="Y32" s="6">
        <v>0</v>
      </c>
      <c r="Z32" s="6">
        <v>0</v>
      </c>
      <c r="AA32" s="6">
        <v>1158828.0832806199</v>
      </c>
      <c r="AB32" s="6">
        <v>43834.3411760987</v>
      </c>
      <c r="AC32" s="6">
        <v>1214098.566893704</v>
      </c>
    </row>
    <row r="33" spans="1:30" ht="20.45" customHeight="1" x14ac:dyDescent="0.2">
      <c r="A33" s="8" t="s">
        <v>51</v>
      </c>
      <c r="B33" s="6">
        <v>2198.6569254595802</v>
      </c>
      <c r="C33" s="6">
        <v>543469.48581340502</v>
      </c>
      <c r="D33" s="6">
        <v>766.44282302821603</v>
      </c>
      <c r="E33" s="6">
        <v>48727.883158424302</v>
      </c>
      <c r="F33" s="6">
        <v>14720.37031775972</v>
      </c>
      <c r="G33" s="6">
        <v>27046.507801998599</v>
      </c>
      <c r="H33" s="6">
        <v>25.668906684623</v>
      </c>
      <c r="I33" s="6">
        <v>117.962021311844</v>
      </c>
      <c r="J33" s="6">
        <v>25908.897246444802</v>
      </c>
      <c r="K33" s="6">
        <v>97.460253678551695</v>
      </c>
      <c r="L33" s="6">
        <v>189.42266617911599</v>
      </c>
      <c r="M33" s="6">
        <v>37818.298686165617</v>
      </c>
      <c r="N33" s="6">
        <v>17183.862545781001</v>
      </c>
      <c r="O33" s="6">
        <v>31.9437589280721</v>
      </c>
      <c r="P33" s="6">
        <v>0</v>
      </c>
      <c r="Q33" s="6">
        <v>643.553455917517</v>
      </c>
      <c r="R33" s="6">
        <v>53115.055147914201</v>
      </c>
      <c r="S33" s="6">
        <v>20458.311697648202</v>
      </c>
      <c r="T33" s="6">
        <v>4383.0722022105601</v>
      </c>
      <c r="U33" s="6">
        <v>108.645212128182</v>
      </c>
      <c r="V33" s="6">
        <v>1929.7549623198199</v>
      </c>
      <c r="W33" s="6">
        <v>64151.164999893299</v>
      </c>
      <c r="X33" s="6">
        <v>1154705.0279252799</v>
      </c>
      <c r="Y33" s="6">
        <v>479973.36986816098</v>
      </c>
      <c r="Z33" s="6">
        <v>612.07875291476103</v>
      </c>
      <c r="AA33" s="6">
        <v>46113.917251774103</v>
      </c>
      <c r="AB33" s="6">
        <v>28644576.40357447</v>
      </c>
      <c r="AC33" s="6">
        <v>31189073.217975881</v>
      </c>
    </row>
    <row r="34" spans="1:30" x14ac:dyDescent="0.2">
      <c r="A34" s="8" t="s">
        <v>52</v>
      </c>
      <c r="B34" s="6">
        <v>0</v>
      </c>
      <c r="C34" s="6">
        <v>0</v>
      </c>
      <c r="D34" s="6">
        <v>39.556555289868697</v>
      </c>
      <c r="E34" s="6">
        <v>7090.49485398257</v>
      </c>
      <c r="F34" s="6">
        <v>54289.112679869802</v>
      </c>
      <c r="G34" s="6">
        <v>26250.807335997499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379.79024390243899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12147.880023641301</v>
      </c>
      <c r="X34" s="6">
        <v>30845.016735034002</v>
      </c>
      <c r="Y34" s="6">
        <v>1718917.2087822999</v>
      </c>
      <c r="Z34" s="6">
        <v>0</v>
      </c>
      <c r="AA34" s="6">
        <v>0</v>
      </c>
      <c r="AB34" s="6">
        <v>71829.187170340796</v>
      </c>
      <c r="AC34" s="6">
        <v>1921789.054380358</v>
      </c>
    </row>
    <row r="35" spans="1:30" x14ac:dyDescent="0.2">
      <c r="A35" s="8" t="s">
        <v>53</v>
      </c>
      <c r="B35" s="6">
        <v>94.400752035190706</v>
      </c>
      <c r="C35" s="6">
        <v>0</v>
      </c>
      <c r="D35" s="6">
        <v>27.921915792687798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8.2384239410459997E-2</v>
      </c>
      <c r="M35" s="6">
        <v>225.31080568059301</v>
      </c>
      <c r="N35" s="6">
        <v>337.436683162512</v>
      </c>
      <c r="O35" s="6">
        <v>4.40123581239027E-7</v>
      </c>
      <c r="P35" s="6">
        <v>0</v>
      </c>
      <c r="Q35" s="6">
        <v>16.410159048806602</v>
      </c>
      <c r="R35" s="6">
        <v>32.810887031894602</v>
      </c>
      <c r="S35" s="6">
        <v>3.0838171211257701</v>
      </c>
      <c r="T35" s="6">
        <v>6.9832900676780101</v>
      </c>
      <c r="U35" s="6">
        <v>1.4038131154567799</v>
      </c>
      <c r="V35" s="6">
        <v>33.271316720881302</v>
      </c>
      <c r="W35" s="6">
        <v>0</v>
      </c>
      <c r="X35" s="6">
        <v>125.53858967051499</v>
      </c>
      <c r="Y35" s="6">
        <v>0</v>
      </c>
      <c r="Z35" s="6">
        <v>28354.397310268501</v>
      </c>
      <c r="AA35" s="6">
        <v>1013851.82286409</v>
      </c>
      <c r="AB35" s="6">
        <v>8145.2240736363501</v>
      </c>
      <c r="AC35" s="6">
        <v>1051256.0986621219</v>
      </c>
    </row>
    <row r="36" spans="1:30" x14ac:dyDescent="0.2">
      <c r="A36" s="8" t="s">
        <v>54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</row>
    <row r="37" spans="1:30" x14ac:dyDescent="0.2">
      <c r="A37" s="8" t="s">
        <v>55</v>
      </c>
      <c r="B37" s="6">
        <v>249709.574045138</v>
      </c>
      <c r="C37" s="6">
        <v>564167.78934515198</v>
      </c>
      <c r="D37" s="6">
        <v>1020702.46887555</v>
      </c>
      <c r="E37" s="6">
        <v>225641.64698567599</v>
      </c>
      <c r="F37" s="6">
        <v>89763.749137160907</v>
      </c>
      <c r="G37" s="6">
        <v>61279.533015980902</v>
      </c>
      <c r="H37" s="6">
        <v>1292.1115775328101</v>
      </c>
      <c r="I37" s="6">
        <v>2735.5295513105898</v>
      </c>
      <c r="J37" s="6">
        <v>63439.963332097599</v>
      </c>
      <c r="K37" s="6">
        <v>29039.907743828098</v>
      </c>
      <c r="L37" s="6">
        <v>3808.8436793205801</v>
      </c>
      <c r="M37" s="6">
        <v>79428.937841143706</v>
      </c>
      <c r="N37" s="6">
        <v>177518.86990100201</v>
      </c>
      <c r="O37" s="6">
        <v>12355.416111415299</v>
      </c>
      <c r="P37" s="6">
        <v>17065.756863502502</v>
      </c>
      <c r="Q37" s="6">
        <v>49473.784930078597</v>
      </c>
      <c r="R37" s="6">
        <v>85568.720293061793</v>
      </c>
      <c r="S37" s="6">
        <v>92478.785750828101</v>
      </c>
      <c r="T37" s="6">
        <v>95240.501579583302</v>
      </c>
      <c r="U37" s="6">
        <v>93545.516751574003</v>
      </c>
      <c r="V37" s="6">
        <v>63318.930465676298</v>
      </c>
      <c r="W37" s="6">
        <v>593391.36328558496</v>
      </c>
      <c r="X37" s="6">
        <v>3022321.53233511</v>
      </c>
      <c r="Y37" s="6">
        <v>3201384.74913166</v>
      </c>
      <c r="Z37" s="6">
        <v>137157.44717656201</v>
      </c>
      <c r="AA37" s="6">
        <v>2344720.1461324901</v>
      </c>
      <c r="AB37" s="6">
        <v>29288753.3170681</v>
      </c>
      <c r="AC37" s="6">
        <v>41665304.8929061</v>
      </c>
      <c r="AD37" s="9"/>
    </row>
    <row r="38" spans="1:30" x14ac:dyDescent="0.2">
      <c r="A38" s="8" t="s">
        <v>56</v>
      </c>
      <c r="B38" s="6">
        <v>76425.671606006101</v>
      </c>
      <c r="C38" s="6">
        <v>35802.333129854298</v>
      </c>
      <c r="D38" s="6">
        <v>507065.74677614402</v>
      </c>
      <c r="E38" s="6">
        <v>106788.73237990899</v>
      </c>
      <c r="F38" s="6">
        <v>40748.8193187816</v>
      </c>
      <c r="G38" s="6">
        <v>32211.450025220602</v>
      </c>
      <c r="H38" s="6">
        <v>552.21092577422303</v>
      </c>
      <c r="I38" s="6">
        <v>1453.20427253863</v>
      </c>
      <c r="J38" s="6">
        <v>53170.510121011801</v>
      </c>
      <c r="K38" s="6">
        <v>13821.5326294184</v>
      </c>
      <c r="L38" s="6">
        <v>2165.6474260135001</v>
      </c>
      <c r="M38" s="6">
        <v>40973.7835206362</v>
      </c>
      <c r="N38" s="6">
        <v>83883.776293992007</v>
      </c>
      <c r="O38" s="6">
        <v>5514.6108095007903</v>
      </c>
      <c r="P38" s="6">
        <v>14150.321006422701</v>
      </c>
      <c r="Q38" s="6">
        <v>35695.455731536902</v>
      </c>
      <c r="R38" s="6">
        <v>34415.422896681703</v>
      </c>
      <c r="S38" s="6">
        <v>36847.711862081997</v>
      </c>
      <c r="T38" s="6">
        <v>42165.202385820798</v>
      </c>
      <c r="U38" s="6">
        <v>39500.830318909597</v>
      </c>
      <c r="V38" s="6">
        <v>23693.5523699029</v>
      </c>
      <c r="W38" s="6">
        <v>477172.13450333301</v>
      </c>
      <c r="X38" s="6">
        <v>1823136.0045229199</v>
      </c>
      <c r="Y38" s="6">
        <v>1467807.5032051499</v>
      </c>
      <c r="Z38" s="6">
        <v>63765.616916676103</v>
      </c>
      <c r="AA38" s="6">
        <v>883191.99130965699</v>
      </c>
      <c r="AB38" s="6">
        <v>12129152.471772101</v>
      </c>
      <c r="AC38" s="6">
        <v>18071272.248036001</v>
      </c>
    </row>
    <row r="39" spans="1:30" x14ac:dyDescent="0.2">
      <c r="A39" s="8" t="s">
        <v>57</v>
      </c>
      <c r="B39" s="6">
        <v>173283.90243913169</v>
      </c>
      <c r="C39" s="6">
        <v>528365.45621529757</v>
      </c>
      <c r="D39" s="6">
        <v>513636.72209940723</v>
      </c>
      <c r="E39" s="6">
        <v>118852.9146057669</v>
      </c>
      <c r="F39" s="6">
        <v>49014.9298183793</v>
      </c>
      <c r="G39" s="6">
        <v>29068.082990760191</v>
      </c>
      <c r="H39" s="6">
        <v>739.90065175858831</v>
      </c>
      <c r="I39" s="6">
        <v>1282.325278771958</v>
      </c>
      <c r="J39" s="6">
        <v>10269.4532110858</v>
      </c>
      <c r="K39" s="6">
        <v>15218.37511440973</v>
      </c>
      <c r="L39" s="6">
        <v>1643.196253307085</v>
      </c>
      <c r="M39" s="6">
        <v>38455.154320507521</v>
      </c>
      <c r="N39" s="6">
        <v>93635.093607010102</v>
      </c>
      <c r="O39" s="6">
        <v>6840.8053019144681</v>
      </c>
      <c r="P39" s="6">
        <v>2915.4358570797681</v>
      </c>
      <c r="Q39" s="6">
        <v>13778.329198541651</v>
      </c>
      <c r="R39" s="6">
        <v>51153.297396379967</v>
      </c>
      <c r="S39" s="6">
        <v>55631.073888746163</v>
      </c>
      <c r="T39" s="6">
        <v>53075.299193762592</v>
      </c>
      <c r="U39" s="6">
        <v>54044.686432664348</v>
      </c>
      <c r="V39" s="6">
        <v>39625.378095773412</v>
      </c>
      <c r="W39" s="6">
        <v>116219.228782252</v>
      </c>
      <c r="X39" s="6">
        <v>1199185.5278121929</v>
      </c>
      <c r="Y39" s="6">
        <v>1733577.2459265089</v>
      </c>
      <c r="Z39" s="6">
        <v>73391.830259886105</v>
      </c>
      <c r="AA39" s="6">
        <v>1461528.1548228289</v>
      </c>
      <c r="AB39" s="6">
        <v>17159600.845295999</v>
      </c>
      <c r="AC39" s="6">
        <v>23594032.644870099</v>
      </c>
    </row>
    <row r="40" spans="1:30" x14ac:dyDescent="0.2">
      <c r="A40" s="7" t="s">
        <v>58</v>
      </c>
      <c r="B40" s="6">
        <v>78811.997804923507</v>
      </c>
      <c r="C40" s="6">
        <v>17119.572309147501</v>
      </c>
      <c r="D40" s="6">
        <v>346032.23795032903</v>
      </c>
      <c r="E40" s="6">
        <v>72287.465824703104</v>
      </c>
      <c r="F40" s="6">
        <v>22046.1450113184</v>
      </c>
      <c r="G40" s="6">
        <v>15854.741720918701</v>
      </c>
      <c r="H40" s="6">
        <v>805.4778537574</v>
      </c>
      <c r="I40" s="6">
        <v>1067.3148032782301</v>
      </c>
      <c r="J40" s="6">
        <v>35833.863658289498</v>
      </c>
      <c r="K40" s="6">
        <v>4669.4934031806797</v>
      </c>
      <c r="L40" s="6">
        <v>1047.0980399366399</v>
      </c>
      <c r="M40" s="6">
        <v>11898.048646683301</v>
      </c>
      <c r="N40" s="6">
        <v>53029.9865867849</v>
      </c>
      <c r="O40" s="6">
        <v>5871.0055143692798</v>
      </c>
      <c r="P40" s="6">
        <v>74.959644883298296</v>
      </c>
      <c r="Q40" s="6">
        <v>11591.006497817199</v>
      </c>
      <c r="R40" s="6">
        <v>17710.885712253101</v>
      </c>
      <c r="S40" s="6">
        <v>36044.4100477467</v>
      </c>
      <c r="T40" s="6">
        <v>37729.408184823304</v>
      </c>
      <c r="U40" s="6">
        <v>31344.294529564999</v>
      </c>
      <c r="V40" s="6">
        <v>20060.059676782901</v>
      </c>
      <c r="W40" s="6">
        <v>13605.8331660003</v>
      </c>
      <c r="X40" s="6">
        <v>484506.30222430202</v>
      </c>
      <c r="Y40" s="6">
        <v>760141.88039315096</v>
      </c>
      <c r="Z40" s="6">
        <v>31193.513585805202</v>
      </c>
      <c r="AA40" s="6">
        <v>715420.71333110903</v>
      </c>
      <c r="AB40" s="6">
        <v>9730831.3564757798</v>
      </c>
      <c r="AC40" s="6">
        <v>12556629.072597601</v>
      </c>
    </row>
    <row r="41" spans="1:30" x14ac:dyDescent="0.2">
      <c r="A41" s="7" t="s">
        <v>59</v>
      </c>
      <c r="B41" s="6">
        <v>22378.979413224501</v>
      </c>
      <c r="C41" s="6">
        <v>65130.4811168831</v>
      </c>
      <c r="D41" s="6">
        <v>-2702.9922158377699</v>
      </c>
      <c r="E41" s="6">
        <v>-128.200682121841</v>
      </c>
      <c r="F41" s="6">
        <v>-2624.7743039187999</v>
      </c>
      <c r="G41" s="6">
        <v>673.29696032618801</v>
      </c>
      <c r="H41" s="6">
        <v>-94.897249924985502</v>
      </c>
      <c r="I41" s="6">
        <v>-403.79565384153898</v>
      </c>
      <c r="J41" s="6">
        <v>-15273.352495004499</v>
      </c>
      <c r="K41" s="6">
        <v>-51.336003209447</v>
      </c>
      <c r="L41" s="6">
        <v>-240.14246617338901</v>
      </c>
      <c r="M41" s="6">
        <v>6749.4954385315204</v>
      </c>
      <c r="N41" s="6">
        <v>10300.052412340199</v>
      </c>
      <c r="O41" s="6">
        <v>174.21097411629799</v>
      </c>
      <c r="P41" s="6">
        <v>0</v>
      </c>
      <c r="Q41" s="6">
        <v>-2494.7223117951498</v>
      </c>
      <c r="R41" s="6">
        <v>-277.86617283652498</v>
      </c>
      <c r="S41" s="6">
        <v>-2585.38270099274</v>
      </c>
      <c r="T41" s="6">
        <v>9104.4261298116198</v>
      </c>
      <c r="U41" s="6">
        <v>3441.8771566260498</v>
      </c>
      <c r="V41" s="6">
        <v>3970.3001272966098</v>
      </c>
      <c r="W41" s="6">
        <v>3989.48302626536</v>
      </c>
      <c r="X41" s="6">
        <v>32131.8198085523</v>
      </c>
      <c r="Y41" s="6">
        <v>302130.92141679599</v>
      </c>
      <c r="Z41" s="6">
        <v>15862.4908149531</v>
      </c>
      <c r="AA41" s="6">
        <v>262842.84017797402</v>
      </c>
      <c r="AB41" s="6">
        <v>477176.97524370399</v>
      </c>
      <c r="AC41" s="6">
        <v>1189180.18796175</v>
      </c>
    </row>
    <row r="42" spans="1:30" ht="10.9" customHeight="1" thickBot="1" x14ac:dyDescent="0.25">
      <c r="A42" s="5" t="s">
        <v>60</v>
      </c>
      <c r="B42" s="4">
        <v>72092.9252209837</v>
      </c>
      <c r="C42" s="4">
        <v>446115.40278926701</v>
      </c>
      <c r="D42" s="4">
        <v>170307.47636491599</v>
      </c>
      <c r="E42" s="4">
        <v>46693.649463185597</v>
      </c>
      <c r="F42" s="4">
        <v>29593.559110979699</v>
      </c>
      <c r="G42" s="4">
        <v>12540.0443095153</v>
      </c>
      <c r="H42" s="4">
        <v>29.320047926173899</v>
      </c>
      <c r="I42" s="4">
        <v>618.80612933526697</v>
      </c>
      <c r="J42" s="4">
        <v>-10291.0579521992</v>
      </c>
      <c r="K42" s="4">
        <v>10600.2177144385</v>
      </c>
      <c r="L42" s="4">
        <v>836.24067954383395</v>
      </c>
      <c r="M42" s="4">
        <v>19807.610235292701</v>
      </c>
      <c r="N42" s="4">
        <v>30305.054607884998</v>
      </c>
      <c r="O42" s="4">
        <v>795.58881342889094</v>
      </c>
      <c r="P42" s="4">
        <v>2840.47621219647</v>
      </c>
      <c r="Q42" s="4">
        <v>4682.0450125196003</v>
      </c>
      <c r="R42" s="4">
        <v>33720.277856963403</v>
      </c>
      <c r="S42" s="4">
        <v>22172.0465419922</v>
      </c>
      <c r="T42" s="4">
        <v>6241.4648791276704</v>
      </c>
      <c r="U42" s="4">
        <v>19258.514746473302</v>
      </c>
      <c r="V42" s="4">
        <v>15595.018291693899</v>
      </c>
      <c r="W42" s="4">
        <v>98623.912589986299</v>
      </c>
      <c r="X42" s="4">
        <v>682547.40577933902</v>
      </c>
      <c r="Y42" s="4">
        <v>671304.44411656202</v>
      </c>
      <c r="Z42" s="4">
        <v>26335.825859127799</v>
      </c>
      <c r="AA42" s="4">
        <v>483264.60131374601</v>
      </c>
      <c r="AB42" s="4">
        <v>6951592.5135765197</v>
      </c>
      <c r="AC42" s="4">
        <v>9848223.3843107503</v>
      </c>
    </row>
    <row r="43" spans="1:30" ht="15.75" customHeight="1" x14ac:dyDescent="0.2">
      <c r="A43" s="3" t="s">
        <v>61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</sheetData>
  <mergeCells count="2">
    <mergeCell ref="A1:AC1"/>
    <mergeCell ref="A2:AC2"/>
  </mergeCells>
  <conditionalFormatting sqref="A5:B5 A7:A42 B6:B42">
    <cfRule type="expression" dxfId="15" priority="3">
      <formula>MOD(ROW(),2)=1</formula>
    </cfRule>
  </conditionalFormatting>
  <conditionalFormatting sqref="A6">
    <cfRule type="expression" dxfId="14" priority="2">
      <formula>MOD(ROW(),2)=1</formula>
    </cfRule>
  </conditionalFormatting>
  <conditionalFormatting sqref="C5:AC42">
    <cfRule type="expression" dxfId="13" priority="1">
      <formula>MOD(ROW(),2)=1</formula>
    </cfRule>
  </conditionalFormatting>
  <pageMargins left="0.7" right="0.7" top="0.75" bottom="0.75" header="0.3" footer="0.3"/>
  <pageSetup paperSize="5" scale="95" fitToWidth="0" orientation="landscape" cellComments="atEnd" horizontalDpi="1200" verticalDpi="1200"/>
  <colBreaks count="4" manualBreakCount="4">
    <brk id="7" max="1048575" man="1"/>
    <brk id="13" max="1048575" man="1"/>
    <brk id="19" max="1048575" man="1"/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9"/>
  <sheetViews>
    <sheetView showGridLines="0" zoomScaleNormal="100" workbookViewId="0">
      <selection sqref="A1:N1"/>
    </sheetView>
  </sheetViews>
  <sheetFormatPr defaultColWidth="9.140625" defaultRowHeight="11.25" x14ac:dyDescent="0.2"/>
  <cols>
    <col min="1" max="1" width="37.7109375" style="1" bestFit="1" customWidth="1"/>
    <col min="2" max="2" width="11.28515625" style="1" customWidth="1"/>
    <col min="3" max="3" width="11.42578125" style="1" customWidth="1"/>
    <col min="4" max="4" width="9.85546875" style="1" customWidth="1"/>
    <col min="5" max="5" width="13.7109375" style="1" customWidth="1"/>
    <col min="6" max="6" width="11.140625" style="1" customWidth="1"/>
    <col min="7" max="7" width="12.7109375" style="1" customWidth="1"/>
    <col min="8" max="8" width="12" style="1" customWidth="1"/>
    <col min="9" max="9" width="9.7109375" style="1" bestFit="1" customWidth="1"/>
    <col min="10" max="10" width="11" style="1" customWidth="1"/>
    <col min="11" max="11" width="10.28515625" style="1" customWidth="1"/>
    <col min="12" max="12" width="11.28515625" style="1" customWidth="1"/>
    <col min="13" max="13" width="10.7109375" style="1" customWidth="1"/>
    <col min="14" max="14" width="11.28515625" style="1" customWidth="1"/>
    <col min="15" max="16384" width="9.140625" style="1"/>
  </cols>
  <sheetData>
    <row r="1" spans="1:14" ht="12" customHeight="1" x14ac:dyDescent="0.2">
      <c r="A1" s="68" t="s">
        <v>136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16" customFormat="1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s="16" customFormat="1" ht="10.9" customHeight="1" thickBot="1" x14ac:dyDescent="0.3"/>
    <row r="4" spans="1:14" s="16" customFormat="1" ht="12" customHeight="1" thickBot="1" x14ac:dyDescent="0.3">
      <c r="A4" s="73" t="s">
        <v>1</v>
      </c>
      <c r="B4" s="73" t="s">
        <v>29</v>
      </c>
      <c r="C4" s="73" t="s">
        <v>62</v>
      </c>
      <c r="D4" s="73" t="s">
        <v>63</v>
      </c>
      <c r="E4" s="73" t="s">
        <v>64</v>
      </c>
      <c r="F4" s="73" t="s">
        <v>65</v>
      </c>
      <c r="G4" s="73" t="s">
        <v>66</v>
      </c>
      <c r="H4" s="71" t="s">
        <v>67</v>
      </c>
      <c r="I4" s="72"/>
      <c r="J4" s="73" t="s">
        <v>68</v>
      </c>
      <c r="K4" s="73" t="s">
        <v>69</v>
      </c>
      <c r="L4" s="73" t="s">
        <v>70</v>
      </c>
      <c r="M4" s="73" t="s">
        <v>71</v>
      </c>
      <c r="N4" s="73" t="s">
        <v>72</v>
      </c>
    </row>
    <row r="5" spans="1:14" s="16" customFormat="1" ht="33.6" customHeight="1" x14ac:dyDescent="0.25">
      <c r="A5" s="74"/>
      <c r="B5" s="74"/>
      <c r="C5" s="74"/>
      <c r="D5" s="74"/>
      <c r="E5" s="74"/>
      <c r="F5" s="74"/>
      <c r="G5" s="74"/>
      <c r="H5" s="13" t="s">
        <v>73</v>
      </c>
      <c r="I5" s="12" t="s">
        <v>74</v>
      </c>
      <c r="J5" s="74"/>
      <c r="K5" s="74"/>
      <c r="L5" s="74"/>
      <c r="M5" s="74"/>
      <c r="N5" s="74"/>
    </row>
    <row r="6" spans="1:14" x14ac:dyDescent="0.2">
      <c r="A6" s="23" t="s">
        <v>2</v>
      </c>
      <c r="B6" s="20">
        <v>196860.01602908489</v>
      </c>
      <c r="C6" s="20">
        <v>0</v>
      </c>
      <c r="D6" s="20">
        <v>0</v>
      </c>
      <c r="E6" s="20">
        <v>0</v>
      </c>
      <c r="F6" s="20">
        <v>0</v>
      </c>
      <c r="G6" s="20">
        <v>196860.016029085</v>
      </c>
      <c r="H6" s="20">
        <v>63391.5914313916</v>
      </c>
      <c r="I6" s="20">
        <v>5975.371122605</v>
      </c>
      <c r="J6" s="20">
        <v>127493.053475088</v>
      </c>
      <c r="K6" s="20">
        <v>0</v>
      </c>
      <c r="L6" s="20">
        <v>0</v>
      </c>
      <c r="M6" s="20">
        <v>0</v>
      </c>
      <c r="N6" s="20">
        <v>196860.0160290846</v>
      </c>
    </row>
    <row r="7" spans="1:14" x14ac:dyDescent="0.2">
      <c r="A7" s="10" t="s">
        <v>30</v>
      </c>
      <c r="B7" s="20">
        <v>1142712.999300963</v>
      </c>
      <c r="C7" s="20">
        <v>0</v>
      </c>
      <c r="D7" s="20">
        <v>0</v>
      </c>
      <c r="E7" s="20">
        <v>0</v>
      </c>
      <c r="F7" s="20">
        <v>0</v>
      </c>
      <c r="G7" s="20">
        <v>1142712.99930096</v>
      </c>
      <c r="H7" s="20">
        <v>233770.79200477101</v>
      </c>
      <c r="I7" s="20">
        <v>15146.6572757675</v>
      </c>
      <c r="J7" s="20">
        <v>893795.55002042302</v>
      </c>
      <c r="K7" s="20">
        <v>0</v>
      </c>
      <c r="L7" s="20">
        <v>0</v>
      </c>
      <c r="M7" s="20">
        <v>0</v>
      </c>
      <c r="N7" s="20">
        <v>1142712.9993009621</v>
      </c>
    </row>
    <row r="8" spans="1:14" x14ac:dyDescent="0.2">
      <c r="A8" s="10" t="s">
        <v>31</v>
      </c>
      <c r="B8" s="20">
        <v>132603.11119074799</v>
      </c>
      <c r="C8" s="20">
        <v>0</v>
      </c>
      <c r="D8" s="20">
        <v>0</v>
      </c>
      <c r="E8" s="20">
        <v>0</v>
      </c>
      <c r="F8" s="20">
        <v>0</v>
      </c>
      <c r="G8" s="20">
        <v>132603.11119074799</v>
      </c>
      <c r="H8" s="20">
        <v>24963.165886820101</v>
      </c>
      <c r="I8" s="20">
        <v>7179.8029113273396</v>
      </c>
      <c r="J8" s="20">
        <v>100460.142392601</v>
      </c>
      <c r="K8" s="20">
        <v>0</v>
      </c>
      <c r="L8" s="20">
        <v>0</v>
      </c>
      <c r="M8" s="20">
        <v>0</v>
      </c>
      <c r="N8" s="20">
        <v>132603.11119074849</v>
      </c>
    </row>
    <row r="9" spans="1:14" x14ac:dyDescent="0.2">
      <c r="A9" s="10" t="s">
        <v>32</v>
      </c>
      <c r="B9" s="20">
        <v>28010.7430815099</v>
      </c>
      <c r="C9" s="20">
        <v>17077.9555140095</v>
      </c>
      <c r="D9" s="20">
        <v>0</v>
      </c>
      <c r="E9" s="20">
        <v>0</v>
      </c>
      <c r="F9" s="20">
        <v>0</v>
      </c>
      <c r="G9" s="20">
        <v>45088.698595519301</v>
      </c>
      <c r="H9" s="20">
        <v>28208.4783562968</v>
      </c>
      <c r="I9" s="20">
        <v>1093.3350189012101</v>
      </c>
      <c r="J9" s="20">
        <v>15786.885220321399</v>
      </c>
      <c r="K9" s="20">
        <v>0</v>
      </c>
      <c r="L9" s="20">
        <v>0</v>
      </c>
      <c r="M9" s="20">
        <v>0</v>
      </c>
      <c r="N9" s="20">
        <v>45088.69859551941</v>
      </c>
    </row>
    <row r="10" spans="1:14" x14ac:dyDescent="0.2">
      <c r="A10" s="10" t="s">
        <v>33</v>
      </c>
      <c r="B10" s="20">
        <v>72</v>
      </c>
      <c r="C10" s="20">
        <v>0</v>
      </c>
      <c r="D10" s="20">
        <v>0</v>
      </c>
      <c r="E10" s="20">
        <v>0</v>
      </c>
      <c r="F10" s="20">
        <v>0</v>
      </c>
      <c r="G10" s="20">
        <v>72</v>
      </c>
      <c r="H10" s="20">
        <v>29.192911326441219</v>
      </c>
      <c r="I10" s="20">
        <v>8.5652071462547781</v>
      </c>
      <c r="J10" s="20">
        <v>34.241881527304372</v>
      </c>
      <c r="K10" s="20">
        <v>0</v>
      </c>
      <c r="L10" s="20">
        <v>0</v>
      </c>
      <c r="M10" s="20">
        <v>0</v>
      </c>
      <c r="N10" s="20">
        <v>72</v>
      </c>
    </row>
    <row r="11" spans="1:14" x14ac:dyDescent="0.2">
      <c r="A11" s="10" t="s">
        <v>34</v>
      </c>
      <c r="B11" s="20">
        <v>4917.8063867573092</v>
      </c>
      <c r="C11" s="20">
        <v>341.69496022226298</v>
      </c>
      <c r="D11" s="20">
        <v>0</v>
      </c>
      <c r="E11" s="20">
        <v>0</v>
      </c>
      <c r="F11" s="20">
        <v>0</v>
      </c>
      <c r="G11" s="20">
        <v>5260</v>
      </c>
      <c r="H11" s="20">
        <v>391.81472815373797</v>
      </c>
      <c r="I11" s="20">
        <v>0</v>
      </c>
      <c r="J11" s="20">
        <v>4769.3610322336999</v>
      </c>
      <c r="K11" s="20">
        <v>0</v>
      </c>
      <c r="L11" s="20">
        <v>0</v>
      </c>
      <c r="M11" s="20">
        <v>98.375135759778004</v>
      </c>
      <c r="N11" s="20">
        <v>5259.5508961472151</v>
      </c>
    </row>
    <row r="12" spans="1:14" x14ac:dyDescent="0.2">
      <c r="A12" s="21" t="s">
        <v>75</v>
      </c>
      <c r="B12" s="20">
        <v>1298.175704206991</v>
      </c>
      <c r="C12" s="20">
        <v>0</v>
      </c>
      <c r="D12" s="20">
        <v>0</v>
      </c>
      <c r="E12" s="20">
        <v>0</v>
      </c>
      <c r="F12" s="20">
        <v>0</v>
      </c>
      <c r="G12" s="20">
        <v>1298.1757042069901</v>
      </c>
      <c r="H12" s="20">
        <v>285.07979301171503</v>
      </c>
      <c r="I12" s="20">
        <v>112.798997368312</v>
      </c>
      <c r="J12" s="20">
        <v>900.29691382696296</v>
      </c>
      <c r="K12" s="20">
        <v>0</v>
      </c>
      <c r="L12" s="20">
        <v>0</v>
      </c>
      <c r="M12" s="20">
        <v>0</v>
      </c>
      <c r="N12" s="20">
        <v>1298.1757042069901</v>
      </c>
    </row>
    <row r="13" spans="1:14" x14ac:dyDescent="0.2">
      <c r="A13" s="21" t="s">
        <v>76</v>
      </c>
      <c r="B13" s="20">
        <v>1738.905838803955</v>
      </c>
      <c r="C13" s="20">
        <v>0</v>
      </c>
      <c r="D13" s="20">
        <v>0</v>
      </c>
      <c r="E13" s="20">
        <v>0</v>
      </c>
      <c r="F13" s="20">
        <v>0</v>
      </c>
      <c r="G13" s="20">
        <v>1738.90583880395</v>
      </c>
      <c r="H13" s="20">
        <v>5.8777114676935397E-5</v>
      </c>
      <c r="I13" s="20">
        <v>0</v>
      </c>
      <c r="J13" s="20">
        <v>1738.9057800268299</v>
      </c>
      <c r="K13" s="20">
        <v>0</v>
      </c>
      <c r="L13" s="20">
        <v>0</v>
      </c>
      <c r="M13" s="20">
        <v>0</v>
      </c>
      <c r="N13" s="20">
        <v>1738.905838803945</v>
      </c>
    </row>
    <row r="14" spans="1:14" x14ac:dyDescent="0.2">
      <c r="A14" s="21" t="s">
        <v>77</v>
      </c>
      <c r="B14" s="20">
        <v>38158.710485579388</v>
      </c>
      <c r="C14" s="20">
        <v>0</v>
      </c>
      <c r="D14" s="20">
        <v>0</v>
      </c>
      <c r="E14" s="20">
        <v>0</v>
      </c>
      <c r="F14" s="20">
        <v>0</v>
      </c>
      <c r="G14" s="20">
        <v>38158.710485579402</v>
      </c>
      <c r="H14" s="20">
        <v>14161.024131438</v>
      </c>
      <c r="I14" s="20">
        <v>4267.4722426171902</v>
      </c>
      <c r="J14" s="20">
        <v>19730.214111524201</v>
      </c>
      <c r="K14" s="20">
        <v>0</v>
      </c>
      <c r="L14" s="20">
        <v>0</v>
      </c>
      <c r="M14" s="20">
        <v>0</v>
      </c>
      <c r="N14" s="20">
        <v>38158.710485579388</v>
      </c>
    </row>
    <row r="15" spans="1:14" x14ac:dyDescent="0.2">
      <c r="A15" s="21" t="s">
        <v>78</v>
      </c>
      <c r="B15" s="20">
        <v>28814.957202933088</v>
      </c>
      <c r="C15" s="20">
        <v>0</v>
      </c>
      <c r="D15" s="20">
        <v>0</v>
      </c>
      <c r="E15" s="20">
        <v>0</v>
      </c>
      <c r="F15" s="20">
        <v>0</v>
      </c>
      <c r="G15" s="20">
        <v>28814.957202933099</v>
      </c>
      <c r="H15" s="20">
        <v>15742.307108228501</v>
      </c>
      <c r="I15" s="20">
        <v>1965.38637321339</v>
      </c>
      <c r="J15" s="20">
        <v>11107.263721491199</v>
      </c>
      <c r="K15" s="20">
        <v>0</v>
      </c>
      <c r="L15" s="20">
        <v>0</v>
      </c>
      <c r="M15" s="20">
        <v>0</v>
      </c>
      <c r="N15" s="20">
        <v>28814.957202933088</v>
      </c>
    </row>
    <row r="16" spans="1:14" x14ac:dyDescent="0.2">
      <c r="A16" s="10" t="s">
        <v>38</v>
      </c>
      <c r="B16" s="20">
        <v>3548.514326627047</v>
      </c>
      <c r="C16" s="20">
        <v>0</v>
      </c>
      <c r="D16" s="20">
        <v>0</v>
      </c>
      <c r="E16" s="20">
        <v>0</v>
      </c>
      <c r="F16" s="20">
        <v>0</v>
      </c>
      <c r="G16" s="20">
        <v>3548.5143266270502</v>
      </c>
      <c r="H16" s="20">
        <v>1.1789502003487E-4</v>
      </c>
      <c r="I16" s="20">
        <v>0</v>
      </c>
      <c r="J16" s="20">
        <v>3548.5142087320301</v>
      </c>
      <c r="K16" s="20">
        <v>0</v>
      </c>
      <c r="L16" s="20">
        <v>0</v>
      </c>
      <c r="M16" s="20">
        <v>0</v>
      </c>
      <c r="N16" s="20">
        <v>3548.5143266270502</v>
      </c>
    </row>
    <row r="17" spans="1:14" x14ac:dyDescent="0.2">
      <c r="A17" s="21" t="s">
        <v>79</v>
      </c>
      <c r="B17" s="20">
        <v>40736.999999999993</v>
      </c>
      <c r="C17" s="20">
        <v>0</v>
      </c>
      <c r="D17" s="20">
        <v>0</v>
      </c>
      <c r="E17" s="20">
        <v>0</v>
      </c>
      <c r="F17" s="20">
        <v>0</v>
      </c>
      <c r="G17" s="20">
        <v>40736.999999999993</v>
      </c>
      <c r="H17" s="20">
        <v>32927.800265308251</v>
      </c>
      <c r="I17" s="20">
        <v>305.34860933078062</v>
      </c>
      <c r="J17" s="20">
        <v>7503.851125360985</v>
      </c>
      <c r="K17" s="20">
        <v>0</v>
      </c>
      <c r="L17" s="20">
        <v>0</v>
      </c>
      <c r="M17" s="20">
        <v>0</v>
      </c>
      <c r="N17" s="20">
        <v>40736.999999999993</v>
      </c>
    </row>
    <row r="18" spans="1:14" x14ac:dyDescent="0.2">
      <c r="A18" s="21" t="s">
        <v>80</v>
      </c>
      <c r="B18" s="20">
        <v>795.84839915122166</v>
      </c>
      <c r="C18" s="20">
        <v>0</v>
      </c>
      <c r="D18" s="20">
        <v>0</v>
      </c>
      <c r="E18" s="20">
        <v>0</v>
      </c>
      <c r="F18" s="20">
        <v>0</v>
      </c>
      <c r="G18" s="20">
        <v>795.848399151222</v>
      </c>
      <c r="H18" s="20">
        <v>683.57077386686603</v>
      </c>
      <c r="I18" s="20">
        <v>5.4369595427900803</v>
      </c>
      <c r="J18" s="20">
        <v>106.840665741566</v>
      </c>
      <c r="K18" s="20">
        <v>0</v>
      </c>
      <c r="L18" s="20">
        <v>0</v>
      </c>
      <c r="M18" s="20">
        <v>0</v>
      </c>
      <c r="N18" s="20">
        <v>795.84839915122211</v>
      </c>
    </row>
    <row r="19" spans="1:14" x14ac:dyDescent="0.2">
      <c r="A19" s="22" t="s">
        <v>41</v>
      </c>
      <c r="B19" s="20">
        <v>226551.0505114744</v>
      </c>
      <c r="C19" s="20">
        <v>0</v>
      </c>
      <c r="D19" s="20">
        <v>0</v>
      </c>
      <c r="E19" s="20">
        <v>0</v>
      </c>
      <c r="F19" s="20">
        <v>0</v>
      </c>
      <c r="G19" s="20">
        <v>226551.05051147399</v>
      </c>
      <c r="H19" s="20">
        <v>39427.406586701603</v>
      </c>
      <c r="I19" s="20">
        <v>3106.8321519320398</v>
      </c>
      <c r="J19" s="20">
        <v>184016.811772841</v>
      </c>
      <c r="K19" s="20">
        <v>0</v>
      </c>
      <c r="L19" s="20">
        <v>0</v>
      </c>
      <c r="M19" s="20">
        <v>0</v>
      </c>
      <c r="N19" s="20">
        <v>226551.0505114746</v>
      </c>
    </row>
    <row r="20" spans="1:14" x14ac:dyDescent="0.2">
      <c r="A20" s="21" t="s">
        <v>81</v>
      </c>
      <c r="B20" s="20">
        <v>15793.739337669311</v>
      </c>
      <c r="C20" s="20">
        <v>0</v>
      </c>
      <c r="D20" s="20">
        <v>0</v>
      </c>
      <c r="E20" s="20">
        <v>0</v>
      </c>
      <c r="F20" s="20">
        <v>0</v>
      </c>
      <c r="G20" s="20">
        <v>15793.7393376693</v>
      </c>
      <c r="H20" s="20">
        <v>2835.3840527453999</v>
      </c>
      <c r="I20" s="20">
        <v>1421.9945612645399</v>
      </c>
      <c r="J20" s="20">
        <v>11536.3607236594</v>
      </c>
      <c r="K20" s="20">
        <v>0</v>
      </c>
      <c r="L20" s="20">
        <v>0</v>
      </c>
      <c r="M20" s="20">
        <v>0</v>
      </c>
      <c r="N20" s="20">
        <v>15793.73933766934</v>
      </c>
    </row>
    <row r="21" spans="1:14" x14ac:dyDescent="0.2">
      <c r="A21" s="10" t="s">
        <v>42</v>
      </c>
      <c r="B21" s="20">
        <v>17065.756863502502</v>
      </c>
      <c r="C21" s="20">
        <v>0</v>
      </c>
      <c r="D21" s="20">
        <v>0</v>
      </c>
      <c r="E21" s="20">
        <v>0</v>
      </c>
      <c r="F21" s="20">
        <v>0</v>
      </c>
      <c r="G21" s="20">
        <v>17065.756863502502</v>
      </c>
      <c r="H21" s="20">
        <v>3693.8347366816301</v>
      </c>
      <c r="I21" s="20">
        <v>735.93493731447097</v>
      </c>
      <c r="J21" s="20">
        <v>12635.987189506401</v>
      </c>
      <c r="K21" s="20">
        <v>0</v>
      </c>
      <c r="L21" s="20">
        <v>0</v>
      </c>
      <c r="M21" s="20">
        <v>0</v>
      </c>
      <c r="N21" s="20">
        <v>17065.756863502502</v>
      </c>
    </row>
    <row r="22" spans="1:14" x14ac:dyDescent="0.2">
      <c r="A22" s="10" t="s">
        <v>43</v>
      </c>
      <c r="B22" s="20">
        <v>48022.579199195599</v>
      </c>
      <c r="C22" s="20">
        <v>136.783651225499</v>
      </c>
      <c r="D22" s="20">
        <v>0</v>
      </c>
      <c r="E22" s="20">
        <v>0</v>
      </c>
      <c r="F22" s="20">
        <v>0</v>
      </c>
      <c r="G22" s="20">
        <v>48159.362850421101</v>
      </c>
      <c r="H22" s="20">
        <v>27676.038612263499</v>
      </c>
      <c r="I22" s="20">
        <v>2221.2171419311699</v>
      </c>
      <c r="J22" s="20">
        <v>17743.009867943802</v>
      </c>
      <c r="K22" s="20">
        <v>0</v>
      </c>
      <c r="L22" s="20">
        <v>0</v>
      </c>
      <c r="M22" s="20">
        <v>519.09722828259396</v>
      </c>
      <c r="N22" s="20">
        <v>48159.362850421057</v>
      </c>
    </row>
    <row r="23" spans="1:14" x14ac:dyDescent="0.2">
      <c r="A23" s="10" t="s">
        <v>18</v>
      </c>
      <c r="B23" s="20">
        <v>185121.03406682971</v>
      </c>
      <c r="C23" s="20">
        <v>2220.06988676117</v>
      </c>
      <c r="D23" s="20">
        <v>0</v>
      </c>
      <c r="E23" s="20">
        <v>0</v>
      </c>
      <c r="F23" s="20">
        <v>0</v>
      </c>
      <c r="G23" s="20">
        <v>187341.10395359091</v>
      </c>
      <c r="H23" s="20">
        <v>175814.12798626689</v>
      </c>
      <c r="I23" s="20">
        <v>181.3722053697598</v>
      </c>
      <c r="J23" s="20">
        <v>11345.232959999361</v>
      </c>
      <c r="K23" s="20">
        <v>0</v>
      </c>
      <c r="L23" s="20">
        <v>0</v>
      </c>
      <c r="M23" s="20">
        <v>0</v>
      </c>
      <c r="N23" s="20">
        <v>187341.10395359091</v>
      </c>
    </row>
    <row r="24" spans="1:14" x14ac:dyDescent="0.2">
      <c r="A24" s="10" t="s">
        <v>19</v>
      </c>
      <c r="B24" s="20">
        <v>28010.0725273387</v>
      </c>
      <c r="C24" s="20">
        <v>443.74557843061899</v>
      </c>
      <c r="D24" s="20">
        <v>0</v>
      </c>
      <c r="E24" s="20">
        <v>0</v>
      </c>
      <c r="F24" s="20">
        <v>0</v>
      </c>
      <c r="G24" s="20">
        <v>28453.8181057693</v>
      </c>
      <c r="H24" s="20">
        <v>19342.413845414401</v>
      </c>
      <c r="I24" s="20">
        <v>41.575850348547299</v>
      </c>
      <c r="J24" s="20">
        <v>9069.8284100063393</v>
      </c>
      <c r="K24" s="20">
        <v>0</v>
      </c>
      <c r="L24" s="20">
        <v>0</v>
      </c>
      <c r="M24" s="20">
        <v>0</v>
      </c>
      <c r="N24" s="20">
        <v>28453.818105769289</v>
      </c>
    </row>
    <row r="25" spans="1:14" x14ac:dyDescent="0.2">
      <c r="A25" s="10" t="s">
        <v>20</v>
      </c>
      <c r="B25" s="20">
        <v>77665.266276248934</v>
      </c>
      <c r="C25" s="20">
        <v>8.7228943042915503</v>
      </c>
      <c r="D25" s="20">
        <v>0</v>
      </c>
      <c r="E25" s="20">
        <v>0</v>
      </c>
      <c r="F25" s="20">
        <v>0</v>
      </c>
      <c r="G25" s="20">
        <v>77673.989170553206</v>
      </c>
      <c r="H25" s="20">
        <v>15066.1387384674</v>
      </c>
      <c r="I25" s="20">
        <v>2306.1530417929098</v>
      </c>
      <c r="J25" s="20">
        <v>60301.697390292902</v>
      </c>
      <c r="K25" s="20">
        <v>0</v>
      </c>
      <c r="L25" s="20">
        <v>0</v>
      </c>
      <c r="M25" s="20">
        <v>0</v>
      </c>
      <c r="N25" s="20">
        <v>77673.989170553221</v>
      </c>
    </row>
    <row r="26" spans="1:14" x14ac:dyDescent="0.2">
      <c r="A26" s="10" t="s">
        <v>21</v>
      </c>
      <c r="B26" s="20">
        <v>124810.5292410267</v>
      </c>
      <c r="C26" s="20">
        <v>8.7228943042915503</v>
      </c>
      <c r="D26" s="20">
        <v>0</v>
      </c>
      <c r="E26" s="20">
        <v>0</v>
      </c>
      <c r="F26" s="20">
        <v>0</v>
      </c>
      <c r="G26" s="20">
        <v>124819.252135331</v>
      </c>
      <c r="H26" s="20">
        <v>205.66307761099699</v>
      </c>
      <c r="I26" s="20">
        <v>75.944980252261502</v>
      </c>
      <c r="J26" s="20">
        <v>124537.64407746799</v>
      </c>
      <c r="K26" s="20">
        <v>0</v>
      </c>
      <c r="L26" s="20">
        <v>0</v>
      </c>
      <c r="M26" s="20">
        <v>0</v>
      </c>
      <c r="N26" s="20">
        <v>124819.2521353312</v>
      </c>
    </row>
    <row r="27" spans="1:14" x14ac:dyDescent="0.2">
      <c r="A27" s="10" t="s">
        <v>44</v>
      </c>
      <c r="B27" s="20">
        <v>77571.891426223345</v>
      </c>
      <c r="C27" s="20">
        <v>206.07488525078</v>
      </c>
      <c r="D27" s="20">
        <v>0</v>
      </c>
      <c r="E27" s="20">
        <v>0</v>
      </c>
      <c r="F27" s="20">
        <v>0</v>
      </c>
      <c r="G27" s="20">
        <v>77777.9663114742</v>
      </c>
      <c r="H27" s="20">
        <v>9633.8180412492802</v>
      </c>
      <c r="I27" s="20">
        <v>295.55628313634401</v>
      </c>
      <c r="J27" s="20">
        <v>67848.591987088599</v>
      </c>
      <c r="K27" s="20">
        <v>0</v>
      </c>
      <c r="L27" s="20">
        <v>0</v>
      </c>
      <c r="M27" s="20">
        <v>0</v>
      </c>
      <c r="N27" s="20">
        <v>77777.966311474229</v>
      </c>
    </row>
    <row r="28" spans="1:14" x14ac:dyDescent="0.2">
      <c r="A28" s="10" t="s">
        <v>45</v>
      </c>
      <c r="B28" s="20">
        <v>309813.86137339502</v>
      </c>
      <c r="C28" s="20">
        <v>9928.6295881271399</v>
      </c>
      <c r="D28" s="20">
        <v>0</v>
      </c>
      <c r="E28" s="20">
        <v>116991.93056941</v>
      </c>
      <c r="F28" s="20">
        <v>17008.173891724298</v>
      </c>
      <c r="G28" s="20">
        <v>453742.59542265697</v>
      </c>
      <c r="H28" s="20">
        <v>239425.271823121</v>
      </c>
      <c r="I28" s="20">
        <v>29221.1825184058</v>
      </c>
      <c r="J28" s="20">
        <v>185096.14108112999</v>
      </c>
      <c r="K28" s="20">
        <v>0</v>
      </c>
      <c r="L28" s="20">
        <v>0</v>
      </c>
      <c r="M28" s="20">
        <v>0</v>
      </c>
      <c r="N28" s="20">
        <v>453742.59542265668</v>
      </c>
    </row>
    <row r="29" spans="1:14" ht="22.5" x14ac:dyDescent="0.2">
      <c r="A29" s="10" t="s">
        <v>46</v>
      </c>
      <c r="B29" s="20">
        <v>116991.93056940949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</row>
    <row r="30" spans="1:14" x14ac:dyDescent="0.2">
      <c r="A30" s="10" t="s">
        <v>47</v>
      </c>
      <c r="B30" s="20">
        <v>97987.220832656079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</row>
    <row r="31" spans="1:14" x14ac:dyDescent="0.2">
      <c r="A31" s="10" t="s">
        <v>48</v>
      </c>
      <c r="B31" s="20">
        <v>2487831.5820606551</v>
      </c>
      <c r="C31" s="20">
        <v>674425.95828406198</v>
      </c>
      <c r="D31" s="20">
        <v>0</v>
      </c>
      <c r="E31" s="20">
        <v>855582.65276206203</v>
      </c>
      <c r="F31" s="20">
        <v>41410.429835515002</v>
      </c>
      <c r="G31" s="20">
        <v>4059250.6229422898</v>
      </c>
      <c r="H31" s="20">
        <v>2249667.3725481699</v>
      </c>
      <c r="I31" s="20">
        <v>272358.42459995102</v>
      </c>
      <c r="J31" s="20">
        <v>1537224.8257941699</v>
      </c>
      <c r="K31" s="20">
        <v>0</v>
      </c>
      <c r="L31" s="20">
        <v>0</v>
      </c>
      <c r="M31" s="20">
        <v>0</v>
      </c>
      <c r="N31" s="20">
        <v>4059250.6229422912</v>
      </c>
    </row>
    <row r="32" spans="1:14" ht="20.45" customHeight="1" x14ac:dyDescent="0.2">
      <c r="A32" s="10" t="s">
        <v>49</v>
      </c>
      <c r="B32" s="20">
        <v>855582.6527620625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</row>
    <row r="33" spans="1:14" ht="20.45" customHeight="1" x14ac:dyDescent="0.2">
      <c r="A33" s="10" t="s">
        <v>50</v>
      </c>
      <c r="B33" s="20">
        <v>1214098.566893704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</row>
    <row r="34" spans="1:14" ht="20.45" customHeight="1" x14ac:dyDescent="0.2">
      <c r="A34" s="10" t="s">
        <v>51</v>
      </c>
      <c r="B34" s="20">
        <v>31189073.217975881</v>
      </c>
      <c r="C34" s="20">
        <v>2356203.37825727</v>
      </c>
      <c r="D34" s="20">
        <v>11670</v>
      </c>
      <c r="E34" s="20">
        <v>1921789.05438035</v>
      </c>
      <c r="F34" s="20">
        <v>1051256.0986621201</v>
      </c>
      <c r="G34" s="20">
        <v>37689346.363430023</v>
      </c>
      <c r="H34" s="20">
        <v>13131757.69289835</v>
      </c>
      <c r="I34" s="20">
        <v>1389183.018258424</v>
      </c>
      <c r="J34" s="20">
        <v>12586852.12463728</v>
      </c>
      <c r="K34" s="20">
        <v>4204582</v>
      </c>
      <c r="L34" s="20">
        <v>4193054</v>
      </c>
      <c r="M34" s="20">
        <v>2183917.5276359599</v>
      </c>
      <c r="N34" s="20">
        <v>37689346.363430023</v>
      </c>
    </row>
    <row r="35" spans="1:14" ht="22.5" x14ac:dyDescent="0.2">
      <c r="A35" s="10" t="s">
        <v>52</v>
      </c>
      <c r="B35" s="20">
        <v>1921789.054380358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</row>
    <row r="36" spans="1:14" x14ac:dyDescent="0.2">
      <c r="A36" s="10" t="s">
        <v>53</v>
      </c>
      <c r="B36" s="20">
        <v>1051256.0986621219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</row>
    <row r="37" spans="1:14" x14ac:dyDescent="0.2">
      <c r="A37" s="10" t="s">
        <v>54</v>
      </c>
      <c r="B37" s="20">
        <v>0</v>
      </c>
      <c r="C37" s="20">
        <v>52743.263606028602</v>
      </c>
      <c r="D37" s="20">
        <v>0</v>
      </c>
      <c r="E37" s="20">
        <v>0</v>
      </c>
      <c r="F37" s="20">
        <v>0</v>
      </c>
      <c r="G37" s="20">
        <v>52743.261797431398</v>
      </c>
      <c r="H37" s="20">
        <v>4964.6382377063301</v>
      </c>
      <c r="I37" s="20">
        <v>0</v>
      </c>
      <c r="J37" s="20">
        <v>47778.6235597251</v>
      </c>
      <c r="K37" s="20">
        <v>0</v>
      </c>
      <c r="L37" s="20">
        <v>0</v>
      </c>
      <c r="M37" s="20">
        <v>0</v>
      </c>
      <c r="N37" s="20">
        <v>52743.261797431398</v>
      </c>
    </row>
    <row r="38" spans="1:14" ht="10.9" customHeight="1" thickBot="1" x14ac:dyDescent="0.25">
      <c r="A38" s="19" t="s">
        <v>82</v>
      </c>
      <c r="B38" s="18">
        <v>41665304.8929061</v>
      </c>
      <c r="C38" s="18">
        <v>3113744.9999999958</v>
      </c>
      <c r="D38" s="18">
        <v>11670</v>
      </c>
      <c r="E38" s="18">
        <v>2894363.6377118221</v>
      </c>
      <c r="F38" s="18">
        <v>1109674.702389359</v>
      </c>
      <c r="G38" s="18">
        <v>44696407.370801941</v>
      </c>
      <c r="H38" s="18">
        <v>16334064.618752031</v>
      </c>
      <c r="I38" s="18">
        <v>1737209.381247943</v>
      </c>
      <c r="J38" s="18">
        <v>16042962.000000009</v>
      </c>
      <c r="K38" s="18">
        <v>4204582</v>
      </c>
      <c r="L38" s="18">
        <v>4193054</v>
      </c>
      <c r="M38" s="18">
        <v>2184535.0000000019</v>
      </c>
      <c r="N38" s="17">
        <v>44696407.370801941</v>
      </c>
    </row>
    <row r="39" spans="1:14" ht="15.75" customHeight="1" x14ac:dyDescent="0.2">
      <c r="A39" s="3" t="s">
        <v>61</v>
      </c>
      <c r="B39" s="10"/>
    </row>
  </sheetData>
  <mergeCells count="15">
    <mergeCell ref="N4:N5"/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  <mergeCell ref="M4:M5"/>
  </mergeCells>
  <conditionalFormatting sqref="A6:N38">
    <cfRule type="expression" dxfId="12" priority="1">
      <formula>MOD(ROW(),2)=1</formula>
    </cfRule>
  </conditionalFormatting>
  <pageMargins left="0.75" right="0.75" top="1" bottom="1" header="0.5" footer="0.5"/>
  <pageSetup scale="56" orientation="landscape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3"/>
  <sheetViews>
    <sheetView showGridLines="0" zoomScaleNormal="100" workbookViewId="0">
      <selection sqref="A1:I1"/>
    </sheetView>
  </sheetViews>
  <sheetFormatPr defaultColWidth="9.140625" defaultRowHeight="11.25" x14ac:dyDescent="0.2"/>
  <cols>
    <col min="1" max="1" width="37.7109375" style="1" bestFit="1" customWidth="1"/>
    <col min="2" max="2" width="19" style="1" customWidth="1"/>
    <col min="3" max="4" width="9.42578125" style="1" customWidth="1"/>
    <col min="5" max="5" width="10.7109375" style="1" customWidth="1"/>
    <col min="6" max="6" width="11.5703125" style="1" customWidth="1"/>
    <col min="7" max="7" width="9.42578125" style="1" customWidth="1"/>
    <col min="8" max="8" width="17.140625" style="1" customWidth="1"/>
    <col min="9" max="9" width="9.42578125" style="1" customWidth="1"/>
    <col min="10" max="10" width="9.140625" style="1" customWidth="1"/>
    <col min="11" max="16384" width="9.140625" style="1"/>
  </cols>
  <sheetData>
    <row r="1" spans="1:11" ht="12" customHeight="1" x14ac:dyDescent="0.2">
      <c r="A1" s="68" t="s">
        <v>135</v>
      </c>
      <c r="B1" s="69"/>
      <c r="C1" s="69"/>
      <c r="D1" s="69"/>
      <c r="E1" s="69"/>
      <c r="F1" s="69"/>
      <c r="G1" s="69"/>
      <c r="H1" s="69"/>
      <c r="I1" s="69"/>
    </row>
    <row r="2" spans="1:11" s="16" customFormat="1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</row>
    <row r="3" spans="1:11" s="16" customFormat="1" ht="10.9" customHeight="1" thickBot="1" x14ac:dyDescent="0.3"/>
    <row r="4" spans="1:11" s="16" customFormat="1" ht="43.5" customHeight="1" x14ac:dyDescent="0.25">
      <c r="A4" s="36" t="s">
        <v>1</v>
      </c>
      <c r="B4" s="13" t="s">
        <v>72</v>
      </c>
      <c r="C4" s="13" t="s">
        <v>83</v>
      </c>
      <c r="D4" s="13" t="s">
        <v>84</v>
      </c>
      <c r="E4" s="13" t="s">
        <v>85</v>
      </c>
      <c r="F4" s="13" t="s">
        <v>86</v>
      </c>
      <c r="G4" s="13" t="s">
        <v>87</v>
      </c>
      <c r="H4" s="13" t="s">
        <v>88</v>
      </c>
      <c r="I4" s="13" t="s">
        <v>89</v>
      </c>
    </row>
    <row r="5" spans="1:11" x14ac:dyDescent="0.2">
      <c r="A5" s="35" t="s">
        <v>2</v>
      </c>
      <c r="B5" s="34">
        <v>196860.0160290846</v>
      </c>
      <c r="C5" s="34">
        <v>117911.88988797279</v>
      </c>
      <c r="D5" s="34">
        <v>63391.591431391469</v>
      </c>
      <c r="E5" s="34">
        <v>5975.3711226049872</v>
      </c>
      <c r="F5" s="34">
        <v>9581.1635871148701</v>
      </c>
      <c r="G5" s="34">
        <v>196860.0160290846</v>
      </c>
      <c r="H5" s="34">
        <v>0</v>
      </c>
      <c r="I5" s="33">
        <v>1</v>
      </c>
      <c r="J5" s="9"/>
      <c r="K5" s="9"/>
    </row>
    <row r="6" spans="1:11" x14ac:dyDescent="0.2">
      <c r="A6" s="8" t="s">
        <v>30</v>
      </c>
      <c r="B6" s="27">
        <v>1142712.9993009621</v>
      </c>
      <c r="C6" s="27">
        <v>100141.82896111711</v>
      </c>
      <c r="D6" s="27">
        <v>58885.221309806977</v>
      </c>
      <c r="E6" s="27">
        <v>4216.4401075560554</v>
      </c>
      <c r="F6" s="27">
        <v>8163.4595166640211</v>
      </c>
      <c r="G6" s="27">
        <v>171406.94989514421</v>
      </c>
      <c r="H6" s="27">
        <v>971306.04940581741</v>
      </c>
      <c r="I6" s="26">
        <v>0.15</v>
      </c>
      <c r="J6" s="9"/>
      <c r="K6" s="9"/>
    </row>
    <row r="7" spans="1:11" x14ac:dyDescent="0.2">
      <c r="A7" s="8" t="s">
        <v>31</v>
      </c>
      <c r="B7" s="27">
        <v>132603.11119074849</v>
      </c>
      <c r="C7" s="27">
        <v>100451.7660504634</v>
      </c>
      <c r="D7" s="27">
        <v>24963.165886820188</v>
      </c>
      <c r="E7" s="27">
        <v>7179.8029113273651</v>
      </c>
      <c r="F7" s="27">
        <v>8.3763421379969802</v>
      </c>
      <c r="G7" s="27">
        <v>132603.11119074849</v>
      </c>
      <c r="H7" s="27">
        <v>0</v>
      </c>
      <c r="I7" s="26">
        <v>1</v>
      </c>
      <c r="J7" s="9"/>
      <c r="K7" s="9"/>
    </row>
    <row r="8" spans="1:11" x14ac:dyDescent="0.2">
      <c r="A8" s="8" t="s">
        <v>32</v>
      </c>
      <c r="B8" s="27">
        <v>45088.69859551941</v>
      </c>
      <c r="C8" s="27">
        <v>15786.885220321439</v>
      </c>
      <c r="D8" s="27">
        <v>28208.47835629687</v>
      </c>
      <c r="E8" s="27">
        <v>1093.3350189012131</v>
      </c>
      <c r="F8" s="27">
        <v>0</v>
      </c>
      <c r="G8" s="27">
        <v>45088.69859551941</v>
      </c>
      <c r="H8" s="27">
        <v>0</v>
      </c>
      <c r="I8" s="26">
        <v>1</v>
      </c>
      <c r="J8" s="9"/>
      <c r="K8" s="9"/>
    </row>
    <row r="9" spans="1:11" x14ac:dyDescent="0.2">
      <c r="A9" s="8" t="s">
        <v>33</v>
      </c>
      <c r="B9" s="27">
        <v>72</v>
      </c>
      <c r="C9" s="27">
        <v>34.239026447585189</v>
      </c>
      <c r="D9" s="27">
        <v>29.192911326441209</v>
      </c>
      <c r="E9" s="27">
        <v>8.565207146254755</v>
      </c>
      <c r="F9" s="27">
        <v>2.855079719084531E-3</v>
      </c>
      <c r="G9" s="27">
        <v>72</v>
      </c>
      <c r="H9" s="27">
        <v>0</v>
      </c>
      <c r="I9" s="26">
        <v>1</v>
      </c>
      <c r="J9" s="9"/>
      <c r="K9" s="9"/>
    </row>
    <row r="10" spans="1:11" x14ac:dyDescent="0.2">
      <c r="A10" s="8" t="s">
        <v>34</v>
      </c>
      <c r="B10" s="27">
        <v>5259.5508961472151</v>
      </c>
      <c r="C10" s="27">
        <v>4735.047380375383</v>
      </c>
      <c r="D10" s="27">
        <v>0</v>
      </c>
      <c r="E10" s="27">
        <v>0</v>
      </c>
      <c r="F10" s="27">
        <v>103.73944408005281</v>
      </c>
      <c r="G10" s="27">
        <v>4838.7868244554384</v>
      </c>
      <c r="H10" s="27">
        <v>420.76407169177668</v>
      </c>
      <c r="I10" s="26">
        <v>0.92</v>
      </c>
      <c r="J10" s="9"/>
      <c r="K10" s="9"/>
    </row>
    <row r="11" spans="1:11" x14ac:dyDescent="0.2">
      <c r="A11" s="31" t="s">
        <v>75</v>
      </c>
      <c r="B11" s="27">
        <v>1298.1757042069901</v>
      </c>
      <c r="C11" s="27">
        <v>900.22184729016089</v>
      </c>
      <c r="D11" s="27">
        <v>285.07979301171503</v>
      </c>
      <c r="E11" s="27">
        <v>112.798997368312</v>
      </c>
      <c r="F11" s="27">
        <v>7.5066536801493181E-2</v>
      </c>
      <c r="G11" s="27">
        <v>1298.1757042069901</v>
      </c>
      <c r="H11" s="27">
        <v>0</v>
      </c>
      <c r="I11" s="26">
        <v>1</v>
      </c>
      <c r="J11" s="9"/>
      <c r="K11" s="9"/>
    </row>
    <row r="12" spans="1:11" x14ac:dyDescent="0.2">
      <c r="A12" s="31" t="s">
        <v>76</v>
      </c>
      <c r="B12" s="27">
        <v>1738.905838803945</v>
      </c>
      <c r="C12" s="27">
        <v>1738.760790487574</v>
      </c>
      <c r="D12" s="27">
        <v>5.8777114676935208E-5</v>
      </c>
      <c r="E12" s="27">
        <v>0</v>
      </c>
      <c r="F12" s="27">
        <v>0.14498953925749161</v>
      </c>
      <c r="G12" s="27">
        <v>1738.905838803945</v>
      </c>
      <c r="H12" s="27">
        <v>0</v>
      </c>
      <c r="I12" s="26">
        <v>1</v>
      </c>
      <c r="J12" s="9"/>
      <c r="K12" s="9"/>
    </row>
    <row r="13" spans="1:11" x14ac:dyDescent="0.2">
      <c r="A13" s="31" t="s">
        <v>77</v>
      </c>
      <c r="B13" s="27">
        <v>38158.710485579388</v>
      </c>
      <c r="C13" s="27">
        <v>5442.5441885572609</v>
      </c>
      <c r="D13" s="27">
        <v>3921.2819452937279</v>
      </c>
      <c r="E13" s="27">
        <v>1181.69150067804</v>
      </c>
      <c r="F13" s="27">
        <v>138.92130143316689</v>
      </c>
      <c r="G13" s="27">
        <v>10684.438935962229</v>
      </c>
      <c r="H13" s="27">
        <v>27474.271549617159</v>
      </c>
      <c r="I13" s="26">
        <v>0.28000000000000003</v>
      </c>
      <c r="J13" s="9"/>
      <c r="K13" s="9"/>
    </row>
    <row r="14" spans="1:11" x14ac:dyDescent="0.2">
      <c r="A14" s="31" t="s">
        <v>78</v>
      </c>
      <c r="B14" s="27">
        <v>28814.957202933088</v>
      </c>
      <c r="C14" s="27">
        <v>2186.6666878266078</v>
      </c>
      <c r="D14" s="27">
        <v>3111.3753895729401</v>
      </c>
      <c r="E14" s="27">
        <v>388.44717934779902</v>
      </c>
      <c r="F14" s="27">
        <v>76.502183839271311</v>
      </c>
      <c r="G14" s="27">
        <v>5762.9914405866184</v>
      </c>
      <c r="H14" s="27">
        <v>23051.96576234647</v>
      </c>
      <c r="I14" s="26">
        <v>0.2</v>
      </c>
      <c r="J14" s="9"/>
      <c r="K14" s="9"/>
    </row>
    <row r="15" spans="1:11" x14ac:dyDescent="0.2">
      <c r="A15" s="8" t="s">
        <v>38</v>
      </c>
      <c r="B15" s="27">
        <v>3548.5143266270502</v>
      </c>
      <c r="C15" s="27">
        <v>3548.21833448393</v>
      </c>
      <c r="D15" s="27">
        <v>1.1789502003487E-4</v>
      </c>
      <c r="E15" s="27">
        <v>0</v>
      </c>
      <c r="F15" s="27">
        <v>0.29587424809455798</v>
      </c>
      <c r="G15" s="27">
        <v>3548.5143266270502</v>
      </c>
      <c r="H15" s="27">
        <v>0</v>
      </c>
      <c r="I15" s="26">
        <v>1</v>
      </c>
      <c r="J15" s="9"/>
      <c r="K15" s="9"/>
    </row>
    <row r="16" spans="1:11" x14ac:dyDescent="0.2">
      <c r="A16" s="31" t="s">
        <v>79</v>
      </c>
      <c r="B16" s="27">
        <v>40736.999999999993</v>
      </c>
      <c r="C16" s="27">
        <v>3500.2106330920228</v>
      </c>
      <c r="D16" s="27">
        <v>26831.694627797071</v>
      </c>
      <c r="E16" s="27">
        <v>248.81773378642421</v>
      </c>
      <c r="F16" s="27">
        <v>1194.13700532446</v>
      </c>
      <c r="G16" s="27">
        <v>31774.86</v>
      </c>
      <c r="H16" s="27">
        <v>8962.1399999999958</v>
      </c>
      <c r="I16" s="26">
        <v>0.78</v>
      </c>
      <c r="J16" s="9"/>
      <c r="K16" s="9"/>
    </row>
    <row r="17" spans="1:11" x14ac:dyDescent="0.2">
      <c r="A17" s="31" t="s">
        <v>80</v>
      </c>
      <c r="B17" s="27">
        <v>795.84839915122211</v>
      </c>
      <c r="C17" s="27">
        <v>428.37449789032172</v>
      </c>
      <c r="D17" s="27">
        <v>199.71821603819561</v>
      </c>
      <c r="E17" s="27">
        <v>4.7655337328802947</v>
      </c>
      <c r="F17" s="27">
        <v>67.488343591678529</v>
      </c>
      <c r="G17" s="27">
        <v>700.34659125307542</v>
      </c>
      <c r="H17" s="27">
        <v>95.501807898146694</v>
      </c>
      <c r="I17" s="26">
        <v>0.88</v>
      </c>
      <c r="J17" s="9"/>
      <c r="K17" s="9"/>
    </row>
    <row r="18" spans="1:11" x14ac:dyDescent="0.2">
      <c r="A18" s="32" t="s">
        <v>41</v>
      </c>
      <c r="B18" s="27">
        <v>226551.0505114746</v>
      </c>
      <c r="C18" s="27">
        <v>7163.6606980301167</v>
      </c>
      <c r="D18" s="27">
        <v>1836.8619014445931</v>
      </c>
      <c r="E18" s="27">
        <v>60.922114441134347</v>
      </c>
      <c r="F18" s="27">
        <v>0.5973065431063419</v>
      </c>
      <c r="G18" s="27">
        <v>9062.0420204589864</v>
      </c>
      <c r="H18" s="27">
        <v>217489.00849101559</v>
      </c>
      <c r="I18" s="26">
        <v>0.04</v>
      </c>
      <c r="J18" s="9"/>
      <c r="K18" s="9"/>
    </row>
    <row r="19" spans="1:11" x14ac:dyDescent="0.2">
      <c r="A19" s="31" t="s">
        <v>81</v>
      </c>
      <c r="B19" s="27">
        <v>15793.73933766934</v>
      </c>
      <c r="C19" s="27">
        <v>1918.58760049797</v>
      </c>
      <c r="D19" s="27">
        <v>473.0606225318968</v>
      </c>
      <c r="E19" s="27">
        <v>237.24815399784481</v>
      </c>
      <c r="F19" s="27">
        <v>56.039310376078767</v>
      </c>
      <c r="G19" s="27">
        <v>2684.9356874037881</v>
      </c>
      <c r="H19" s="27">
        <v>13108.80365026555</v>
      </c>
      <c r="I19" s="26">
        <v>0.17</v>
      </c>
      <c r="J19" s="9"/>
      <c r="K19" s="9"/>
    </row>
    <row r="20" spans="1:11" x14ac:dyDescent="0.2">
      <c r="A20" s="8" t="s">
        <v>42</v>
      </c>
      <c r="B20" s="27">
        <v>17065.756863502502</v>
      </c>
      <c r="C20" s="27">
        <v>1388.985215396933</v>
      </c>
      <c r="D20" s="27">
        <v>407.0370457321423</v>
      </c>
      <c r="E20" s="27">
        <v>81.095339691525069</v>
      </c>
      <c r="F20" s="27">
        <v>0.1156541646705067</v>
      </c>
      <c r="G20" s="27">
        <v>1877.2332549852749</v>
      </c>
      <c r="H20" s="27">
        <v>15188.523608517229</v>
      </c>
      <c r="I20" s="26">
        <v>0.11</v>
      </c>
      <c r="J20" s="9"/>
      <c r="K20" s="9"/>
    </row>
    <row r="21" spans="1:11" x14ac:dyDescent="0.2">
      <c r="A21" s="8" t="s">
        <v>43</v>
      </c>
      <c r="B21" s="27">
        <v>48159.362850421057</v>
      </c>
      <c r="C21" s="27">
        <v>16496.653999563499</v>
      </c>
      <c r="D21" s="27">
        <v>25731.9381809023</v>
      </c>
      <c r="E21" s="27">
        <v>2065.1879766205789</v>
      </c>
      <c r="F21" s="27">
        <v>494.4272938053179</v>
      </c>
      <c r="G21" s="27">
        <v>44788.20745089159</v>
      </c>
      <c r="H21" s="27">
        <v>3371.1553995294739</v>
      </c>
      <c r="I21" s="26">
        <v>0.93</v>
      </c>
      <c r="J21" s="9"/>
      <c r="K21" s="9"/>
    </row>
    <row r="22" spans="1:11" x14ac:dyDescent="0.2">
      <c r="A22" s="8" t="s">
        <v>18</v>
      </c>
      <c r="B22" s="27">
        <v>187341.10395359091</v>
      </c>
      <c r="C22" s="27">
        <v>19514.998367833108</v>
      </c>
      <c r="D22" s="27">
        <v>10471.59820901959</v>
      </c>
      <c r="E22" s="27">
        <v>0</v>
      </c>
      <c r="F22" s="27">
        <v>1175.722654787603</v>
      </c>
      <c r="G22" s="27">
        <v>31162.3192316403</v>
      </c>
      <c r="H22" s="27">
        <v>156178.78472195059</v>
      </c>
      <c r="I22" s="26">
        <v>0.16633999999999999</v>
      </c>
      <c r="J22" s="9"/>
      <c r="K22" s="9"/>
    </row>
    <row r="23" spans="1:11" x14ac:dyDescent="0.2">
      <c r="A23" s="8" t="s">
        <v>19</v>
      </c>
      <c r="B23" s="27">
        <v>28453.818105769289</v>
      </c>
      <c r="C23" s="27">
        <v>3889.575084504721</v>
      </c>
      <c r="D23" s="27">
        <v>516.76263045266853</v>
      </c>
      <c r="E23" s="27">
        <v>0</v>
      </c>
      <c r="F23" s="27">
        <v>999.88772513878212</v>
      </c>
      <c r="G23" s="27">
        <v>5406.2254400961647</v>
      </c>
      <c r="H23" s="27">
        <v>23047.592665673121</v>
      </c>
      <c r="I23" s="26">
        <v>0.19</v>
      </c>
      <c r="J23" s="9"/>
      <c r="K23" s="9"/>
    </row>
    <row r="24" spans="1:11" x14ac:dyDescent="0.2">
      <c r="A24" s="8" t="s">
        <v>20</v>
      </c>
      <c r="B24" s="27">
        <v>77673.989170553221</v>
      </c>
      <c r="C24" s="27">
        <v>14689.874335510071</v>
      </c>
      <c r="D24" s="27">
        <v>481.52670810319711</v>
      </c>
      <c r="E24" s="27">
        <v>0</v>
      </c>
      <c r="F24" s="27">
        <v>1916.8765739084499</v>
      </c>
      <c r="G24" s="27">
        <v>17088.277617521711</v>
      </c>
      <c r="H24" s="27">
        <v>60585.711553031513</v>
      </c>
      <c r="I24" s="26">
        <v>0.22</v>
      </c>
      <c r="J24" s="9"/>
      <c r="K24" s="9"/>
    </row>
    <row r="25" spans="1:11" x14ac:dyDescent="0.2">
      <c r="A25" s="8" t="s">
        <v>21</v>
      </c>
      <c r="B25" s="27">
        <v>124819.2521353312</v>
      </c>
      <c r="C25" s="27">
        <v>63615.421684436267</v>
      </c>
      <c r="D25" s="27">
        <v>0</v>
      </c>
      <c r="E25" s="27">
        <v>0</v>
      </c>
      <c r="F25" s="27">
        <v>42.396904582722811</v>
      </c>
      <c r="G25" s="27">
        <v>63657.818589018927</v>
      </c>
      <c r="H25" s="27">
        <v>61161.433546312313</v>
      </c>
      <c r="I25" s="26">
        <v>0.51</v>
      </c>
      <c r="J25" s="9"/>
      <c r="K25" s="9"/>
    </row>
    <row r="26" spans="1:11" x14ac:dyDescent="0.2">
      <c r="A26" s="8" t="s">
        <v>44</v>
      </c>
      <c r="B26" s="27">
        <v>77777.966311474229</v>
      </c>
      <c r="C26" s="27">
        <v>2778.832123370426</v>
      </c>
      <c r="D26" s="27">
        <v>5947.2556656394636</v>
      </c>
      <c r="E26" s="27">
        <v>0</v>
      </c>
      <c r="F26" s="27">
        <v>607.268168367013</v>
      </c>
      <c r="G26" s="27">
        <v>9333.3559573769071</v>
      </c>
      <c r="H26" s="27">
        <v>68444.610354097327</v>
      </c>
      <c r="I26" s="26">
        <v>0.12</v>
      </c>
      <c r="J26" s="9"/>
      <c r="K26" s="9"/>
    </row>
    <row r="27" spans="1:11" x14ac:dyDescent="0.2">
      <c r="A27" s="8" t="s">
        <v>45</v>
      </c>
      <c r="B27" s="27">
        <v>453742.59542265668</v>
      </c>
      <c r="C27" s="27">
        <v>63967.384498333173</v>
      </c>
      <c r="D27" s="27">
        <v>16402.124063798248</v>
      </c>
      <c r="E27" s="27">
        <v>543.99956714576274</v>
      </c>
      <c r="F27" s="27">
        <v>5297.5850010276572</v>
      </c>
      <c r="G27" s="27">
        <v>86211.093130304784</v>
      </c>
      <c r="H27" s="27">
        <v>367531.50229235197</v>
      </c>
      <c r="I27" s="26">
        <v>0.19</v>
      </c>
      <c r="J27" s="9"/>
      <c r="K27" s="9"/>
    </row>
    <row r="28" spans="1:11" x14ac:dyDescent="0.2">
      <c r="A28" s="8" t="s">
        <v>90</v>
      </c>
      <c r="B28" s="27">
        <v>4059250.6229422912</v>
      </c>
      <c r="C28" s="27">
        <v>82038.246472347339</v>
      </c>
      <c r="D28" s="27">
        <v>34192.473407644909</v>
      </c>
      <c r="E28" s="27">
        <v>630.04481218286628</v>
      </c>
      <c r="F28" s="27">
        <v>4916.7539960934482</v>
      </c>
      <c r="G28" s="27">
        <v>121777.5186882687</v>
      </c>
      <c r="H28" s="27">
        <v>3937473.1042540218</v>
      </c>
      <c r="I28" s="26">
        <v>0.03</v>
      </c>
      <c r="J28" s="9"/>
      <c r="K28" s="9"/>
    </row>
    <row r="29" spans="1:11" x14ac:dyDescent="0.2">
      <c r="A29" s="8" t="s">
        <v>91</v>
      </c>
      <c r="B29" s="27">
        <v>37689346.363430023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37689346.363430023</v>
      </c>
      <c r="I29" s="26">
        <v>0</v>
      </c>
      <c r="J29" s="9"/>
      <c r="K29" s="9"/>
    </row>
    <row r="30" spans="1:11" ht="22.5" x14ac:dyDescent="0.2">
      <c r="A30" s="30" t="s">
        <v>92</v>
      </c>
      <c r="B30" s="29">
        <v>44643664.109004512</v>
      </c>
      <c r="C30" s="29">
        <v>634268.87358614919</v>
      </c>
      <c r="D30" s="29">
        <v>306287.43847929669</v>
      </c>
      <c r="E30" s="29">
        <v>24028.53327652904</v>
      </c>
      <c r="F30" s="29">
        <v>34841.977098384239</v>
      </c>
      <c r="G30" s="29">
        <v>999426.82244035928</v>
      </c>
      <c r="H30" s="29">
        <v>43644237.286564156</v>
      </c>
      <c r="I30" s="28">
        <v>0</v>
      </c>
      <c r="J30" s="9"/>
      <c r="K30" s="9"/>
    </row>
    <row r="31" spans="1:11" x14ac:dyDescent="0.2">
      <c r="A31" s="8" t="s">
        <v>54</v>
      </c>
      <c r="B31" s="27">
        <v>52743.261797431398</v>
      </c>
      <c r="C31" s="27">
        <v>47778.623559725143</v>
      </c>
      <c r="D31" s="27">
        <v>4964.6382377063292</v>
      </c>
      <c r="E31" s="27">
        <v>0</v>
      </c>
      <c r="F31" s="27">
        <v>0</v>
      </c>
      <c r="G31" s="27">
        <v>52743.261797431398</v>
      </c>
      <c r="H31" s="27">
        <v>0</v>
      </c>
      <c r="I31" s="26">
        <v>1</v>
      </c>
      <c r="K31" s="9"/>
    </row>
    <row r="32" spans="1:11" ht="10.9" customHeight="1" thickBot="1" x14ac:dyDescent="0.25">
      <c r="A32" s="25" t="s">
        <v>93</v>
      </c>
      <c r="B32" s="18">
        <v>44696407.370801941</v>
      </c>
      <c r="C32" s="18">
        <v>682047.49714587431</v>
      </c>
      <c r="D32" s="18">
        <v>311252.07671700302</v>
      </c>
      <c r="E32" s="18">
        <v>24028.53327652904</v>
      </c>
      <c r="F32" s="18">
        <v>34841.977098384232</v>
      </c>
      <c r="G32" s="18">
        <v>1052170.0842377909</v>
      </c>
      <c r="H32" s="18">
        <v>43644237.286564156</v>
      </c>
      <c r="I32" s="24">
        <v>0</v>
      </c>
      <c r="J32" s="9"/>
      <c r="K32" s="9"/>
    </row>
    <row r="33" spans="1:2" ht="15.75" customHeight="1" x14ac:dyDescent="0.2">
      <c r="A33" s="10"/>
      <c r="B33" s="10"/>
    </row>
  </sheetData>
  <mergeCells count="2">
    <mergeCell ref="A1:I1"/>
    <mergeCell ref="A2:I2"/>
  </mergeCells>
  <conditionalFormatting sqref="A5:A32">
    <cfRule type="expression" dxfId="11" priority="7">
      <formula>MOD(ROW(),2)=1</formula>
    </cfRule>
  </conditionalFormatting>
  <conditionalFormatting sqref="B5:B29 B31:B32">
    <cfRule type="expression" dxfId="10" priority="6">
      <formula>MOD(ROW(),2)=1</formula>
    </cfRule>
  </conditionalFormatting>
  <conditionalFormatting sqref="B30">
    <cfRule type="expression" dxfId="9" priority="5">
      <formula>MOD(ROW(),2)=1</formula>
    </cfRule>
  </conditionalFormatting>
  <conditionalFormatting sqref="C5:H29 C31:H32">
    <cfRule type="expression" dxfId="8" priority="4">
      <formula>MOD(ROW(),2)=1</formula>
    </cfRule>
  </conditionalFormatting>
  <conditionalFormatting sqref="C30:H30">
    <cfRule type="expression" dxfId="7" priority="3">
      <formula>MOD(ROW(),2)=1</formula>
    </cfRule>
  </conditionalFormatting>
  <conditionalFormatting sqref="I5:I29 I31:I32">
    <cfRule type="expression" dxfId="6" priority="2">
      <formula>MOD(ROW(),2)=1</formula>
    </cfRule>
  </conditionalFormatting>
  <conditionalFormatting sqref="I30">
    <cfRule type="expression" dxfId="5" priority="1">
      <formula>MOD(ROW(),2)=1</formula>
    </cfRule>
  </conditionalFormatting>
  <pageMargins left="0.75" right="0.75" top="1" bottom="1" header="0.5" footer="0.5"/>
  <pageSetup scale="77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3"/>
  <sheetViews>
    <sheetView showGridLines="0" zoomScaleNormal="100" workbookViewId="0">
      <selection sqref="A1:H1"/>
    </sheetView>
  </sheetViews>
  <sheetFormatPr defaultColWidth="9.140625" defaultRowHeight="11.25" x14ac:dyDescent="0.2"/>
  <cols>
    <col min="1" max="1" width="43.28515625" style="1" customWidth="1"/>
    <col min="2" max="4" width="11.5703125" style="1" bestFit="1" customWidth="1"/>
    <col min="5" max="5" width="10.28515625" style="1" bestFit="1" customWidth="1"/>
    <col min="6" max="6" width="11.5703125" style="1" customWidth="1"/>
    <col min="7" max="7" width="16.28515625" style="1" bestFit="1" customWidth="1"/>
    <col min="8" max="8" width="10.140625" style="1" bestFit="1" customWidth="1"/>
    <col min="9" max="9" width="9.140625" style="1" customWidth="1"/>
    <col min="10" max="16384" width="9.140625" style="1"/>
  </cols>
  <sheetData>
    <row r="1" spans="1:14" ht="12" customHeight="1" x14ac:dyDescent="0.2">
      <c r="A1" s="75" t="s">
        <v>134</v>
      </c>
      <c r="B1" s="69"/>
      <c r="C1" s="69"/>
      <c r="D1" s="69"/>
      <c r="E1" s="69"/>
      <c r="F1" s="69"/>
      <c r="G1" s="69"/>
      <c r="H1" s="69"/>
    </row>
    <row r="2" spans="1:14" s="16" customFormat="1" x14ac:dyDescent="0.25">
      <c r="A2" s="76" t="s">
        <v>0</v>
      </c>
      <c r="B2" s="70"/>
      <c r="C2" s="70"/>
      <c r="D2" s="70"/>
      <c r="E2" s="70"/>
      <c r="F2" s="70"/>
      <c r="G2" s="70"/>
      <c r="H2" s="70"/>
    </row>
    <row r="3" spans="1:14" s="16" customFormat="1" ht="10.9" customHeight="1" thickBot="1" x14ac:dyDescent="0.3">
      <c r="A3" s="41"/>
      <c r="B3" s="41"/>
      <c r="C3" s="41"/>
      <c r="D3" s="41"/>
      <c r="E3" s="41"/>
      <c r="F3" s="41"/>
      <c r="G3" s="41"/>
      <c r="H3" s="41"/>
    </row>
    <row r="4" spans="1:14" s="16" customFormat="1" ht="34.15" customHeight="1" x14ac:dyDescent="0.25">
      <c r="A4" s="40" t="s">
        <v>94</v>
      </c>
      <c r="B4" s="39" t="s">
        <v>55</v>
      </c>
      <c r="C4" s="39" t="s">
        <v>95</v>
      </c>
      <c r="D4" s="39" t="s">
        <v>57</v>
      </c>
      <c r="E4" s="39" t="s">
        <v>96</v>
      </c>
      <c r="F4" s="39" t="s">
        <v>97</v>
      </c>
      <c r="G4" s="39" t="s">
        <v>98</v>
      </c>
      <c r="H4" s="39" t="s">
        <v>99</v>
      </c>
    </row>
    <row r="5" spans="1:14" x14ac:dyDescent="0.2">
      <c r="A5" s="38" t="s">
        <v>2</v>
      </c>
      <c r="B5" s="20">
        <v>249709.574045138</v>
      </c>
      <c r="C5" s="20">
        <v>76425.671606006101</v>
      </c>
      <c r="D5" s="20">
        <v>173283.90243913201</v>
      </c>
      <c r="E5" s="26">
        <v>0.72</v>
      </c>
      <c r="F5" s="20">
        <v>179790.89331249939</v>
      </c>
      <c r="G5" s="20">
        <v>55026.483556324391</v>
      </c>
      <c r="H5" s="20">
        <v>124764.40975617499</v>
      </c>
      <c r="I5" s="16"/>
      <c r="J5" s="16"/>
      <c r="K5" s="16"/>
      <c r="L5" s="9"/>
      <c r="M5" s="9"/>
      <c r="N5" s="9"/>
    </row>
    <row r="6" spans="1:14" ht="22.5" x14ac:dyDescent="0.2">
      <c r="A6" s="38" t="s">
        <v>100</v>
      </c>
      <c r="B6" s="20">
        <v>564167.78934515198</v>
      </c>
      <c r="C6" s="20">
        <v>35802.333129854298</v>
      </c>
      <c r="D6" s="20">
        <v>528365.45621529699</v>
      </c>
      <c r="E6" s="26">
        <v>3.6688205038738202E-2</v>
      </c>
      <c r="F6" s="20">
        <v>20698.303531746598</v>
      </c>
      <c r="G6" s="20">
        <v>1313.5233387333039</v>
      </c>
      <c r="H6" s="20">
        <v>19384.78019301327</v>
      </c>
      <c r="I6" s="16"/>
      <c r="J6" s="16"/>
      <c r="K6" s="16"/>
      <c r="L6" s="9"/>
      <c r="M6" s="9"/>
      <c r="N6" s="9"/>
    </row>
    <row r="7" spans="1:14" x14ac:dyDescent="0.2">
      <c r="A7" s="38" t="s">
        <v>4</v>
      </c>
      <c r="B7" s="20">
        <v>1020702.46887555</v>
      </c>
      <c r="C7" s="20">
        <v>507065.74677614402</v>
      </c>
      <c r="D7" s="20">
        <v>513636.72209940699</v>
      </c>
      <c r="E7" s="26">
        <v>0.14976672125061299</v>
      </c>
      <c r="F7" s="20">
        <v>152867.26213589701</v>
      </c>
      <c r="G7" s="20">
        <v>75941.57435315667</v>
      </c>
      <c r="H7" s="20">
        <v>76925.687782740453</v>
      </c>
      <c r="I7" s="16"/>
      <c r="J7" s="16"/>
      <c r="K7" s="16"/>
      <c r="L7" s="9"/>
      <c r="M7" s="9"/>
      <c r="N7" s="9"/>
    </row>
    <row r="8" spans="1:14" x14ac:dyDescent="0.2">
      <c r="A8" s="38" t="s">
        <v>101</v>
      </c>
      <c r="B8" s="20">
        <v>225641.64698567599</v>
      </c>
      <c r="C8" s="20">
        <v>106788.73237990899</v>
      </c>
      <c r="D8" s="20">
        <v>118852.914605767</v>
      </c>
      <c r="E8" s="26">
        <v>0.71402226448724004</v>
      </c>
      <c r="F8" s="20">
        <v>161113.15974334281</v>
      </c>
      <c r="G8" s="20">
        <v>76249.53251562448</v>
      </c>
      <c r="H8" s="20">
        <v>84863.627227718316</v>
      </c>
      <c r="I8" s="16"/>
      <c r="J8" s="16"/>
      <c r="K8" s="16"/>
      <c r="L8" s="9"/>
      <c r="M8" s="9"/>
      <c r="N8" s="9"/>
    </row>
    <row r="9" spans="1:14" x14ac:dyDescent="0.2">
      <c r="A9" s="38" t="s">
        <v>102</v>
      </c>
      <c r="B9" s="20">
        <v>89763.749137160907</v>
      </c>
      <c r="C9" s="20">
        <v>40748.8193187816</v>
      </c>
      <c r="D9" s="20">
        <v>49014.9298183793</v>
      </c>
      <c r="E9" s="26">
        <v>0.02</v>
      </c>
      <c r="F9" s="20">
        <v>1795.2749827432181</v>
      </c>
      <c r="G9" s="20">
        <v>814.97638637563205</v>
      </c>
      <c r="H9" s="20">
        <v>980.29859636758601</v>
      </c>
      <c r="I9" s="16"/>
      <c r="J9" s="16"/>
      <c r="K9" s="16"/>
      <c r="L9" s="9"/>
      <c r="M9" s="9"/>
      <c r="N9" s="9"/>
    </row>
    <row r="10" spans="1:14" x14ac:dyDescent="0.2">
      <c r="A10" s="38" t="s">
        <v>103</v>
      </c>
      <c r="B10" s="20">
        <v>61279.533015980902</v>
      </c>
      <c r="C10" s="20">
        <v>32211.450025220602</v>
      </c>
      <c r="D10" s="20">
        <v>29068.082990760198</v>
      </c>
      <c r="E10" s="26">
        <v>7.4684944064898603E-2</v>
      </c>
      <c r="F10" s="20">
        <v>4576.6584956216411</v>
      </c>
      <c r="G10" s="20">
        <v>2405.710343382877</v>
      </c>
      <c r="H10" s="20">
        <v>2170.9481522387559</v>
      </c>
      <c r="I10" s="16"/>
      <c r="J10" s="16"/>
      <c r="K10" s="16"/>
      <c r="L10" s="9"/>
      <c r="M10" s="9"/>
      <c r="N10" s="9"/>
    </row>
    <row r="11" spans="1:14" x14ac:dyDescent="0.2">
      <c r="A11" s="38" t="s">
        <v>35</v>
      </c>
      <c r="B11" s="20">
        <v>1292.1115775328101</v>
      </c>
      <c r="C11" s="20">
        <v>552.21092577422303</v>
      </c>
      <c r="D11" s="20">
        <v>739.90065175858899</v>
      </c>
      <c r="E11" s="26">
        <v>0.87970906604872801</v>
      </c>
      <c r="F11" s="20">
        <v>1136.6822691021371</v>
      </c>
      <c r="G11" s="20">
        <v>485.78495777474518</v>
      </c>
      <c r="H11" s="20">
        <v>650.89731132739348</v>
      </c>
      <c r="I11" s="16"/>
      <c r="J11" s="16"/>
      <c r="K11" s="16"/>
      <c r="L11" s="9"/>
      <c r="M11" s="9"/>
      <c r="N11" s="9"/>
    </row>
    <row r="12" spans="1:14" x14ac:dyDescent="0.2">
      <c r="A12" s="38" t="s">
        <v>36</v>
      </c>
      <c r="B12" s="20">
        <v>2735.5295513105898</v>
      </c>
      <c r="C12" s="20">
        <v>1453.20427253863</v>
      </c>
      <c r="D12" s="20">
        <v>1282.32527877196</v>
      </c>
      <c r="E12" s="26">
        <v>0.675251330517603</v>
      </c>
      <c r="F12" s="20">
        <v>1847.169969192697</v>
      </c>
      <c r="G12" s="20">
        <v>981.27811854557524</v>
      </c>
      <c r="H12" s="20">
        <v>865.89185064712217</v>
      </c>
      <c r="I12" s="16"/>
      <c r="J12" s="16"/>
      <c r="K12" s="16"/>
      <c r="L12" s="9"/>
      <c r="M12" s="9"/>
      <c r="N12" s="9"/>
    </row>
    <row r="13" spans="1:14" x14ac:dyDescent="0.2">
      <c r="A13" s="38" t="s">
        <v>104</v>
      </c>
      <c r="B13" s="20">
        <v>63439.963332097599</v>
      </c>
      <c r="C13" s="20">
        <v>53170.510121011801</v>
      </c>
      <c r="D13" s="20">
        <v>10269.4532110858</v>
      </c>
      <c r="E13" s="26">
        <v>0.16465338723449499</v>
      </c>
      <c r="F13" s="20">
        <v>10445.604848662029</v>
      </c>
      <c r="G13" s="20">
        <v>8754.7045924105914</v>
      </c>
      <c r="H13" s="20">
        <v>1690.9002562514379</v>
      </c>
      <c r="I13" s="16"/>
      <c r="J13" s="16"/>
      <c r="K13" s="16"/>
      <c r="L13" s="9"/>
      <c r="M13" s="9"/>
      <c r="N13" s="9"/>
    </row>
    <row r="14" spans="1:14" x14ac:dyDescent="0.2">
      <c r="A14" s="38" t="s">
        <v>11</v>
      </c>
      <c r="B14" s="20">
        <v>29039.907743828098</v>
      </c>
      <c r="C14" s="20">
        <v>13821.5326294184</v>
      </c>
      <c r="D14" s="20">
        <v>15218.375114409801</v>
      </c>
      <c r="E14" s="26">
        <v>0.20039310603858099</v>
      </c>
      <c r="F14" s="20">
        <v>5819.3973118595532</v>
      </c>
      <c r="G14" s="20">
        <v>2769.739853822749</v>
      </c>
      <c r="H14" s="20">
        <v>3049.6574580368251</v>
      </c>
      <c r="I14" s="16"/>
      <c r="J14" s="16"/>
      <c r="K14" s="16"/>
      <c r="L14" s="9"/>
      <c r="M14" s="9"/>
      <c r="N14" s="9"/>
    </row>
    <row r="15" spans="1:14" x14ac:dyDescent="0.2">
      <c r="A15" s="38" t="s">
        <v>105</v>
      </c>
      <c r="B15" s="20">
        <v>3808.8436793205801</v>
      </c>
      <c r="C15" s="20">
        <v>2165.6474260135001</v>
      </c>
      <c r="D15" s="20">
        <v>1643.19625330708</v>
      </c>
      <c r="E15" s="26">
        <v>0.92525807840770402</v>
      </c>
      <c r="F15" s="20">
        <v>3524.163383683489</v>
      </c>
      <c r="G15" s="20">
        <v>2003.782775901841</v>
      </c>
      <c r="H15" s="20">
        <v>1520.380607781648</v>
      </c>
      <c r="I15" s="16"/>
      <c r="J15" s="16"/>
      <c r="K15" s="16"/>
      <c r="L15" s="9"/>
      <c r="M15" s="9"/>
      <c r="N15" s="9"/>
    </row>
    <row r="16" spans="1:14" x14ac:dyDescent="0.2">
      <c r="A16" s="38" t="s">
        <v>106</v>
      </c>
      <c r="B16" s="20">
        <v>79428.937841143706</v>
      </c>
      <c r="C16" s="20">
        <v>40973.7835206362</v>
      </c>
      <c r="D16" s="20">
        <v>38455.154320507398</v>
      </c>
      <c r="E16" s="26">
        <v>9.7651841457659497E-2</v>
      </c>
      <c r="F16" s="20">
        <v>7756.3820452136561</v>
      </c>
      <c r="G16" s="20">
        <v>4001.1654122776281</v>
      </c>
      <c r="H16" s="20">
        <v>3755.216632936018</v>
      </c>
      <c r="I16" s="16"/>
      <c r="J16" s="16"/>
      <c r="K16" s="16"/>
      <c r="L16" s="9"/>
      <c r="M16" s="9"/>
      <c r="N16" s="9"/>
    </row>
    <row r="17" spans="1:14" x14ac:dyDescent="0.2">
      <c r="A17" s="38" t="s">
        <v>41</v>
      </c>
      <c r="B17" s="20">
        <v>177518.86990100201</v>
      </c>
      <c r="C17" s="20">
        <v>83883.776293992007</v>
      </c>
      <c r="D17" s="20">
        <v>93635.093607010102</v>
      </c>
      <c r="E17" s="26">
        <v>4.2009570985821899E-2</v>
      </c>
      <c r="F17" s="20">
        <v>7457.4915664290274</v>
      </c>
      <c r="G17" s="20">
        <v>3523.9214547812621</v>
      </c>
      <c r="H17" s="20">
        <v>3933.570111647769</v>
      </c>
      <c r="I17" s="16"/>
      <c r="J17" s="16"/>
      <c r="K17" s="16"/>
      <c r="L17" s="9"/>
      <c r="M17" s="9"/>
      <c r="N17" s="9"/>
    </row>
    <row r="18" spans="1:14" x14ac:dyDescent="0.2">
      <c r="A18" s="38" t="s">
        <v>81</v>
      </c>
      <c r="B18" s="20">
        <v>12355.416111415299</v>
      </c>
      <c r="C18" s="20">
        <v>5514.6108095007903</v>
      </c>
      <c r="D18" s="20">
        <v>6840.80530191446</v>
      </c>
      <c r="E18" s="26">
        <v>0.17149947826845899</v>
      </c>
      <c r="F18" s="20">
        <v>2118.9474168974361</v>
      </c>
      <c r="G18" s="20">
        <v>945.75287668298984</v>
      </c>
      <c r="H18" s="20">
        <v>1173.1945402144379</v>
      </c>
      <c r="I18" s="16"/>
      <c r="J18" s="16"/>
      <c r="K18" s="16"/>
      <c r="L18" s="9"/>
      <c r="M18" s="9"/>
      <c r="N18" s="9"/>
    </row>
    <row r="19" spans="1:14" x14ac:dyDescent="0.2">
      <c r="A19" s="38" t="s">
        <v>16</v>
      </c>
      <c r="B19" s="20">
        <v>17065.756863502502</v>
      </c>
      <c r="C19" s="20">
        <v>14150.321006422701</v>
      </c>
      <c r="D19" s="20">
        <v>2915.4358570797699</v>
      </c>
      <c r="E19" s="26">
        <v>0.110387107</v>
      </c>
      <c r="F19" s="20">
        <v>1883.8395289274349</v>
      </c>
      <c r="G19" s="20">
        <v>1562.01299902033</v>
      </c>
      <c r="H19" s="20">
        <v>321.82652990710119</v>
      </c>
      <c r="I19" s="16"/>
      <c r="J19" s="16"/>
      <c r="K19" s="16"/>
      <c r="L19" s="9"/>
      <c r="M19" s="9"/>
      <c r="N19" s="9"/>
    </row>
    <row r="20" spans="1:14" x14ac:dyDescent="0.2">
      <c r="A20" s="38" t="s">
        <v>43</v>
      </c>
      <c r="B20" s="20">
        <v>49473.784930078597</v>
      </c>
      <c r="C20" s="20">
        <v>35695.455731536902</v>
      </c>
      <c r="D20" s="20">
        <v>13778.3291985417</v>
      </c>
      <c r="E20" s="26">
        <v>0.90349853842622097</v>
      </c>
      <c r="F20" s="20">
        <v>44699.492374739209</v>
      </c>
      <c r="G20" s="20">
        <v>32250.792081901462</v>
      </c>
      <c r="H20" s="20">
        <v>12448.70029283775</v>
      </c>
      <c r="I20" s="16"/>
      <c r="J20" s="16"/>
      <c r="K20" s="16"/>
      <c r="L20" s="9"/>
      <c r="M20" s="9"/>
      <c r="N20" s="9"/>
    </row>
    <row r="21" spans="1:14" x14ac:dyDescent="0.2">
      <c r="A21" s="38" t="s">
        <v>18</v>
      </c>
      <c r="B21" s="20">
        <v>85568.720293061793</v>
      </c>
      <c r="C21" s="20">
        <v>34415.422896681703</v>
      </c>
      <c r="D21" s="20">
        <v>51153.297396380003</v>
      </c>
      <c r="E21" s="26">
        <v>8.1661439096249899E-2</v>
      </c>
      <c r="F21" s="20">
        <v>6987.6648407559087</v>
      </c>
      <c r="G21" s="20">
        <v>2810.4129608490571</v>
      </c>
      <c r="H21" s="20">
        <v>4177.2518799068439</v>
      </c>
      <c r="I21" s="16"/>
      <c r="J21" s="16"/>
      <c r="K21" s="16"/>
      <c r="L21" s="9"/>
      <c r="M21" s="9"/>
      <c r="N21" s="9"/>
    </row>
    <row r="22" spans="1:14" x14ac:dyDescent="0.2">
      <c r="A22" s="38" t="s">
        <v>19</v>
      </c>
      <c r="B22" s="20">
        <v>92478.785750828101</v>
      </c>
      <c r="C22" s="20">
        <v>36847.711862081997</v>
      </c>
      <c r="D22" s="20">
        <v>55631.073888746098</v>
      </c>
      <c r="E22" s="26">
        <v>0.162833950729876</v>
      </c>
      <c r="F22" s="20">
        <v>15058.6860425091</v>
      </c>
      <c r="G22" s="20">
        <v>6000.0584978589268</v>
      </c>
      <c r="H22" s="20">
        <v>9058.6275446501731</v>
      </c>
      <c r="I22" s="16"/>
      <c r="J22" s="16"/>
      <c r="K22" s="16"/>
      <c r="L22" s="9"/>
      <c r="M22" s="9"/>
      <c r="N22" s="9"/>
    </row>
    <row r="23" spans="1:14" x14ac:dyDescent="0.2">
      <c r="A23" s="38" t="s">
        <v>20</v>
      </c>
      <c r="B23" s="20">
        <v>95240.501579583302</v>
      </c>
      <c r="C23" s="20">
        <v>42165.202385820798</v>
      </c>
      <c r="D23" s="20">
        <v>53075.299193762497</v>
      </c>
      <c r="E23" s="26">
        <v>0.19366787768894</v>
      </c>
      <c r="F23" s="20">
        <v>18445.025810948031</v>
      </c>
      <c r="G23" s="20">
        <v>8166.0452583865444</v>
      </c>
      <c r="H23" s="20">
        <v>10278.98055256149</v>
      </c>
      <c r="I23" s="16"/>
      <c r="J23" s="16"/>
      <c r="K23" s="16"/>
      <c r="L23" s="9"/>
      <c r="M23" s="9"/>
      <c r="N23" s="9"/>
    </row>
    <row r="24" spans="1:14" x14ac:dyDescent="0.2">
      <c r="A24" s="38" t="s">
        <v>21</v>
      </c>
      <c r="B24" s="20">
        <v>93545.516751574003</v>
      </c>
      <c r="C24" s="20">
        <v>39500.830318909597</v>
      </c>
      <c r="D24" s="20">
        <v>54044.686432664399</v>
      </c>
      <c r="E24" s="26">
        <v>0.208906701484425</v>
      </c>
      <c r="F24" s="20">
        <v>19542.285343227351</v>
      </c>
      <c r="G24" s="20">
        <v>8251.9881678193724</v>
      </c>
      <c r="H24" s="20">
        <v>11290.297175407981</v>
      </c>
      <c r="I24" s="16"/>
      <c r="J24" s="16"/>
      <c r="K24" s="16"/>
      <c r="L24" s="9"/>
      <c r="M24" s="9"/>
      <c r="N24" s="9"/>
    </row>
    <row r="25" spans="1:14" x14ac:dyDescent="0.2">
      <c r="A25" s="38" t="s">
        <v>44</v>
      </c>
      <c r="B25" s="20">
        <v>63318.930465676298</v>
      </c>
      <c r="C25" s="20">
        <v>23693.5523699029</v>
      </c>
      <c r="D25" s="20">
        <v>39625.378095773398</v>
      </c>
      <c r="E25" s="26">
        <v>0.12373963500495801</v>
      </c>
      <c r="F25" s="20">
        <v>7835.0613447271007</v>
      </c>
      <c r="G25" s="20">
        <v>2931.831522222642</v>
      </c>
      <c r="H25" s="20">
        <v>4903.2298225044578</v>
      </c>
      <c r="I25" s="16"/>
      <c r="J25" s="16"/>
      <c r="K25" s="16"/>
      <c r="L25" s="9"/>
      <c r="M25" s="9"/>
      <c r="N25" s="9"/>
    </row>
    <row r="26" spans="1:14" x14ac:dyDescent="0.2">
      <c r="A26" s="38" t="s">
        <v>107</v>
      </c>
      <c r="B26" s="20">
        <v>593391.36328558496</v>
      </c>
      <c r="C26" s="20">
        <v>477172.13450333301</v>
      </c>
      <c r="D26" s="20">
        <v>116219.228782252</v>
      </c>
      <c r="E26" s="26">
        <v>0.11786919968868501</v>
      </c>
      <c r="F26" s="20">
        <v>69942.565092649646</v>
      </c>
      <c r="G26" s="20">
        <v>56243.897607649422</v>
      </c>
      <c r="H26" s="20">
        <v>13698.667485000229</v>
      </c>
      <c r="I26" s="16"/>
      <c r="J26" s="16"/>
      <c r="K26" s="16"/>
      <c r="L26" s="9"/>
      <c r="M26" s="9"/>
      <c r="N26" s="9"/>
    </row>
    <row r="27" spans="1:14" ht="20.45" customHeight="1" x14ac:dyDescent="0.2">
      <c r="A27" s="38" t="s">
        <v>108</v>
      </c>
      <c r="B27" s="20">
        <v>3022321.53233511</v>
      </c>
      <c r="C27" s="20">
        <v>1823136.0045229199</v>
      </c>
      <c r="D27" s="20">
        <v>1199185.5278121899</v>
      </c>
      <c r="E27" s="26">
        <v>2.96588748734407E-2</v>
      </c>
      <c r="F27" s="20">
        <v>89638.656154832584</v>
      </c>
      <c r="G27" s="20">
        <v>54072.162635409899</v>
      </c>
      <c r="H27" s="20">
        <v>35566.493519422693</v>
      </c>
      <c r="I27" s="16"/>
      <c r="J27" s="16"/>
      <c r="K27" s="16"/>
      <c r="L27" s="9"/>
      <c r="M27" s="9"/>
      <c r="N27" s="9"/>
    </row>
    <row r="28" spans="1:14" x14ac:dyDescent="0.2">
      <c r="A28" s="38" t="s">
        <v>109</v>
      </c>
      <c r="B28" s="20">
        <v>3201384.74913166</v>
      </c>
      <c r="C28" s="20">
        <v>1467807.5032051499</v>
      </c>
      <c r="D28" s="20">
        <v>1733577.2459265101</v>
      </c>
      <c r="E28" s="26">
        <v>2.0579770482389199E-2</v>
      </c>
      <c r="F28" s="20">
        <v>65883.763362950689</v>
      </c>
      <c r="G28" s="20">
        <v>30207.141528290729</v>
      </c>
      <c r="H28" s="20">
        <v>35676.621834659963</v>
      </c>
      <c r="I28" s="16"/>
      <c r="J28" s="16"/>
      <c r="K28" s="16"/>
      <c r="L28" s="9"/>
      <c r="M28" s="9"/>
      <c r="N28" s="9"/>
    </row>
    <row r="29" spans="1:14" x14ac:dyDescent="0.2">
      <c r="A29" s="38" t="s">
        <v>26</v>
      </c>
      <c r="B29" s="20">
        <v>137157.44717656201</v>
      </c>
      <c r="C29" s="20">
        <v>63765.616916676103</v>
      </c>
      <c r="D29" s="20">
        <v>73391.830259886105</v>
      </c>
      <c r="E29" s="26">
        <v>0.14447547586311599</v>
      </c>
      <c r="F29" s="20">
        <v>19815.887449003989</v>
      </c>
      <c r="G29" s="20">
        <v>9212.5678477419387</v>
      </c>
      <c r="H29" s="20">
        <v>10603.319601262079</v>
      </c>
      <c r="I29" s="16"/>
      <c r="J29" s="16"/>
      <c r="K29" s="16"/>
      <c r="L29" s="9"/>
      <c r="M29" s="9"/>
      <c r="N29" s="9"/>
    </row>
    <row r="30" spans="1:14" x14ac:dyDescent="0.2">
      <c r="A30" s="38" t="s">
        <v>110</v>
      </c>
      <c r="B30" s="20">
        <v>2344720.1461324901</v>
      </c>
      <c r="C30" s="20">
        <v>883191.99130965699</v>
      </c>
      <c r="D30" s="20">
        <v>1461528.1548228301</v>
      </c>
      <c r="E30" s="26">
        <v>0.02</v>
      </c>
      <c r="F30" s="20">
        <v>46894.402922649802</v>
      </c>
      <c r="G30" s="20">
        <v>17663.83982619314</v>
      </c>
      <c r="H30" s="20">
        <v>29230.563096456601</v>
      </c>
      <c r="I30" s="16"/>
      <c r="J30" s="16"/>
      <c r="K30" s="16"/>
      <c r="L30" s="9"/>
      <c r="M30" s="9"/>
      <c r="N30" s="9"/>
    </row>
    <row r="31" spans="1:14" x14ac:dyDescent="0.2">
      <c r="A31" s="38" t="s">
        <v>111</v>
      </c>
      <c r="B31" s="20">
        <v>29288753.3170681</v>
      </c>
      <c r="C31" s="20">
        <v>12129152.471772101</v>
      </c>
      <c r="D31" s="20">
        <v>17159600.845295999</v>
      </c>
      <c r="E31" s="26">
        <v>8.6999999999999994E-3</v>
      </c>
      <c r="F31" s="20">
        <v>254812.15385849241</v>
      </c>
      <c r="G31" s="20">
        <v>105523.62650441731</v>
      </c>
      <c r="H31" s="20">
        <v>149288.5273540752</v>
      </c>
      <c r="I31" s="16"/>
      <c r="J31" s="16"/>
      <c r="K31" s="16"/>
      <c r="L31" s="9"/>
      <c r="M31" s="9"/>
      <c r="N31" s="9"/>
    </row>
    <row r="32" spans="1:14" ht="10.9" customHeight="1" thickBot="1" x14ac:dyDescent="0.25">
      <c r="A32" s="37" t="s">
        <v>82</v>
      </c>
      <c r="B32" s="17">
        <v>41665304.8929061</v>
      </c>
      <c r="C32" s="17">
        <v>18071272.248036001</v>
      </c>
      <c r="D32" s="17">
        <v>23594032.644870099</v>
      </c>
      <c r="E32" s="24"/>
      <c r="F32" s="17">
        <v>1222386.8751393037</v>
      </c>
      <c r="G32" s="17">
        <v>570114.30797355552</v>
      </c>
      <c r="H32" s="17">
        <v>652272.56716574868</v>
      </c>
      <c r="I32" s="16"/>
      <c r="J32" s="16"/>
      <c r="K32" s="16"/>
      <c r="L32" s="9"/>
      <c r="M32" s="9"/>
      <c r="N32" s="9"/>
    </row>
    <row r="33" spans="1:1" ht="15.75" customHeight="1" x14ac:dyDescent="0.2">
      <c r="A33" s="3" t="s">
        <v>61</v>
      </c>
    </row>
  </sheetData>
  <mergeCells count="2">
    <mergeCell ref="A1:H1"/>
    <mergeCell ref="A2:H2"/>
  </mergeCells>
  <conditionalFormatting sqref="A5:H32">
    <cfRule type="expression" dxfId="4" priority="1">
      <formula>MOD(ROW(),2)=1</formula>
    </cfRule>
  </conditionalFormatting>
  <pageMargins left="0.75" right="0.75" top="1" bottom="1" header="0.5" footer="0.5"/>
  <pageSetup scale="84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9"/>
  <sheetViews>
    <sheetView showGridLines="0" zoomScale="110" zoomScaleNormal="110" workbookViewId="0">
      <selection sqref="A1:F1"/>
    </sheetView>
  </sheetViews>
  <sheetFormatPr defaultColWidth="9.140625" defaultRowHeight="11.25" x14ac:dyDescent="0.2"/>
  <cols>
    <col min="1" max="1" width="37.7109375" style="1" bestFit="1" customWidth="1"/>
    <col min="2" max="2" width="16.7109375" style="1" bestFit="1" customWidth="1"/>
    <col min="3" max="3" width="17.7109375" style="1" bestFit="1" customWidth="1"/>
    <col min="4" max="4" width="15" style="1" bestFit="1" customWidth="1"/>
    <col min="5" max="5" width="16.7109375" style="1" bestFit="1" customWidth="1"/>
    <col min="6" max="6" width="19.7109375" style="1" bestFit="1" customWidth="1"/>
    <col min="7" max="7" width="9.140625" style="1" customWidth="1"/>
    <col min="8" max="16384" width="9.140625" style="1"/>
  </cols>
  <sheetData>
    <row r="1" spans="1:6" ht="12" customHeight="1" x14ac:dyDescent="0.2">
      <c r="A1" s="77" t="s">
        <v>133</v>
      </c>
      <c r="B1" s="69"/>
      <c r="C1" s="69"/>
      <c r="D1" s="69"/>
      <c r="E1" s="69"/>
      <c r="F1" s="69"/>
    </row>
    <row r="2" spans="1:6" s="16" customFormat="1" x14ac:dyDescent="0.25">
      <c r="A2" s="70" t="s">
        <v>0</v>
      </c>
      <c r="B2" s="70"/>
      <c r="C2" s="70"/>
      <c r="D2" s="70"/>
      <c r="E2" s="70"/>
      <c r="F2" s="70"/>
    </row>
    <row r="3" spans="1:6" s="16" customFormat="1" ht="10.9" customHeight="1" thickBot="1" x14ac:dyDescent="0.3"/>
    <row r="4" spans="1:6" s="16" customFormat="1" ht="24" customHeight="1" x14ac:dyDescent="0.25">
      <c r="A4" s="44" t="s">
        <v>1</v>
      </c>
      <c r="B4" s="44" t="s">
        <v>112</v>
      </c>
      <c r="C4" s="13" t="s">
        <v>89</v>
      </c>
      <c r="D4" s="13" t="s">
        <v>113</v>
      </c>
      <c r="E4" s="13" t="s">
        <v>114</v>
      </c>
      <c r="F4" s="13" t="s">
        <v>115</v>
      </c>
    </row>
    <row r="5" spans="1:6" x14ac:dyDescent="0.2">
      <c r="A5" s="43" t="s">
        <v>2</v>
      </c>
      <c r="B5" s="20">
        <v>196860.0160290846</v>
      </c>
      <c r="C5" s="26">
        <v>1</v>
      </c>
      <c r="D5" s="20">
        <v>196860.0160290846</v>
      </c>
      <c r="E5" s="26">
        <v>1.5808008441399299</v>
      </c>
      <c r="F5" s="20">
        <v>311196.47951617709</v>
      </c>
    </row>
    <row r="6" spans="1:6" x14ac:dyDescent="0.2">
      <c r="A6" s="43" t="s">
        <v>30</v>
      </c>
      <c r="B6" s="20">
        <v>1142712.9993009621</v>
      </c>
      <c r="C6" s="26">
        <v>0.15</v>
      </c>
      <c r="D6" s="20">
        <v>171406.94989514421</v>
      </c>
      <c r="E6" s="26">
        <v>1.8282173731096301</v>
      </c>
      <c r="F6" s="20">
        <v>313369.16367003461</v>
      </c>
    </row>
    <row r="7" spans="1:6" x14ac:dyDescent="0.2">
      <c r="A7" s="43" t="s">
        <v>31</v>
      </c>
      <c r="B7" s="20">
        <v>132603.11119074849</v>
      </c>
      <c r="C7" s="26">
        <v>1</v>
      </c>
      <c r="D7" s="20">
        <v>132603.11119074849</v>
      </c>
      <c r="E7" s="26">
        <v>1.7425117999999999</v>
      </c>
      <c r="F7" s="20">
        <v>231062.48596659119</v>
      </c>
    </row>
    <row r="8" spans="1:6" x14ac:dyDescent="0.2">
      <c r="A8" s="43" t="s">
        <v>32</v>
      </c>
      <c r="B8" s="20">
        <v>45088.69859551941</v>
      </c>
      <c r="C8" s="26">
        <v>1</v>
      </c>
      <c r="D8" s="20">
        <v>45088.69859551941</v>
      </c>
      <c r="E8" s="26">
        <v>1.7425117999999999</v>
      </c>
      <c r="F8" s="20">
        <v>78567.589349335991</v>
      </c>
    </row>
    <row r="9" spans="1:6" x14ac:dyDescent="0.2">
      <c r="A9" s="43" t="s">
        <v>33</v>
      </c>
      <c r="B9" s="20">
        <v>72</v>
      </c>
      <c r="C9" s="26">
        <v>1</v>
      </c>
      <c r="D9" s="20">
        <v>72</v>
      </c>
      <c r="E9" s="26">
        <v>1.7452428</v>
      </c>
      <c r="F9" s="20">
        <v>125.6574816</v>
      </c>
    </row>
    <row r="10" spans="1:6" x14ac:dyDescent="0.2">
      <c r="A10" s="43" t="s">
        <v>34</v>
      </c>
      <c r="B10" s="20">
        <v>5259.5508961472151</v>
      </c>
      <c r="C10" s="26">
        <v>0.92</v>
      </c>
      <c r="D10" s="20">
        <v>4838.7868244554384</v>
      </c>
      <c r="E10" s="26">
        <v>2.0508255000000002</v>
      </c>
      <c r="F10" s="20">
        <v>9923.5074086572367</v>
      </c>
    </row>
    <row r="11" spans="1:6" x14ac:dyDescent="0.2">
      <c r="A11" s="43" t="s">
        <v>75</v>
      </c>
      <c r="B11" s="20">
        <v>1298.1757042069901</v>
      </c>
      <c r="C11" s="26">
        <v>1</v>
      </c>
      <c r="D11" s="20">
        <v>1298.1757042069901</v>
      </c>
      <c r="E11" s="26">
        <v>1.7151704999999999</v>
      </c>
      <c r="F11" s="20">
        <v>2226.5926716725548</v>
      </c>
    </row>
    <row r="12" spans="1:6" x14ac:dyDescent="0.2">
      <c r="A12" s="43" t="s">
        <v>76</v>
      </c>
      <c r="B12" s="20">
        <v>1738.905838803945</v>
      </c>
      <c r="C12" s="26">
        <v>1</v>
      </c>
      <c r="D12" s="20">
        <v>1738.905838803945</v>
      </c>
      <c r="E12" s="26">
        <v>1.7151704999999999</v>
      </c>
      <c r="F12" s="20">
        <v>2982.519996994281</v>
      </c>
    </row>
    <row r="13" spans="1:6" x14ac:dyDescent="0.2">
      <c r="A13" s="43" t="s">
        <v>77</v>
      </c>
      <c r="B13" s="20">
        <v>38158.710485579388</v>
      </c>
      <c r="C13" s="26">
        <v>0.28000000000000003</v>
      </c>
      <c r="D13" s="20">
        <v>10684.438935962229</v>
      </c>
      <c r="E13" s="26">
        <v>1.7151704999999999</v>
      </c>
      <c r="F13" s="20">
        <v>18325.6344720138</v>
      </c>
    </row>
    <row r="14" spans="1:6" x14ac:dyDescent="0.2">
      <c r="A14" s="43" t="s">
        <v>78</v>
      </c>
      <c r="B14" s="20">
        <v>28814.957202933088</v>
      </c>
      <c r="C14" s="26">
        <v>0.2</v>
      </c>
      <c r="D14" s="20">
        <v>5762.9914405866184</v>
      </c>
      <c r="E14" s="26">
        <v>1.7151704999999999</v>
      </c>
      <c r="F14" s="20">
        <v>9884.5129106466702</v>
      </c>
    </row>
    <row r="15" spans="1:6" x14ac:dyDescent="0.2">
      <c r="A15" s="43" t="s">
        <v>38</v>
      </c>
      <c r="B15" s="20">
        <v>3548.5143266270502</v>
      </c>
      <c r="C15" s="26">
        <v>1</v>
      </c>
      <c r="D15" s="20">
        <v>3548.5143266270502</v>
      </c>
      <c r="E15" s="26">
        <v>1.7980989000000001</v>
      </c>
      <c r="F15" s="20">
        <v>6380.57970734234</v>
      </c>
    </row>
    <row r="16" spans="1:6" x14ac:dyDescent="0.2">
      <c r="A16" s="43" t="s">
        <v>79</v>
      </c>
      <c r="B16" s="20">
        <v>40736.999999999993</v>
      </c>
      <c r="C16" s="26">
        <v>0.78</v>
      </c>
      <c r="D16" s="20">
        <v>31774.86</v>
      </c>
      <c r="E16" s="26">
        <v>1.6049971000000001</v>
      </c>
      <c r="F16" s="20">
        <v>50998.558152906</v>
      </c>
    </row>
    <row r="17" spans="1:6" x14ac:dyDescent="0.2">
      <c r="A17" s="43" t="s">
        <v>80</v>
      </c>
      <c r="B17" s="20">
        <v>795.84839915122211</v>
      </c>
      <c r="C17" s="26">
        <v>0.88</v>
      </c>
      <c r="D17" s="20">
        <v>700.34659125307542</v>
      </c>
      <c r="E17" s="26">
        <v>1.6049971000000001</v>
      </c>
      <c r="F17" s="20">
        <v>1124.054247956072</v>
      </c>
    </row>
    <row r="18" spans="1:6" x14ac:dyDescent="0.2">
      <c r="A18" s="43" t="s">
        <v>41</v>
      </c>
      <c r="B18" s="20">
        <v>226551.0505114746</v>
      </c>
      <c r="C18" s="26">
        <v>0.04</v>
      </c>
      <c r="D18" s="20">
        <v>9062.0420204589864</v>
      </c>
      <c r="E18" s="26">
        <v>1.5596561</v>
      </c>
      <c r="F18" s="20">
        <v>14133.66911566518</v>
      </c>
    </row>
    <row r="19" spans="1:6" x14ac:dyDescent="0.2">
      <c r="A19" s="43" t="s">
        <v>81</v>
      </c>
      <c r="B19" s="20">
        <v>15793.73933766934</v>
      </c>
      <c r="C19" s="26">
        <v>0.17</v>
      </c>
      <c r="D19" s="20">
        <v>2684.9356874037881</v>
      </c>
      <c r="E19" s="26">
        <v>1.5596561</v>
      </c>
      <c r="F19" s="20">
        <v>4187.576322967011</v>
      </c>
    </row>
    <row r="20" spans="1:6" x14ac:dyDescent="0.2">
      <c r="A20" s="43" t="s">
        <v>42</v>
      </c>
      <c r="B20" s="20">
        <v>17065.756863502502</v>
      </c>
      <c r="C20" s="26">
        <v>0.11</v>
      </c>
      <c r="D20" s="20">
        <v>1877.2332549852749</v>
      </c>
      <c r="E20" s="26">
        <v>1.9224247999999999</v>
      </c>
      <c r="F20" s="20">
        <v>3608.839764768416</v>
      </c>
    </row>
    <row r="21" spans="1:6" x14ac:dyDescent="0.2">
      <c r="A21" s="43" t="s">
        <v>43</v>
      </c>
      <c r="B21" s="20">
        <v>48159.362850421057</v>
      </c>
      <c r="C21" s="26">
        <v>0.93</v>
      </c>
      <c r="D21" s="20">
        <v>44788.20745089159</v>
      </c>
      <c r="E21" s="26">
        <v>1.5266538999999999</v>
      </c>
      <c r="F21" s="20">
        <v>68376.091578912703</v>
      </c>
    </row>
    <row r="22" spans="1:6" x14ac:dyDescent="0.2">
      <c r="A22" s="43" t="s">
        <v>18</v>
      </c>
      <c r="B22" s="20">
        <v>187341.10395359091</v>
      </c>
      <c r="C22" s="26">
        <v>0.16633999999999999</v>
      </c>
      <c r="D22" s="20">
        <v>31162.3192316403</v>
      </c>
      <c r="E22" s="26">
        <v>1.7664687172639</v>
      </c>
      <c r="F22" s="20">
        <v>55047.262080083812</v>
      </c>
    </row>
    <row r="23" spans="1:6" x14ac:dyDescent="0.2">
      <c r="A23" s="43" t="s">
        <v>19</v>
      </c>
      <c r="B23" s="20">
        <v>28453.818105769289</v>
      </c>
      <c r="C23" s="26">
        <v>0.19</v>
      </c>
      <c r="D23" s="20">
        <v>5406.2254400961647</v>
      </c>
      <c r="E23" s="26">
        <v>1.7638733</v>
      </c>
      <c r="F23" s="20">
        <v>9535.896707566375</v>
      </c>
    </row>
    <row r="24" spans="1:6" x14ac:dyDescent="0.2">
      <c r="A24" s="43" t="s">
        <v>20</v>
      </c>
      <c r="B24" s="20">
        <v>77673.989170553221</v>
      </c>
      <c r="C24" s="26">
        <v>0.22</v>
      </c>
      <c r="D24" s="20">
        <v>17088.277617521711</v>
      </c>
      <c r="E24" s="26">
        <v>1.7071202999999999</v>
      </c>
      <c r="F24" s="20">
        <v>29171.74561290694</v>
      </c>
    </row>
    <row r="25" spans="1:6" x14ac:dyDescent="0.2">
      <c r="A25" s="43" t="s">
        <v>21</v>
      </c>
      <c r="B25" s="20">
        <v>124819.2521353312</v>
      </c>
      <c r="C25" s="26">
        <v>0.51</v>
      </c>
      <c r="D25" s="20">
        <v>63657.818589018927</v>
      </c>
      <c r="E25" s="26">
        <v>1.7071202999999999</v>
      </c>
      <c r="F25" s="20">
        <v>108671.5543670316</v>
      </c>
    </row>
    <row r="26" spans="1:6" x14ac:dyDescent="0.2">
      <c r="A26" s="43" t="s">
        <v>44</v>
      </c>
      <c r="B26" s="20">
        <v>77777.966311474229</v>
      </c>
      <c r="C26" s="26">
        <v>0.12</v>
      </c>
      <c r="D26" s="20">
        <v>9333.3559573769071</v>
      </c>
      <c r="E26" s="26">
        <v>1.7281316557139601</v>
      </c>
      <c r="F26" s="20">
        <v>16129.267883989511</v>
      </c>
    </row>
    <row r="27" spans="1:6" x14ac:dyDescent="0.2">
      <c r="A27" s="43" t="s">
        <v>45</v>
      </c>
      <c r="B27" s="20">
        <v>453742.59542265668</v>
      </c>
      <c r="C27" s="26">
        <v>0.19</v>
      </c>
      <c r="D27" s="20">
        <v>86211.093130304784</v>
      </c>
      <c r="E27" s="26">
        <v>1.4983822</v>
      </c>
      <c r="F27" s="20">
        <v>129177.167388991</v>
      </c>
    </row>
    <row r="28" spans="1:6" x14ac:dyDescent="0.2">
      <c r="A28" s="43" t="s">
        <v>90</v>
      </c>
      <c r="B28" s="20">
        <v>4059250.6229422912</v>
      </c>
      <c r="C28" s="26">
        <v>0.03</v>
      </c>
      <c r="D28" s="20">
        <v>121777.5186882687</v>
      </c>
      <c r="E28" s="26">
        <v>2.0486527740407898</v>
      </c>
      <c r="F28" s="20">
        <v>249479.85147652589</v>
      </c>
    </row>
    <row r="29" spans="1:6" ht="10.9" customHeight="1" thickBot="1" x14ac:dyDescent="0.25">
      <c r="A29" s="42" t="s">
        <v>82</v>
      </c>
      <c r="B29" s="17">
        <v>6954317.7455744976</v>
      </c>
      <c r="C29" s="24"/>
      <c r="D29" s="17">
        <v>999426.82244035928</v>
      </c>
      <c r="E29" s="24"/>
      <c r="F29" s="17">
        <v>1723686.2578513359</v>
      </c>
    </row>
  </sheetData>
  <mergeCells count="2">
    <mergeCell ref="A1:F1"/>
    <mergeCell ref="A2:F2"/>
  </mergeCells>
  <conditionalFormatting sqref="A5:F29">
    <cfRule type="expression" dxfId="3" priority="1">
      <formula>MOD(ROW(),2)=1</formula>
    </cfRule>
  </conditionalFormatting>
  <pageMargins left="0.75" right="0.75" top="1" bottom="1" header="0.5" footer="0.5"/>
  <pageSetup scale="74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33"/>
  <sheetViews>
    <sheetView showGridLines="0" zoomScaleNormal="100" workbookViewId="0">
      <selection sqref="A1:AC1"/>
    </sheetView>
  </sheetViews>
  <sheetFormatPr defaultColWidth="9.140625" defaultRowHeight="11.25" x14ac:dyDescent="0.2"/>
  <cols>
    <col min="1" max="1" width="32.85546875" style="1" customWidth="1"/>
    <col min="2" max="2" width="14" style="1" bestFit="1" customWidth="1"/>
    <col min="3" max="3" width="11.7109375" style="1" bestFit="1" customWidth="1"/>
    <col min="4" max="4" width="12.42578125" style="1" customWidth="1"/>
    <col min="5" max="5" width="16.140625" style="1" bestFit="1" customWidth="1"/>
    <col min="6" max="6" width="14.140625" style="1" bestFit="1" customWidth="1"/>
    <col min="7" max="7" width="14.28515625" style="1" bestFit="1" customWidth="1"/>
    <col min="8" max="8" width="9.140625" style="1" customWidth="1"/>
    <col min="9" max="16384" width="9.140625" style="1"/>
  </cols>
  <sheetData>
    <row r="1" spans="1:9" ht="12" customHeight="1" x14ac:dyDescent="0.2">
      <c r="A1" s="77" t="s">
        <v>132</v>
      </c>
      <c r="B1" s="69"/>
      <c r="C1" s="69"/>
      <c r="D1" s="69"/>
      <c r="E1" s="69"/>
      <c r="F1" s="69"/>
      <c r="G1" s="69"/>
    </row>
    <row r="2" spans="1:9" s="16" customFormat="1" x14ac:dyDescent="0.25">
      <c r="A2" s="70"/>
      <c r="B2" s="70"/>
      <c r="C2" s="70"/>
      <c r="D2" s="70"/>
      <c r="E2" s="70"/>
      <c r="F2" s="70"/>
      <c r="G2" s="70"/>
    </row>
    <row r="3" spans="1:9" s="16" customFormat="1" ht="10.9" customHeight="1" thickBot="1" x14ac:dyDescent="0.3">
      <c r="A3" s="70"/>
      <c r="B3" s="70"/>
      <c r="C3" s="70"/>
      <c r="D3" s="70"/>
      <c r="E3" s="70"/>
      <c r="F3" s="70"/>
      <c r="G3" s="70"/>
    </row>
    <row r="4" spans="1:9" s="16" customFormat="1" ht="38.450000000000003" customHeight="1" x14ac:dyDescent="0.25">
      <c r="A4" s="13" t="s">
        <v>94</v>
      </c>
      <c r="B4" s="13" t="s">
        <v>116</v>
      </c>
      <c r="C4" s="13" t="s">
        <v>117</v>
      </c>
      <c r="D4" s="13" t="s">
        <v>96</v>
      </c>
      <c r="E4" s="13" t="s">
        <v>118</v>
      </c>
      <c r="F4" s="13" t="s">
        <v>119</v>
      </c>
      <c r="G4" s="13" t="s">
        <v>120</v>
      </c>
    </row>
    <row r="5" spans="1:9" x14ac:dyDescent="0.2">
      <c r="A5" s="47" t="s">
        <v>2</v>
      </c>
      <c r="B5" s="20">
        <v>1494.4981904214001</v>
      </c>
      <c r="C5" s="20">
        <v>78811.997804923507</v>
      </c>
      <c r="D5" s="26">
        <v>0.72</v>
      </c>
      <c r="E5" s="20">
        <v>1076.0386971034079</v>
      </c>
      <c r="F5" s="20">
        <v>56744.638419544921</v>
      </c>
      <c r="G5" s="20">
        <v>52734.75626136495</v>
      </c>
      <c r="H5" s="16"/>
      <c r="I5" s="9"/>
    </row>
    <row r="6" spans="1:9" x14ac:dyDescent="0.2">
      <c r="A6" s="46" t="s">
        <v>121</v>
      </c>
      <c r="B6" s="20">
        <v>363.02993548669298</v>
      </c>
      <c r="C6" s="20">
        <v>17119.572309147501</v>
      </c>
      <c r="D6" s="26">
        <v>3.6688205038738202E-2</v>
      </c>
      <c r="E6" s="20">
        <v>13.31891670833569</v>
      </c>
      <c r="F6" s="20">
        <v>628.08637905350838</v>
      </c>
      <c r="G6" s="20">
        <v>47157.467293148409</v>
      </c>
      <c r="H6" s="16"/>
      <c r="I6" s="9"/>
    </row>
    <row r="7" spans="1:9" x14ac:dyDescent="0.2">
      <c r="A7" s="46" t="s">
        <v>4</v>
      </c>
      <c r="B7" s="20">
        <v>10732</v>
      </c>
      <c r="C7" s="20">
        <v>346032.23795032903</v>
      </c>
      <c r="D7" s="26">
        <v>0.14976672125061299</v>
      </c>
      <c r="E7" s="20">
        <v>1607.2964524615791</v>
      </c>
      <c r="F7" s="20">
        <v>51824.113724832707</v>
      </c>
      <c r="G7" s="20">
        <v>32243.03372626994</v>
      </c>
      <c r="H7" s="16"/>
      <c r="I7" s="9"/>
    </row>
    <row r="8" spans="1:9" x14ac:dyDescent="0.2">
      <c r="A8" s="46" t="s">
        <v>101</v>
      </c>
      <c r="B8" s="20">
        <v>670.29900499753398</v>
      </c>
      <c r="C8" s="20">
        <v>72287.465824703104</v>
      </c>
      <c r="D8" s="26">
        <v>0.71402226448724004</v>
      </c>
      <c r="E8" s="20">
        <v>478.60841343188298</v>
      </c>
      <c r="F8" s="20">
        <v>51614.860042198488</v>
      </c>
      <c r="G8" s="20">
        <v>107843.6120085976</v>
      </c>
      <c r="H8" s="16"/>
      <c r="I8" s="9"/>
    </row>
    <row r="9" spans="1:9" x14ac:dyDescent="0.2">
      <c r="A9" s="46" t="s">
        <v>102</v>
      </c>
      <c r="B9" s="20">
        <v>183.35833984206701</v>
      </c>
      <c r="C9" s="20">
        <v>22046.1450113184</v>
      </c>
      <c r="D9" s="26">
        <v>0.02</v>
      </c>
      <c r="E9" s="20">
        <v>3.6671667968413399</v>
      </c>
      <c r="F9" s="20">
        <v>440.92290022636797</v>
      </c>
      <c r="G9" s="20">
        <v>120235.3000703842</v>
      </c>
      <c r="H9" s="16"/>
      <c r="I9" s="9"/>
    </row>
    <row r="10" spans="1:9" x14ac:dyDescent="0.2">
      <c r="A10" s="46" t="s">
        <v>103</v>
      </c>
      <c r="B10" s="20">
        <v>151.96049544699599</v>
      </c>
      <c r="C10" s="20">
        <v>15854.741720918701</v>
      </c>
      <c r="D10" s="26">
        <v>7.4684944064898603E-2</v>
      </c>
      <c r="E10" s="20">
        <v>11.349161102533181</v>
      </c>
      <c r="F10" s="20">
        <v>1184.1104985902271</v>
      </c>
      <c r="G10" s="20">
        <v>104334.62772203751</v>
      </c>
      <c r="H10" s="16"/>
      <c r="I10" s="9"/>
    </row>
    <row r="11" spans="1:9" x14ac:dyDescent="0.2">
      <c r="A11" s="46" t="s">
        <v>35</v>
      </c>
      <c r="B11" s="20">
        <v>13.600137375587501</v>
      </c>
      <c r="C11" s="20">
        <v>805.4778537574</v>
      </c>
      <c r="D11" s="26">
        <v>0.87970906604872801</v>
      </c>
      <c r="E11" s="20">
        <v>11.964164148812481</v>
      </c>
      <c r="F11" s="20">
        <v>708.58617045185622</v>
      </c>
      <c r="G11" s="20">
        <v>59225.714528681718</v>
      </c>
      <c r="H11" s="16"/>
      <c r="I11" s="9"/>
    </row>
    <row r="12" spans="1:9" x14ac:dyDescent="0.2">
      <c r="A12" s="46" t="s">
        <v>36</v>
      </c>
      <c r="B12" s="20">
        <v>17.815095152796701</v>
      </c>
      <c r="C12" s="20">
        <v>1067.3148032782301</v>
      </c>
      <c r="D12" s="26">
        <v>0.675251330517603</v>
      </c>
      <c r="E12" s="20">
        <v>12.02966670522367</v>
      </c>
      <c r="F12" s="20">
        <v>720.70574099475857</v>
      </c>
      <c r="G12" s="20">
        <v>59910.698995659179</v>
      </c>
      <c r="H12" s="16"/>
      <c r="I12" s="9"/>
    </row>
    <row r="13" spans="1:9" ht="22.5" x14ac:dyDescent="0.2">
      <c r="A13" s="46" t="s">
        <v>104</v>
      </c>
      <c r="B13" s="20">
        <v>457.07659862580402</v>
      </c>
      <c r="C13" s="20">
        <v>35833.863658289498</v>
      </c>
      <c r="D13" s="26">
        <v>0.16465338723449499</v>
      </c>
      <c r="E13" s="20">
        <v>75.259210189360346</v>
      </c>
      <c r="F13" s="20">
        <v>5900.1670290364382</v>
      </c>
      <c r="G13" s="20">
        <v>78397.939789574957</v>
      </c>
      <c r="H13" s="16"/>
      <c r="I13" s="9"/>
    </row>
    <row r="14" spans="1:9" x14ac:dyDescent="0.2">
      <c r="A14" s="46" t="s">
        <v>11</v>
      </c>
      <c r="B14" s="20">
        <v>27.0538781667093</v>
      </c>
      <c r="C14" s="20">
        <v>4669.4934031806797</v>
      </c>
      <c r="D14" s="26">
        <v>0.20039310603858099</v>
      </c>
      <c r="E14" s="20">
        <v>5.4214106762162277</v>
      </c>
      <c r="F14" s="20">
        <v>935.73428669004034</v>
      </c>
      <c r="G14" s="20">
        <v>172599.77938862189</v>
      </c>
      <c r="H14" s="16"/>
      <c r="I14" s="9"/>
    </row>
    <row r="15" spans="1:9" ht="22.5" x14ac:dyDescent="0.2">
      <c r="A15" s="46" t="s">
        <v>38</v>
      </c>
      <c r="B15" s="20">
        <v>24.097213509709999</v>
      </c>
      <c r="C15" s="20">
        <v>1047.0980399366399</v>
      </c>
      <c r="D15" s="26">
        <v>0.92525807840770402</v>
      </c>
      <c r="E15" s="20">
        <v>22.29614146697444</v>
      </c>
      <c r="F15" s="20">
        <v>968.83592033624882</v>
      </c>
      <c r="G15" s="20">
        <v>43453.075581320249</v>
      </c>
      <c r="H15" s="16"/>
      <c r="I15" s="9"/>
    </row>
    <row r="16" spans="1:9" x14ac:dyDescent="0.2">
      <c r="A16" s="46" t="s">
        <v>106</v>
      </c>
      <c r="B16" s="20">
        <v>184.166058623726</v>
      </c>
      <c r="C16" s="20">
        <v>11898.048646683301</v>
      </c>
      <c r="D16" s="26">
        <v>9.7651841457659497E-2</v>
      </c>
      <c r="E16" s="20">
        <v>17.98415475860612</v>
      </c>
      <c r="F16" s="20">
        <v>1161.866360101438</v>
      </c>
      <c r="G16" s="20">
        <v>64605.002331034739</v>
      </c>
      <c r="H16" s="16"/>
      <c r="I16" s="9"/>
    </row>
    <row r="17" spans="1:9" x14ac:dyDescent="0.2">
      <c r="A17" s="46" t="s">
        <v>41</v>
      </c>
      <c r="B17" s="20">
        <v>1481.0196005201101</v>
      </c>
      <c r="C17" s="20">
        <v>53029.9865867849</v>
      </c>
      <c r="D17" s="26">
        <v>4.2009570985821899E-2</v>
      </c>
      <c r="E17" s="20">
        <v>62.216998039443148</v>
      </c>
      <c r="F17" s="20">
        <v>2227.7669858947229</v>
      </c>
      <c r="G17" s="20">
        <v>35806.404296176523</v>
      </c>
      <c r="H17" s="16"/>
      <c r="I17" s="9"/>
    </row>
    <row r="18" spans="1:9" x14ac:dyDescent="0.2">
      <c r="A18" s="46" t="s">
        <v>15</v>
      </c>
      <c r="B18" s="20">
        <v>166.05352646114599</v>
      </c>
      <c r="C18" s="20">
        <v>5871.0055143692798</v>
      </c>
      <c r="D18" s="26">
        <v>0.17149947826845899</v>
      </c>
      <c r="E18" s="20">
        <v>28.478093152724291</v>
      </c>
      <c r="F18" s="20">
        <v>1006.874382625577</v>
      </c>
      <c r="G18" s="20">
        <v>35356.102574208227</v>
      </c>
      <c r="H18" s="16"/>
      <c r="I18" s="9"/>
    </row>
    <row r="19" spans="1:9" x14ac:dyDescent="0.2">
      <c r="A19" s="46" t="s">
        <v>16</v>
      </c>
      <c r="B19" s="20">
        <v>70.948588843656097</v>
      </c>
      <c r="C19" s="20">
        <v>74.959644883298296</v>
      </c>
      <c r="D19" s="26">
        <v>0.110387107</v>
      </c>
      <c r="E19" s="20">
        <v>7.8318094681836721</v>
      </c>
      <c r="F19" s="20">
        <v>8.2745783404146511</v>
      </c>
      <c r="G19" s="20">
        <v>1056.5346838466519</v>
      </c>
      <c r="H19" s="16"/>
      <c r="I19" s="9"/>
    </row>
    <row r="20" spans="1:9" ht="22.5" x14ac:dyDescent="0.2">
      <c r="A20" s="46" t="s">
        <v>43</v>
      </c>
      <c r="B20" s="20">
        <v>144.045991501369</v>
      </c>
      <c r="C20" s="20">
        <v>11591.006497817199</v>
      </c>
      <c r="D20" s="26">
        <v>0.90349853842622097</v>
      </c>
      <c r="E20" s="20">
        <v>130.1453427876427</v>
      </c>
      <c r="F20" s="20">
        <v>10472.457429666671</v>
      </c>
      <c r="G20" s="20">
        <v>80467.400564263808</v>
      </c>
      <c r="H20" s="16"/>
      <c r="I20" s="9"/>
    </row>
    <row r="21" spans="1:9" x14ac:dyDescent="0.2">
      <c r="A21" s="46" t="s">
        <v>18</v>
      </c>
      <c r="B21" s="20">
        <v>215.75045181444301</v>
      </c>
      <c r="C21" s="20">
        <v>17710.885712253101</v>
      </c>
      <c r="D21" s="26">
        <v>8.1661439096249899E-2</v>
      </c>
      <c r="E21" s="20">
        <v>17.618492380833541</v>
      </c>
      <c r="F21" s="20">
        <v>1446.2964149317991</v>
      </c>
      <c r="G21" s="20">
        <v>82089.680755270965</v>
      </c>
      <c r="H21" s="16"/>
      <c r="I21" s="9"/>
    </row>
    <row r="22" spans="1:9" x14ac:dyDescent="0.2">
      <c r="A22" s="46" t="s">
        <v>19</v>
      </c>
      <c r="B22" s="20">
        <v>231.38452546142301</v>
      </c>
      <c r="C22" s="20">
        <v>36044.4100477467</v>
      </c>
      <c r="D22" s="26">
        <v>0.162833950729876</v>
      </c>
      <c r="E22" s="20">
        <v>37.677256418641093</v>
      </c>
      <c r="F22" s="20">
        <v>5869.2536898022336</v>
      </c>
      <c r="G22" s="20">
        <v>155777.09864506949</v>
      </c>
      <c r="H22" s="16"/>
      <c r="I22" s="9"/>
    </row>
    <row r="23" spans="1:9" x14ac:dyDescent="0.2">
      <c r="A23" s="46" t="s">
        <v>20</v>
      </c>
      <c r="B23" s="20">
        <v>1201.9893533665099</v>
      </c>
      <c r="C23" s="20">
        <v>37729.408184823304</v>
      </c>
      <c r="D23" s="26">
        <v>0.19366787768894</v>
      </c>
      <c r="E23" s="20">
        <v>232.7867270711933</v>
      </c>
      <c r="F23" s="20">
        <v>7306.9744096144514</v>
      </c>
      <c r="G23" s="20">
        <v>31389.136749964939</v>
      </c>
      <c r="H23" s="16"/>
      <c r="I23" s="9"/>
    </row>
    <row r="24" spans="1:9" x14ac:dyDescent="0.2">
      <c r="A24" s="46" t="s">
        <v>21</v>
      </c>
      <c r="B24" s="20">
        <v>215.081883113705</v>
      </c>
      <c r="C24" s="20">
        <v>31344.294529564999</v>
      </c>
      <c r="D24" s="26">
        <v>0.208906701484425</v>
      </c>
      <c r="E24" s="20">
        <v>44.932046750342757</v>
      </c>
      <c r="F24" s="20">
        <v>6548.033180527731</v>
      </c>
      <c r="G24" s="20">
        <v>145731.914170542</v>
      </c>
      <c r="H24" s="16"/>
      <c r="I24" s="9"/>
    </row>
    <row r="25" spans="1:9" x14ac:dyDescent="0.2">
      <c r="A25" s="46" t="s">
        <v>44</v>
      </c>
      <c r="B25" s="20">
        <v>362.25207612839199</v>
      </c>
      <c r="C25" s="20">
        <v>20060.059676782901</v>
      </c>
      <c r="D25" s="26">
        <v>0.12373963500495801</v>
      </c>
      <c r="E25" s="20">
        <v>44.824939679915488</v>
      </c>
      <c r="F25" s="20">
        <v>2482.2244625827921</v>
      </c>
      <c r="G25" s="20">
        <v>55375.968831364458</v>
      </c>
      <c r="H25" s="16"/>
      <c r="I25" s="9"/>
    </row>
    <row r="26" spans="1:9" x14ac:dyDescent="0.2">
      <c r="A26" s="46" t="s">
        <v>107</v>
      </c>
      <c r="B26" s="20">
        <v>60.529311435196703</v>
      </c>
      <c r="C26" s="20">
        <v>13605.8331660003</v>
      </c>
      <c r="D26" s="26">
        <v>0.11786919968868501</v>
      </c>
      <c r="E26" s="20">
        <v>7.1345414965738048</v>
      </c>
      <c r="F26" s="20">
        <v>1603.708666374223</v>
      </c>
      <c r="G26" s="20">
        <v>224780.9010774366</v>
      </c>
      <c r="H26" s="16"/>
      <c r="I26" s="9"/>
    </row>
    <row r="27" spans="1:9" ht="20.45" customHeight="1" x14ac:dyDescent="0.2">
      <c r="A27" s="46" t="s">
        <v>108</v>
      </c>
      <c r="B27" s="20">
        <v>6235.5275256519099</v>
      </c>
      <c r="C27" s="20">
        <v>484506.30222430202</v>
      </c>
      <c r="D27" s="26">
        <v>2.96588748734407E-2</v>
      </c>
      <c r="E27" s="20">
        <v>184.93873065320531</v>
      </c>
      <c r="F27" s="20">
        <v>14369.91179306402</v>
      </c>
      <c r="G27" s="20">
        <v>77700.932315850543</v>
      </c>
      <c r="H27" s="16"/>
      <c r="I27" s="9"/>
    </row>
    <row r="28" spans="1:9" x14ac:dyDescent="0.2">
      <c r="A28" s="46" t="s">
        <v>109</v>
      </c>
      <c r="B28" s="20">
        <v>7553.6866972663502</v>
      </c>
      <c r="C28" s="20">
        <v>760141.88039315096</v>
      </c>
      <c r="D28" s="26">
        <v>2.0579770482389199E-2</v>
      </c>
      <c r="E28" s="20">
        <v>155.45313852561799</v>
      </c>
      <c r="F28" s="20">
        <v>15643.545432542791</v>
      </c>
      <c r="G28" s="20">
        <v>100631.9047715129</v>
      </c>
      <c r="H28" s="16"/>
      <c r="I28" s="9"/>
    </row>
    <row r="29" spans="1:9" x14ac:dyDescent="0.2">
      <c r="A29" s="46" t="s">
        <v>26</v>
      </c>
      <c r="B29" s="20">
        <v>943.58742556247603</v>
      </c>
      <c r="C29" s="20">
        <v>31193.513585805202</v>
      </c>
      <c r="D29" s="26">
        <v>0.14447547586311599</v>
      </c>
      <c r="E29" s="20">
        <v>136.32524232659131</v>
      </c>
      <c r="F29" s="20">
        <v>4506.6977191517799</v>
      </c>
      <c r="G29" s="20">
        <v>33058.424413838096</v>
      </c>
      <c r="H29" s="16"/>
      <c r="I29" s="9"/>
    </row>
    <row r="30" spans="1:9" ht="20.45" customHeight="1" x14ac:dyDescent="0.2">
      <c r="A30" s="46" t="s">
        <v>110</v>
      </c>
      <c r="B30" s="20">
        <v>14537.4125744375</v>
      </c>
      <c r="C30" s="20">
        <v>715420.71333110903</v>
      </c>
      <c r="D30" s="26">
        <v>0.02</v>
      </c>
      <c r="E30" s="20">
        <v>290.74825148874999</v>
      </c>
      <c r="F30" s="20">
        <v>14308.41426662218</v>
      </c>
      <c r="G30" s="20">
        <v>49212.382854779848</v>
      </c>
      <c r="H30" s="16"/>
      <c r="I30" s="9"/>
    </row>
    <row r="31" spans="1:9" x14ac:dyDescent="0.2">
      <c r="A31" s="46" t="s">
        <v>111</v>
      </c>
      <c r="B31" s="20">
        <v>104393.77880199</v>
      </c>
      <c r="C31" s="20">
        <v>9730831.3564757798</v>
      </c>
      <c r="D31" s="26">
        <v>8.6999999999999994E-3</v>
      </c>
      <c r="E31" s="20">
        <v>908.22587557731299</v>
      </c>
      <c r="F31" s="20">
        <v>84658.232801339283</v>
      </c>
      <c r="G31" s="20">
        <v>93212.75145076256</v>
      </c>
      <c r="H31" s="16"/>
      <c r="I31" s="9"/>
    </row>
    <row r="32" spans="1:9" ht="10.9" customHeight="1" thickBot="1" x14ac:dyDescent="0.25">
      <c r="A32" s="45" t="s">
        <v>82</v>
      </c>
      <c r="B32" s="17">
        <v>152132.00328120301</v>
      </c>
      <c r="C32" s="17">
        <v>12556629.072597601</v>
      </c>
      <c r="D32" s="17"/>
      <c r="E32" s="17">
        <v>5624.571041366743</v>
      </c>
      <c r="F32" s="17">
        <v>345291.29368513759</v>
      </c>
      <c r="G32" s="17"/>
      <c r="H32" s="16"/>
      <c r="I32" s="9"/>
    </row>
    <row r="33" spans="1:2" ht="15.75" customHeight="1" x14ac:dyDescent="0.2">
      <c r="A33" s="10"/>
      <c r="B33" s="10"/>
    </row>
  </sheetData>
  <mergeCells count="3">
    <mergeCell ref="A1:G1"/>
    <mergeCell ref="A2:G2"/>
    <mergeCell ref="A3:G3"/>
  </mergeCells>
  <conditionalFormatting sqref="A5:G32">
    <cfRule type="expression" dxfId="2" priority="1">
      <formula>MOD(ROW(),2)=1</formula>
    </cfRule>
  </conditionalFormatting>
  <pageMargins left="0.75" right="0.75" top="1" bottom="1" header="0.5" footer="0.5"/>
  <pageSetup scale="84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33"/>
  <sheetViews>
    <sheetView showGridLines="0" zoomScale="110" zoomScaleNormal="110" workbookViewId="0">
      <selection sqref="A1:AC1"/>
    </sheetView>
  </sheetViews>
  <sheetFormatPr defaultColWidth="9.140625" defaultRowHeight="11.25" x14ac:dyDescent="0.2"/>
  <cols>
    <col min="1" max="1" width="37.7109375" style="1" bestFit="1" customWidth="1"/>
    <col min="2" max="4" width="17.7109375" style="1" customWidth="1"/>
    <col min="5" max="5" width="9.140625" style="1" customWidth="1"/>
    <col min="6" max="16384" width="9.140625" style="1"/>
  </cols>
  <sheetData>
    <row r="1" spans="1:4" ht="12" customHeight="1" x14ac:dyDescent="0.2">
      <c r="A1" s="77" t="s">
        <v>131</v>
      </c>
      <c r="B1" s="69"/>
      <c r="C1" s="69"/>
      <c r="D1" s="69"/>
    </row>
    <row r="2" spans="1:4" s="16" customFormat="1" x14ac:dyDescent="0.25">
      <c r="A2" s="70" t="s">
        <v>122</v>
      </c>
      <c r="B2" s="70"/>
      <c r="C2" s="70"/>
      <c r="D2" s="70"/>
    </row>
    <row r="3" spans="1:4" s="16" customFormat="1" ht="10.9" customHeight="1" thickBot="1" x14ac:dyDescent="0.3"/>
    <row r="4" spans="1:4" s="16" customFormat="1" ht="24" customHeight="1" x14ac:dyDescent="0.25">
      <c r="A4" s="44" t="s">
        <v>94</v>
      </c>
      <c r="B4" s="44" t="s">
        <v>123</v>
      </c>
      <c r="C4" s="13" t="s">
        <v>124</v>
      </c>
      <c r="D4" s="13" t="s">
        <v>125</v>
      </c>
    </row>
    <row r="5" spans="1:4" x14ac:dyDescent="0.2">
      <c r="A5" s="49" t="s">
        <v>2</v>
      </c>
      <c r="B5" s="20">
        <v>1076.0386971034079</v>
      </c>
      <c r="C5" s="26">
        <v>1.4219815828375</v>
      </c>
      <c r="D5" s="20">
        <v>1530.1072097015051</v>
      </c>
    </row>
    <row r="6" spans="1:4" x14ac:dyDescent="0.2">
      <c r="A6" s="49" t="s">
        <v>126</v>
      </c>
      <c r="B6" s="20">
        <v>13.31891670833569</v>
      </c>
      <c r="C6" s="26">
        <v>1.5818753235009699</v>
      </c>
      <c r="D6" s="20">
        <v>21.068865676681</v>
      </c>
    </row>
    <row r="7" spans="1:4" x14ac:dyDescent="0.2">
      <c r="A7" s="49" t="s">
        <v>4</v>
      </c>
      <c r="B7" s="20">
        <v>1607.2964524615791</v>
      </c>
      <c r="C7" s="26">
        <v>1.1817972171367701</v>
      </c>
      <c r="D7" s="20">
        <v>1899.498474632896</v>
      </c>
    </row>
    <row r="8" spans="1:4" x14ac:dyDescent="0.2">
      <c r="A8" s="49" t="s">
        <v>101</v>
      </c>
      <c r="B8" s="20">
        <v>478.60841343188298</v>
      </c>
      <c r="C8" s="26">
        <v>2.54134184423161</v>
      </c>
      <c r="D8" s="20">
        <v>1216.307588055746</v>
      </c>
    </row>
    <row r="9" spans="1:4" x14ac:dyDescent="0.2">
      <c r="A9" s="49" t="s">
        <v>102</v>
      </c>
      <c r="B9" s="20">
        <v>3.6671667968413399</v>
      </c>
      <c r="C9" s="26">
        <v>2.0579539645999199</v>
      </c>
      <c r="D9" s="20">
        <v>7.5468604484088253</v>
      </c>
    </row>
    <row r="10" spans="1:4" x14ac:dyDescent="0.2">
      <c r="A10" s="49" t="s">
        <v>103</v>
      </c>
      <c r="B10" s="20">
        <v>11.349161102533181</v>
      </c>
      <c r="C10" s="26">
        <v>3.2616217637256399</v>
      </c>
      <c r="D10" s="20">
        <v>37.01667085205068</v>
      </c>
    </row>
    <row r="11" spans="1:4" x14ac:dyDescent="0.2">
      <c r="A11" s="49" t="s">
        <v>35</v>
      </c>
      <c r="B11" s="20">
        <v>11.964164148812481</v>
      </c>
      <c r="C11" s="26">
        <v>1.50177102351625</v>
      </c>
      <c r="D11" s="20">
        <v>17.967435039278541</v>
      </c>
    </row>
    <row r="12" spans="1:4" x14ac:dyDescent="0.2">
      <c r="A12" s="49" t="s">
        <v>36</v>
      </c>
      <c r="B12" s="20">
        <v>12.02966670522367</v>
      </c>
      <c r="C12" s="26">
        <v>1.50177102351625</v>
      </c>
      <c r="D12" s="20">
        <v>18.065804880463109</v>
      </c>
    </row>
    <row r="13" spans="1:4" x14ac:dyDescent="0.2">
      <c r="A13" s="49" t="s">
        <v>104</v>
      </c>
      <c r="B13" s="20">
        <v>75.259210189360346</v>
      </c>
      <c r="C13" s="26">
        <v>1.50177102351625</v>
      </c>
      <c r="D13" s="20">
        <v>113.0221011151003</v>
      </c>
    </row>
    <row r="14" spans="1:4" x14ac:dyDescent="0.2">
      <c r="A14" s="49" t="s">
        <v>11</v>
      </c>
      <c r="B14" s="20">
        <v>5.4214106762162277</v>
      </c>
      <c r="C14" s="26">
        <v>1.50177102351625</v>
      </c>
      <c r="D14" s="20">
        <v>8.1417174601231697</v>
      </c>
    </row>
    <row r="15" spans="1:4" x14ac:dyDescent="0.2">
      <c r="A15" s="49" t="s">
        <v>38</v>
      </c>
      <c r="B15" s="20">
        <v>22.29614146697444</v>
      </c>
      <c r="C15" s="26">
        <v>1.61562854278901</v>
      </c>
      <c r="D15" s="20">
        <v>36.022282548105537</v>
      </c>
    </row>
    <row r="16" spans="1:4" x14ac:dyDescent="0.2">
      <c r="A16" s="49" t="s">
        <v>106</v>
      </c>
      <c r="B16" s="20">
        <v>17.98415475860612</v>
      </c>
      <c r="C16" s="26">
        <v>1.9638940165980701</v>
      </c>
      <c r="D16" s="20">
        <v>35.318973924000261</v>
      </c>
    </row>
    <row r="17" spans="1:4" x14ac:dyDescent="0.2">
      <c r="A17" s="49" t="s">
        <v>41</v>
      </c>
      <c r="B17" s="20">
        <v>62.216998039443148</v>
      </c>
      <c r="C17" s="26">
        <v>1.29074255850032</v>
      </c>
      <c r="D17" s="20">
        <v>80.306127231640261</v>
      </c>
    </row>
    <row r="18" spans="1:4" x14ac:dyDescent="0.2">
      <c r="A18" s="49" t="s">
        <v>15</v>
      </c>
      <c r="B18" s="20">
        <v>28.478093152724291</v>
      </c>
      <c r="C18" s="26">
        <v>1.2895340197838601</v>
      </c>
      <c r="D18" s="20">
        <v>36.723469939011771</v>
      </c>
    </row>
    <row r="19" spans="1:4" x14ac:dyDescent="0.2">
      <c r="A19" s="50" t="s">
        <v>16</v>
      </c>
      <c r="B19" s="20">
        <v>7.8318094681836721</v>
      </c>
      <c r="C19" s="26">
        <v>2.14763559244849</v>
      </c>
      <c r="D19" s="20">
        <v>16.819872767146329</v>
      </c>
    </row>
    <row r="20" spans="1:4" x14ac:dyDescent="0.2">
      <c r="A20" s="49" t="s">
        <v>43</v>
      </c>
      <c r="B20" s="20">
        <v>130.1453427876427</v>
      </c>
      <c r="C20" s="26">
        <v>1.93158663722744</v>
      </c>
      <c r="D20" s="20">
        <v>251.38700502599531</v>
      </c>
    </row>
    <row r="21" spans="1:4" x14ac:dyDescent="0.2">
      <c r="A21" s="49" t="s">
        <v>18</v>
      </c>
      <c r="B21" s="20">
        <v>17.618492380833541</v>
      </c>
      <c r="C21" s="26">
        <v>1.5456585170945001</v>
      </c>
      <c r="D21" s="20">
        <v>27.232172806799909</v>
      </c>
    </row>
    <row r="22" spans="1:4" x14ac:dyDescent="0.2">
      <c r="A22" s="49" t="s">
        <v>19</v>
      </c>
      <c r="B22" s="20">
        <v>37.677256418641093</v>
      </c>
      <c r="C22" s="26">
        <v>1.9121335294567501</v>
      </c>
      <c r="D22" s="20">
        <v>72.043945296023182</v>
      </c>
    </row>
    <row r="23" spans="1:4" x14ac:dyDescent="0.2">
      <c r="A23" s="49" t="s">
        <v>20</v>
      </c>
      <c r="B23" s="20">
        <v>232.7867270711933</v>
      </c>
      <c r="C23" s="26">
        <v>1.9121335294567501</v>
      </c>
      <c r="D23" s="20">
        <v>445.11930604532608</v>
      </c>
    </row>
    <row r="24" spans="1:4" x14ac:dyDescent="0.2">
      <c r="A24" s="49" t="s">
        <v>21</v>
      </c>
      <c r="B24" s="20">
        <v>44.932046750342757</v>
      </c>
      <c r="C24" s="26">
        <v>1.4275371309718301</v>
      </c>
      <c r="D24" s="20">
        <v>64.142165106676444</v>
      </c>
    </row>
    <row r="25" spans="1:4" x14ac:dyDescent="0.2">
      <c r="A25" s="49" t="s">
        <v>44</v>
      </c>
      <c r="B25" s="20">
        <v>44.824939679915488</v>
      </c>
      <c r="C25" s="26">
        <v>1.1989084998867201</v>
      </c>
      <c r="D25" s="20">
        <v>53.741001189160187</v>
      </c>
    </row>
    <row r="26" spans="1:4" x14ac:dyDescent="0.2">
      <c r="A26" s="49" t="s">
        <v>107</v>
      </c>
      <c r="B26" s="20">
        <v>7.1345414965738048</v>
      </c>
      <c r="C26" s="26">
        <v>2.12968628484718</v>
      </c>
      <c r="D26" s="20">
        <v>15.19433517392631</v>
      </c>
    </row>
    <row r="27" spans="1:4" x14ac:dyDescent="0.2">
      <c r="A27" s="49" t="s">
        <v>108</v>
      </c>
      <c r="B27" s="20">
        <v>184.93873065320531</v>
      </c>
      <c r="C27" s="26">
        <v>2.4461658648248399</v>
      </c>
      <c r="D27" s="20">
        <v>452.39081000790611</v>
      </c>
    </row>
    <row r="28" spans="1:4" x14ac:dyDescent="0.2">
      <c r="A28" s="49" t="s">
        <v>109</v>
      </c>
      <c r="B28" s="20">
        <v>155.45313852561799</v>
      </c>
      <c r="C28" s="26">
        <v>1.8142652303732301</v>
      </c>
      <c r="D28" s="20">
        <v>282.03322417942189</v>
      </c>
    </row>
    <row r="29" spans="1:4" x14ac:dyDescent="0.2">
      <c r="A29" s="49" t="s">
        <v>26</v>
      </c>
      <c r="B29" s="20">
        <v>136.32524232659131</v>
      </c>
      <c r="C29" s="26">
        <v>1.2361388085821501</v>
      </c>
      <c r="D29" s="20">
        <v>168.51692262926539</v>
      </c>
    </row>
    <row r="30" spans="1:4" x14ac:dyDescent="0.2">
      <c r="A30" s="49" t="s">
        <v>110</v>
      </c>
      <c r="B30" s="20">
        <v>290.74825148874999</v>
      </c>
      <c r="C30" s="26">
        <v>1.1952657827991999</v>
      </c>
      <c r="D30" s="20">
        <v>347.52143641319941</v>
      </c>
    </row>
    <row r="31" spans="1:4" x14ac:dyDescent="0.2">
      <c r="A31" s="49" t="s">
        <v>111</v>
      </c>
      <c r="B31" s="20">
        <v>908.22587557731299</v>
      </c>
      <c r="C31" s="26">
        <v>1.7654187635462599</v>
      </c>
      <c r="D31" s="20">
        <v>1603.3990022824189</v>
      </c>
    </row>
    <row r="32" spans="1:4" ht="10.9" customHeight="1" thickBot="1" x14ac:dyDescent="0.25">
      <c r="A32" s="48" t="s">
        <v>82</v>
      </c>
      <c r="B32" s="17">
        <v>5624.571041366743</v>
      </c>
      <c r="C32" s="24"/>
      <c r="D32" s="17">
        <v>8856.65478042828</v>
      </c>
    </row>
    <row r="33" spans="1:2" ht="15.75" customHeight="1" x14ac:dyDescent="0.2">
      <c r="A33" s="3" t="s">
        <v>61</v>
      </c>
      <c r="B33" s="10"/>
    </row>
  </sheetData>
  <mergeCells count="2">
    <mergeCell ref="A1:D1"/>
    <mergeCell ref="A2:D2"/>
  </mergeCells>
  <conditionalFormatting sqref="A5:D32">
    <cfRule type="expression" dxfId="1" priority="1">
      <formula>MOD(ROW(),2)=1</formula>
    </cfRule>
  </conditionalFormatting>
  <pageMargins left="0.75" right="0.75" top="1" bottom="1" header="0.5" footer="0.5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28"/>
  <sheetViews>
    <sheetView showGridLines="0" zoomScaleNormal="100" zoomScaleSheetLayoutView="100" workbookViewId="0">
      <selection sqref="A1:D1"/>
    </sheetView>
  </sheetViews>
  <sheetFormatPr defaultColWidth="9.140625" defaultRowHeight="11.25" x14ac:dyDescent="0.2"/>
  <cols>
    <col min="1" max="1" width="36.85546875" style="1" customWidth="1"/>
    <col min="2" max="2" width="12.140625" style="1" customWidth="1"/>
    <col min="3" max="3" width="9.140625" style="1" customWidth="1"/>
    <col min="4" max="4" width="12.42578125" style="1" customWidth="1"/>
    <col min="5" max="6" width="9.140625" style="1" customWidth="1"/>
    <col min="7" max="16384" width="9.140625" style="1"/>
  </cols>
  <sheetData>
    <row r="1" spans="1:5" ht="12" customHeight="1" x14ac:dyDescent="0.2">
      <c r="A1" s="78" t="s">
        <v>130</v>
      </c>
      <c r="B1" s="69"/>
      <c r="C1" s="69"/>
      <c r="D1" s="69"/>
    </row>
    <row r="3" spans="1:5" ht="45" customHeight="1" x14ac:dyDescent="0.2">
      <c r="A3" s="67" t="s">
        <v>1</v>
      </c>
      <c r="B3" s="66" t="s">
        <v>127</v>
      </c>
      <c r="C3" s="65" t="s">
        <v>128</v>
      </c>
      <c r="D3" s="64" t="s">
        <v>129</v>
      </c>
    </row>
    <row r="4" spans="1:5" x14ac:dyDescent="0.2">
      <c r="A4" s="63" t="s">
        <v>2</v>
      </c>
      <c r="B4" s="62">
        <v>196860</v>
      </c>
      <c r="C4" s="61">
        <v>104</v>
      </c>
      <c r="D4" s="60">
        <v>189312</v>
      </c>
      <c r="E4" s="51"/>
    </row>
    <row r="5" spans="1:5" x14ac:dyDescent="0.2">
      <c r="A5" s="59" t="s">
        <v>30</v>
      </c>
      <c r="B5" s="58">
        <v>171407</v>
      </c>
      <c r="C5" s="57">
        <v>116.1</v>
      </c>
      <c r="D5" s="56">
        <v>147701</v>
      </c>
      <c r="E5" s="51"/>
    </row>
    <row r="6" spans="1:5" x14ac:dyDescent="0.2">
      <c r="A6" s="59" t="s">
        <v>31</v>
      </c>
      <c r="B6" s="58">
        <v>132603</v>
      </c>
      <c r="C6" s="57">
        <v>93.9</v>
      </c>
      <c r="D6" s="56">
        <v>141232</v>
      </c>
      <c r="E6" s="51"/>
    </row>
    <row r="7" spans="1:5" x14ac:dyDescent="0.2">
      <c r="A7" s="59" t="s">
        <v>32</v>
      </c>
      <c r="B7" s="58">
        <v>45089</v>
      </c>
      <c r="C7" s="57">
        <v>97.1</v>
      </c>
      <c r="D7" s="56">
        <v>46426</v>
      </c>
      <c r="E7" s="51"/>
    </row>
    <row r="8" spans="1:5" x14ac:dyDescent="0.2">
      <c r="A8" s="59" t="s">
        <v>33</v>
      </c>
      <c r="B8" s="58">
        <v>72</v>
      </c>
      <c r="C8" s="57">
        <v>105.1</v>
      </c>
      <c r="D8" s="56">
        <v>69</v>
      </c>
      <c r="E8" s="51"/>
    </row>
    <row r="9" spans="1:5" x14ac:dyDescent="0.2">
      <c r="A9" s="59" t="s">
        <v>34</v>
      </c>
      <c r="B9" s="58">
        <v>4839</v>
      </c>
      <c r="C9" s="57">
        <v>101.7</v>
      </c>
      <c r="D9" s="56">
        <v>4757</v>
      </c>
      <c r="E9" s="51"/>
    </row>
    <row r="10" spans="1:5" x14ac:dyDescent="0.2">
      <c r="A10" s="59" t="s">
        <v>75</v>
      </c>
      <c r="B10" s="58">
        <v>1298</v>
      </c>
      <c r="C10" s="57">
        <v>101.7</v>
      </c>
      <c r="D10" s="56">
        <v>1276</v>
      </c>
      <c r="E10" s="51"/>
    </row>
    <row r="11" spans="1:5" x14ac:dyDescent="0.2">
      <c r="A11" s="59" t="s">
        <v>76</v>
      </c>
      <c r="B11" s="58">
        <v>1739</v>
      </c>
      <c r="C11" s="57">
        <v>101.7</v>
      </c>
      <c r="D11" s="56">
        <v>1710</v>
      </c>
      <c r="E11" s="51"/>
    </row>
    <row r="12" spans="1:5" x14ac:dyDescent="0.2">
      <c r="A12" s="59" t="s">
        <v>77</v>
      </c>
      <c r="B12" s="58">
        <v>10684</v>
      </c>
      <c r="C12" s="57">
        <v>103.3</v>
      </c>
      <c r="D12" s="56">
        <v>10339</v>
      </c>
      <c r="E12" s="51"/>
    </row>
    <row r="13" spans="1:5" x14ac:dyDescent="0.2">
      <c r="A13" s="59" t="s">
        <v>78</v>
      </c>
      <c r="B13" s="58">
        <v>5763</v>
      </c>
      <c r="C13" s="57">
        <v>103.2</v>
      </c>
      <c r="D13" s="56">
        <v>5583</v>
      </c>
      <c r="E13" s="51"/>
    </row>
    <row r="14" spans="1:5" x14ac:dyDescent="0.2">
      <c r="A14" s="59" t="s">
        <v>38</v>
      </c>
      <c r="B14" s="58">
        <v>3549</v>
      </c>
      <c r="C14" s="57">
        <v>107.7</v>
      </c>
      <c r="D14" s="56">
        <v>3294</v>
      </c>
      <c r="E14" s="51"/>
    </row>
    <row r="15" spans="1:5" x14ac:dyDescent="0.2">
      <c r="A15" s="59" t="s">
        <v>79</v>
      </c>
      <c r="B15" s="58">
        <v>31775</v>
      </c>
      <c r="C15" s="57">
        <v>123.5</v>
      </c>
      <c r="D15" s="56">
        <v>25721</v>
      </c>
      <c r="E15" s="51"/>
    </row>
    <row r="16" spans="1:5" ht="10.9" customHeight="1" x14ac:dyDescent="0.2">
      <c r="A16" s="59" t="s">
        <v>80</v>
      </c>
      <c r="B16" s="58">
        <v>700</v>
      </c>
      <c r="C16" s="57">
        <v>149.1</v>
      </c>
      <c r="D16" s="56">
        <v>470</v>
      </c>
      <c r="E16" s="51"/>
    </row>
    <row r="17" spans="1:5" x14ac:dyDescent="0.2">
      <c r="A17" s="59" t="s">
        <v>41</v>
      </c>
      <c r="B17" s="58">
        <v>9062</v>
      </c>
      <c r="C17" s="57">
        <v>113.2</v>
      </c>
      <c r="D17" s="56">
        <v>8008</v>
      </c>
      <c r="E17" s="51"/>
    </row>
    <row r="18" spans="1:5" x14ac:dyDescent="0.2">
      <c r="A18" s="59" t="s">
        <v>81</v>
      </c>
      <c r="B18" s="58">
        <v>2685</v>
      </c>
      <c r="C18" s="57">
        <v>109.6</v>
      </c>
      <c r="D18" s="56">
        <v>2450</v>
      </c>
      <c r="E18" s="51"/>
    </row>
    <row r="19" spans="1:5" x14ac:dyDescent="0.2">
      <c r="A19" s="59" t="s">
        <v>42</v>
      </c>
      <c r="B19" s="58">
        <v>1877</v>
      </c>
      <c r="C19" s="57">
        <v>109.6</v>
      </c>
      <c r="D19" s="56">
        <v>1713</v>
      </c>
      <c r="E19" s="51"/>
    </row>
    <row r="20" spans="1:5" x14ac:dyDescent="0.2">
      <c r="A20" s="59" t="s">
        <v>43</v>
      </c>
      <c r="B20" s="58">
        <v>44788</v>
      </c>
      <c r="C20" s="57">
        <v>95.4</v>
      </c>
      <c r="D20" s="56">
        <v>46925</v>
      </c>
      <c r="E20" s="51"/>
    </row>
    <row r="21" spans="1:5" x14ac:dyDescent="0.2">
      <c r="A21" s="59" t="s">
        <v>18</v>
      </c>
      <c r="B21" s="58">
        <v>31162</v>
      </c>
      <c r="C21" s="57">
        <v>109.5</v>
      </c>
      <c r="D21" s="56">
        <v>28449</v>
      </c>
      <c r="E21" s="51"/>
    </row>
    <row r="22" spans="1:5" x14ac:dyDescent="0.2">
      <c r="A22" s="59" t="s">
        <v>19</v>
      </c>
      <c r="B22" s="58">
        <v>5406</v>
      </c>
      <c r="C22" s="57">
        <v>103.8</v>
      </c>
      <c r="D22" s="56">
        <v>5208</v>
      </c>
      <c r="E22" s="51"/>
    </row>
    <row r="23" spans="1:5" x14ac:dyDescent="0.2">
      <c r="A23" s="59" t="s">
        <v>20</v>
      </c>
      <c r="B23" s="58">
        <v>17088</v>
      </c>
      <c r="C23" s="57">
        <v>108</v>
      </c>
      <c r="D23" s="56">
        <v>15823</v>
      </c>
      <c r="E23" s="51"/>
    </row>
    <row r="24" spans="1:5" x14ac:dyDescent="0.2">
      <c r="A24" s="59" t="s">
        <v>21</v>
      </c>
      <c r="B24" s="58">
        <v>63658</v>
      </c>
      <c r="C24" s="57">
        <v>110.6</v>
      </c>
      <c r="D24" s="56">
        <v>57563</v>
      </c>
      <c r="E24" s="51"/>
    </row>
    <row r="25" spans="1:5" x14ac:dyDescent="0.2">
      <c r="A25" s="59" t="s">
        <v>44</v>
      </c>
      <c r="B25" s="58">
        <v>9333</v>
      </c>
      <c r="C25" s="57">
        <v>105.1</v>
      </c>
      <c r="D25" s="56">
        <v>8881</v>
      </c>
      <c r="E25" s="51"/>
    </row>
    <row r="26" spans="1:5" x14ac:dyDescent="0.2">
      <c r="A26" s="59" t="s">
        <v>45</v>
      </c>
      <c r="B26" s="58">
        <v>86211</v>
      </c>
      <c r="C26" s="57">
        <v>125</v>
      </c>
      <c r="D26" s="56">
        <v>68973</v>
      </c>
      <c r="E26" s="51"/>
    </row>
    <row r="27" spans="1:5" x14ac:dyDescent="0.2">
      <c r="A27" s="59" t="s">
        <v>90</v>
      </c>
      <c r="B27" s="58">
        <v>121778</v>
      </c>
      <c r="C27" s="57">
        <v>105.8</v>
      </c>
      <c r="D27" s="56">
        <v>115073</v>
      </c>
      <c r="E27" s="51"/>
    </row>
    <row r="28" spans="1:5" ht="10.9" customHeight="1" thickBot="1" x14ac:dyDescent="0.25">
      <c r="A28" s="55" t="s">
        <v>82</v>
      </c>
      <c r="B28" s="54">
        <v>999427</v>
      </c>
      <c r="C28" s="53">
        <v>106.5</v>
      </c>
      <c r="D28" s="52">
        <v>938531</v>
      </c>
      <c r="E28" s="51"/>
    </row>
  </sheetData>
  <mergeCells count="1">
    <mergeCell ref="A1:D1"/>
  </mergeCells>
  <conditionalFormatting sqref="A4:D28">
    <cfRule type="expression" dxfId="0" priority="1">
      <formula>MOD(ROW(),2)=1</formula>
    </cfRule>
  </conditionalFormatting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Table 1. </vt:lpstr>
      <vt:lpstr>Table 2. </vt:lpstr>
      <vt:lpstr>Table 3.</vt:lpstr>
      <vt:lpstr>Table 4.</vt:lpstr>
      <vt:lpstr>Table 5.</vt:lpstr>
      <vt:lpstr>Table 6.</vt:lpstr>
      <vt:lpstr>Table 7.</vt:lpstr>
      <vt:lpstr>Table 8.</vt:lpstr>
      <vt:lpstr>'Table 1. '!Print_Titles</vt:lpstr>
      <vt:lpstr>'Table 2. '!Print_Titles</vt:lpstr>
      <vt:lpstr>'Table 3.'!Print_Titles</vt:lpstr>
      <vt:lpstr>'Table 4.'!Print_Titles</vt:lpstr>
      <vt:lpstr>'Table 5.'!Print_Titles</vt:lpstr>
      <vt:lpstr>'Table 6.'!Print_Titles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Osborne, Sarah</dc:creator>
  <cp:lastModifiedBy>Osborne, Sarah</cp:lastModifiedBy>
  <dcterms:created xsi:type="dcterms:W3CDTF">2023-10-18T14:43:29Z</dcterms:created>
  <dcterms:modified xsi:type="dcterms:W3CDTF">2024-03-27T18:06:28Z</dcterms:modified>
</cp:coreProperties>
</file>