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555" windowWidth="11340" windowHeight="6030" activeTab="0"/>
  </bookViews>
  <sheets>
    <sheet name="SUMMARY RANKINGS" sheetId="1" r:id="rId1"/>
    <sheet name="TopBottom 25 MSAS" sheetId="2" r:id="rId2"/>
    <sheet name="PT,FT,SL Taxes" sheetId="3" r:id="rId3"/>
    <sheet name="MSA_NONMSA US" sheetId="4" r:id="rId4"/>
    <sheet name="MSA_NONMSA  States" sheetId="5" r:id="rId5"/>
    <sheet name="POPULATION 2001-2" sheetId="6" r:id="rId6"/>
    <sheet name="Ratio PT to PI" sheetId="7" r:id="rId7"/>
    <sheet name="BEA Economic Areas" sheetId="8" r:id="rId8"/>
  </sheets>
  <definedNames/>
  <calcPr fullCalcOnLoad="1"/>
</workbook>
</file>

<file path=xl/sharedStrings.xml><?xml version="1.0" encoding="utf-8"?>
<sst xmlns="http://schemas.openxmlformats.org/spreadsheetml/2006/main" count="3457" uniqueCount="1631">
  <si>
    <t>Lubbock-Levelland, TX (EA)</t>
  </si>
  <si>
    <t>57100</t>
  </si>
  <si>
    <t>Macon-Warner Robins-Fort Valley, GA (EA)</t>
  </si>
  <si>
    <t>57101</t>
  </si>
  <si>
    <t>Madison-Baraboo, WI (EA)</t>
  </si>
  <si>
    <t>57102</t>
  </si>
  <si>
    <t>Marinette, WI-MI (EA)</t>
  </si>
  <si>
    <t>57103</t>
  </si>
  <si>
    <t>Mason City, IA (EA)</t>
  </si>
  <si>
    <t>57104</t>
  </si>
  <si>
    <t>McAllen-Edinburg-Pharr, TX (EA)</t>
  </si>
  <si>
    <t>57105</t>
  </si>
  <si>
    <t>Memphis, TN-MS-AR (EA)</t>
  </si>
  <si>
    <t>57106</t>
  </si>
  <si>
    <t>Miami-Fort Lauderdale-Miami Beach, FL (EA)</t>
  </si>
  <si>
    <t>57107</t>
  </si>
  <si>
    <t>Midland-Odessa, TX (EA)</t>
  </si>
  <si>
    <t>57108</t>
  </si>
  <si>
    <t>Milwaukee-Racine-Waukesha, WI (EA)</t>
  </si>
  <si>
    <t>57109</t>
  </si>
  <si>
    <t>Minneapolis-St. Paul-St. Cloud, MN-WI (EA)</t>
  </si>
  <si>
    <t>57110</t>
  </si>
  <si>
    <t>Minot, ND (EA)</t>
  </si>
  <si>
    <t>57111</t>
  </si>
  <si>
    <t>Missoula, MT (EA)</t>
  </si>
  <si>
    <t>57112</t>
  </si>
  <si>
    <t>Mobile-Daphne-Fairhope, AL (EA)</t>
  </si>
  <si>
    <t>57113</t>
  </si>
  <si>
    <t>Monroe-Bastrop, LA (EA)</t>
  </si>
  <si>
    <t>57114</t>
  </si>
  <si>
    <t>Montgomery-Alexander City, AL (EA)</t>
  </si>
  <si>
    <t>57115</t>
  </si>
  <si>
    <t>Myrtle Beach-Conway-Georgetown, SC (EA)</t>
  </si>
  <si>
    <t>57116</t>
  </si>
  <si>
    <t>Nashville-Davidson-Murfreesboro-Columbia, TN (EA)</t>
  </si>
  <si>
    <t>57117</t>
  </si>
  <si>
    <t>New Orleans-Metairie-Bogalusa, LA (EA)</t>
  </si>
  <si>
    <t>57118</t>
  </si>
  <si>
    <t>New York-Newark-Bridgeport, NY-NJ-CT-PA (EA)</t>
  </si>
  <si>
    <t>57119</t>
  </si>
  <si>
    <t>Oklahoma City-Shawnee, OK (EA)</t>
  </si>
  <si>
    <t>57120</t>
  </si>
  <si>
    <t>Omaha-Council Bluffs-Fremont, NE-IA (EA)</t>
  </si>
  <si>
    <t>57121</t>
  </si>
  <si>
    <t>Orlando-The Villages, FL (EA)</t>
  </si>
  <si>
    <t>57122</t>
  </si>
  <si>
    <t>Paducah, KY-IL (EA)</t>
  </si>
  <si>
    <t>57123</t>
  </si>
  <si>
    <t>Panama City-Lynn Haven, FL (EA)</t>
  </si>
  <si>
    <t>57124</t>
  </si>
  <si>
    <t>Pendleton-Hermiston, OR (EA)</t>
  </si>
  <si>
    <t>57125</t>
  </si>
  <si>
    <t>Pensacola-Ferry Pass-Brent, FL (EA)</t>
  </si>
  <si>
    <t>57126</t>
  </si>
  <si>
    <t>Peoria-Canton, IL (EA)</t>
  </si>
  <si>
    <t>57127</t>
  </si>
  <si>
    <t>Philadelphia-Camden-Vineland, PA-NJ-DE-MD (EA)</t>
  </si>
  <si>
    <t>57128</t>
  </si>
  <si>
    <t>Phoenix-Mesa-Scottsdale, AZ (EA)</t>
  </si>
  <si>
    <t>57129</t>
  </si>
  <si>
    <t>Pittsburgh-New Castle, PA (EA)</t>
  </si>
  <si>
    <t>57130</t>
  </si>
  <si>
    <t>Portland-Lewiston-South Portland, ME (EA)</t>
  </si>
  <si>
    <t>57131</t>
  </si>
  <si>
    <t>Portland-Vancouver-Beaverton, OR-WA (EA)</t>
  </si>
  <si>
    <t>57132</t>
  </si>
  <si>
    <t>Pueblo, CO (EA)</t>
  </si>
  <si>
    <t>57133</t>
  </si>
  <si>
    <t>Raleigh-Durham-Cary, NC (EA)</t>
  </si>
  <si>
    <t>57134</t>
  </si>
  <si>
    <t>Rapid City, SD (EA)</t>
  </si>
  <si>
    <t>57135</t>
  </si>
  <si>
    <t>Redding, CA (EA)</t>
  </si>
  <si>
    <t>57136</t>
  </si>
  <si>
    <t>Reno-Sparks, NV (EA)</t>
  </si>
  <si>
    <t>57137</t>
  </si>
  <si>
    <t>Richmond, VA (EA)</t>
  </si>
  <si>
    <t>57138</t>
  </si>
  <si>
    <t>Roanoke, VA (EA)</t>
  </si>
  <si>
    <t>57139</t>
  </si>
  <si>
    <t>Rochester-Batavia-Seneca Falls, NY (EA)</t>
  </si>
  <si>
    <t>57140</t>
  </si>
  <si>
    <t>Sacramento-Arden-Arcade-Truckee, CA-NV (EA)</t>
  </si>
  <si>
    <t>57141</t>
  </si>
  <si>
    <t>Salina, KS (EA)</t>
  </si>
  <si>
    <t>57142</t>
  </si>
  <si>
    <t>Salt Lake City-Ogden-Clearfield, UT (EA)</t>
  </si>
  <si>
    <t>57143</t>
  </si>
  <si>
    <t>San Angelo, TX (EA)</t>
  </si>
  <si>
    <t>57144</t>
  </si>
  <si>
    <t>San Antonio, TX (EA)</t>
  </si>
  <si>
    <t>57145</t>
  </si>
  <si>
    <t>San Diego-Carlsbad-San Marcos, CA (EA)</t>
  </si>
  <si>
    <t>57146</t>
  </si>
  <si>
    <t>San Jose-San Francisco-Oakland, CA (EA)</t>
  </si>
  <si>
    <t>57147</t>
  </si>
  <si>
    <t>Santa Fe-Espanola, NM (EA)</t>
  </si>
  <si>
    <t>57148</t>
  </si>
  <si>
    <t>Sarasota-Bradenton-Venice, FL (EA)</t>
  </si>
  <si>
    <t>57149</t>
  </si>
  <si>
    <t>Savannah-Hinesville-Fort Stewart, GA (EA)</t>
  </si>
  <si>
    <t>57150</t>
  </si>
  <si>
    <t>Scotts Bluff, NE (EA)</t>
  </si>
  <si>
    <t>57151</t>
  </si>
  <si>
    <t>Scranton-Wilkes-Barre, PA (EA)</t>
  </si>
  <si>
    <t>57152</t>
  </si>
  <si>
    <t>Seattle-Tacoma-Olympia, WA (EA)</t>
  </si>
  <si>
    <t>57153</t>
  </si>
  <si>
    <t>Shreveport-Bossier City-Minden, LA (EA)</t>
  </si>
  <si>
    <t>57154</t>
  </si>
  <si>
    <t>Sioux City-Vermillion, IA-NE-SD (EA)</t>
  </si>
  <si>
    <t>57155</t>
  </si>
  <si>
    <t>Sioux Falls, SD (EA)</t>
  </si>
  <si>
    <t>57156</t>
  </si>
  <si>
    <t>South Bend-Mishawaka, IN-MI (EA)</t>
  </si>
  <si>
    <t>57157</t>
  </si>
  <si>
    <t>Spokane, WA (EA)</t>
  </si>
  <si>
    <t>57158</t>
  </si>
  <si>
    <t>Springfield, IL (EA)</t>
  </si>
  <si>
    <t>57159</t>
  </si>
  <si>
    <t>Springfield, MO (EA)</t>
  </si>
  <si>
    <t>57160</t>
  </si>
  <si>
    <t>St. Louis-St. Charles-Farmington, MO-IL (EA)</t>
  </si>
  <si>
    <t>57161</t>
  </si>
  <si>
    <t>State College, PA (EA)</t>
  </si>
  <si>
    <t>57162</t>
  </si>
  <si>
    <t>Syracuse-Auburn, NY (EA)</t>
  </si>
  <si>
    <t>57163</t>
  </si>
  <si>
    <t>Tallahassee, FL (EA)</t>
  </si>
  <si>
    <t>57164</t>
  </si>
  <si>
    <t>Tampa-St. Petersburg-Clearwater, FL (EA)</t>
  </si>
  <si>
    <t>57165</t>
  </si>
  <si>
    <t>Texarkana, TX-Texarkana, AR (EA)</t>
  </si>
  <si>
    <t>57166</t>
  </si>
  <si>
    <t>Toledo-Fremont, OH (EA)</t>
  </si>
  <si>
    <t>57167</t>
  </si>
  <si>
    <t>Topeka, KS (EA)</t>
  </si>
  <si>
    <t>57168</t>
  </si>
  <si>
    <t>Traverse City, MI (EA)</t>
  </si>
  <si>
    <t>57169</t>
  </si>
  <si>
    <t>Tucson, AZ (EA)</t>
  </si>
  <si>
    <t>57170</t>
  </si>
  <si>
    <t>Tulsa-Bartlesville, OK (EA)</t>
  </si>
  <si>
    <t>57171</t>
  </si>
  <si>
    <t>Tupelo, MS (EA)</t>
  </si>
  <si>
    <t>57172</t>
  </si>
  <si>
    <t>Twin Falls, ID (EA)</t>
  </si>
  <si>
    <t>57173</t>
  </si>
  <si>
    <t>Virginia Beach-Norfolk-Newport News, VA-NC (EA)</t>
  </si>
  <si>
    <t>57174</t>
  </si>
  <si>
    <t>Washington-Baltimore-Northern Virginia, DC-MD-VA-WV (EA)</t>
  </si>
  <si>
    <t>57175</t>
  </si>
  <si>
    <t>Waterloo-Cedar Falls, IA (EA)</t>
  </si>
  <si>
    <t>57176</t>
  </si>
  <si>
    <t>Wausau-Merrill, WI (EA)</t>
  </si>
  <si>
    <t>57177</t>
  </si>
  <si>
    <t>Wenatchee, WA (EA)</t>
  </si>
  <si>
    <t>57178</t>
  </si>
  <si>
    <t>Wichita Falls, TX (EA)</t>
  </si>
  <si>
    <t>57179</t>
  </si>
  <si>
    <t>Wichita-Winfield, KS (EA)</t>
  </si>
  <si>
    <t>Total Personal Income (TPI) 2002</t>
  </si>
  <si>
    <t>Total Disposable Personal Income (TDPI) 2002</t>
  </si>
  <si>
    <t>Total    Disposable Personal Income (TDPI) 2001</t>
  </si>
  <si>
    <t>Per Capita Disposable  Personal Income (PCDPI) 2001</t>
  </si>
  <si>
    <t>Per Capita Disposable  Personal Income (PCDPI) 2002</t>
  </si>
  <si>
    <t>Per Capita Personal Income (PCPI) 2002</t>
  </si>
  <si>
    <t>Per Capita  Personal   Income       (PCPI)   2001</t>
  </si>
  <si>
    <t>Total Personal Taxes 2001</t>
  </si>
  <si>
    <t>Total Personal Taxes 2002</t>
  </si>
  <si>
    <t>Population 2001</t>
  </si>
  <si>
    <t>Population 2002</t>
  </si>
  <si>
    <t>Per capita in dollars</t>
  </si>
  <si>
    <t>Totals in thousands of dollars</t>
  </si>
  <si>
    <t>BEA Economic Areas - Data as of September 2005</t>
  </si>
  <si>
    <t>Rankings of Top 25 MSA in 2001 Personal Taxes Per Capita</t>
  </si>
  <si>
    <t>Ratio of personal taxes to personal income</t>
  </si>
  <si>
    <t>All data is as of September 2005</t>
  </si>
  <si>
    <t>Longview, WA Metropolitan Statistical Area</t>
  </si>
  <si>
    <t>Los Angeles-Long Beach-Santa Ana, CA Metropolitan Statistical Area</t>
  </si>
  <si>
    <t>Louisville, KY-IN Metropolitan Statistical Area</t>
  </si>
  <si>
    <t>Lubbock, TX Metropolitan Statistical Area</t>
  </si>
  <si>
    <t>Lynchburg, VA Metropolitan Statistical Area</t>
  </si>
  <si>
    <t>Macon, GA Metropolitan Statistical Area</t>
  </si>
  <si>
    <t>Madera, CA Metropolitan Statistical Area</t>
  </si>
  <si>
    <t>Madison, WI Metropolitan Statistical Area</t>
  </si>
  <si>
    <t>Manchester-Nashua, NH Metropolitan Statistical Area</t>
  </si>
  <si>
    <t>Mansfield, OH Metropolitan Statistical Area</t>
  </si>
  <si>
    <t>McAllen-Edinburg-Pharr, TX Metropolitan Statistical Area</t>
  </si>
  <si>
    <t>Medford, OR Metropolitan Statistical Area</t>
  </si>
  <si>
    <t>Memphis, TN-MS-AR Metropolitan Statistical Area</t>
  </si>
  <si>
    <t>Merced, CA Metropolitan Statistical Area</t>
  </si>
  <si>
    <t>Miami-Fort Lauderdale-Miami Beach, FL Metropolitan Statistical Area</t>
  </si>
  <si>
    <t>Michigan City-La Porte, IN Metropolitan Statistical Area</t>
  </si>
  <si>
    <t>Midland, TX Metropolitan Statistical Area</t>
  </si>
  <si>
    <t>Milwaukee-Waukesha-West Allis, WI Metropolitan Statistical Area</t>
  </si>
  <si>
    <t>Minneapolis-St. Paul-Bloomington, MN-WI Metropolitan Statistical Area</t>
  </si>
  <si>
    <t>Missoula, MT Metropolitan Statistical Area</t>
  </si>
  <si>
    <t>Mobile, AL Metropolitan Statistical Area</t>
  </si>
  <si>
    <t>Modesto, CA Metropolitan Statistical Area</t>
  </si>
  <si>
    <t>Monroe, LA Metropolitan Statistical Area</t>
  </si>
  <si>
    <t>Monroe, MI Metropolitan Statistical Area</t>
  </si>
  <si>
    <t>Montgomery, AL Metropolitan Statistical Area</t>
  </si>
  <si>
    <t>Morgantown, WV Metropolitan Statistical Area</t>
  </si>
  <si>
    <t>Morristown, TN Metropolitan Statistical Area</t>
  </si>
  <si>
    <t>Mount Vernon-Anacortes, WA Metropolitan Statistical Area</t>
  </si>
  <si>
    <t>Muncie, IN Metropolitan Statistical Area</t>
  </si>
  <si>
    <t>Muskegon-Norton Shores, MI Metropolitan Statistical Area</t>
  </si>
  <si>
    <t>Myrtle Beach-Conway-North Myrtle Beach, SC Metropolitan Statistical Area</t>
  </si>
  <si>
    <t>Napa, CA Metropolitan Statistical Area</t>
  </si>
  <si>
    <t>Naples-Marco Island, FL Metropolitan Statistical Area</t>
  </si>
  <si>
    <t>Nashville-Davidson-Murfreesboro, TN Metropolitan Statistical Area</t>
  </si>
  <si>
    <t>New Haven-Milford, CT Metropolitan Statistical Area</t>
  </si>
  <si>
    <t>New Orleans-Metairie-Kenner, LA Metropolitan Statistical Area</t>
  </si>
  <si>
    <t>New York-Northern New Jersey-Long Island, NY-NJ-PA Metropolitan Statistical Ar</t>
  </si>
  <si>
    <t>Niles-Benton Harbor, MI Metropolitan Statistical Area</t>
  </si>
  <si>
    <t>Norwich-New London, CT Metropolitan Statistical Area</t>
  </si>
  <si>
    <t>Ocala, FL Metropolitan Statistical Area</t>
  </si>
  <si>
    <t>Ocean City, NJ Metropolitan Statistical Area</t>
  </si>
  <si>
    <t>Odessa, TX Metropolitan Statistical Area</t>
  </si>
  <si>
    <t>Ogden-Clearfield, UT Metropolitan Statistical Area</t>
  </si>
  <si>
    <t>Oklahoma City, OK Metropolitan Statistical Area</t>
  </si>
  <si>
    <t>Olympia, WA Metropolitan Statistical Area</t>
  </si>
  <si>
    <t>Omaha-Council Bluffs, NE-IA Metropolitan Statistical Area</t>
  </si>
  <si>
    <t>Orlando, FL Metropolitan Statistical Area</t>
  </si>
  <si>
    <t>Oshkosh-Neenah, WI Metropolitan Statistical Area</t>
  </si>
  <si>
    <t>Owensboro, KY Metropolitan Statistical Area</t>
  </si>
  <si>
    <t>Oxnard-Thousand Oaks-Ventura, CA Metropolitan Statistical Area</t>
  </si>
  <si>
    <t>Palm Bay-Melbourne-Titusville, FL Metropolitan Statistical Area</t>
  </si>
  <si>
    <t>Panama City-Lynn Haven, FL Metropolitan Statistical Area</t>
  </si>
  <si>
    <t>Parkersburg-Marietta, WV-OH Metropolitan Statistical Area</t>
  </si>
  <si>
    <t>Pascagoula, MS Metropolitan Statistical Area</t>
  </si>
  <si>
    <t>Pensacola-Ferry Pass-Brent, FL Metropolitan Statistical Area</t>
  </si>
  <si>
    <t>Peoria, IL Metropolitan Statistical Area</t>
  </si>
  <si>
    <t>Philadelphia-Camden-Wilmington, PA-NJ-DE-MD Metropolitan Statistical Area</t>
  </si>
  <si>
    <t>Phoenix-Mesa-Scottsdale, AZ Metropolitan Statistical Area</t>
  </si>
  <si>
    <t>Pine Bluff, AR Metropolitan Statistical Area</t>
  </si>
  <si>
    <t>Pittsburgh, PA Metropolitan Statistical Area</t>
  </si>
  <si>
    <t>Pittsfield, MA Metropolitan Statistical Area</t>
  </si>
  <si>
    <t>Pocatello, ID Metropolitan Statistical Area</t>
  </si>
  <si>
    <t>Portland-South Portland-Biddeford, ME Metropolitan Statistical Area</t>
  </si>
  <si>
    <t>Portland-Vancouver-Beaverton, OR-WA Metropolitan Statistical Area</t>
  </si>
  <si>
    <t>Port St. Lucie-Fort Pierce, FL Metropolitan Statistical Area</t>
  </si>
  <si>
    <t>Poughkeepsie-Newburgh-Middletown, NY Metropolitan Statistical Area</t>
  </si>
  <si>
    <t>Prescott, AZ Metropolitan Statistical Area</t>
  </si>
  <si>
    <t>Providence-New Bedford-Fall River, RI-MA Metropolitan Statistical Area</t>
  </si>
  <si>
    <t>Provo-Orem, UT Metropolitan Statistical Area</t>
  </si>
  <si>
    <t>Pueblo, CO Metropolitan Statistical Area</t>
  </si>
  <si>
    <t>Punta Gorda, FL Metropolitan Statistical Area</t>
  </si>
  <si>
    <t>Racine, WI Metropolitan Statistical Area</t>
  </si>
  <si>
    <t>Raleigh-Cary, NC Metropolitan Statistical Area</t>
  </si>
  <si>
    <t>Rapid City, SD Metropolitan Statistical Area</t>
  </si>
  <si>
    <t>Reading, PA Metropolitan Statistical Area</t>
  </si>
  <si>
    <t>Redding, CA Metropolitan Statistical Area</t>
  </si>
  <si>
    <t>Reno-Sparks, NV Metropolitan Statistical Area</t>
  </si>
  <si>
    <t>Richmond, VA Metropolitan Statistical Area</t>
  </si>
  <si>
    <t>Riverside-San Bernardino-Ontario, CA Metropolitan Statistical Area</t>
  </si>
  <si>
    <t>Roanoke, VA Metropolitan Statistical Area</t>
  </si>
  <si>
    <t>Rochester, MN Metropolitan Statistical Area</t>
  </si>
  <si>
    <t>El Paso, TX</t>
  </si>
  <si>
    <t>St. George, UT</t>
  </si>
  <si>
    <t>Gadsden, AL</t>
  </si>
  <si>
    <t xml:space="preserve">Logan, UT-ID </t>
  </si>
  <si>
    <t xml:space="preserve">Odessa, TX </t>
  </si>
  <si>
    <t>METRO/NONMETRO RESULTS</t>
  </si>
  <si>
    <t>Shares</t>
  </si>
  <si>
    <t>Range</t>
  </si>
  <si>
    <t>NONMETRO</t>
  </si>
  <si>
    <t>US</t>
  </si>
  <si>
    <t>High</t>
  </si>
  <si>
    <t>Personal Income</t>
  </si>
  <si>
    <t>Per Capita PI</t>
  </si>
  <si>
    <t>Disposable PI</t>
  </si>
  <si>
    <t>Per Capita DPI</t>
  </si>
  <si>
    <t>Personal Taxes</t>
  </si>
  <si>
    <t xml:space="preserve">   Federal</t>
  </si>
  <si>
    <t xml:space="preserve">   State and Local</t>
  </si>
  <si>
    <t>Per Capita Personal Taxes</t>
  </si>
  <si>
    <t xml:space="preserve">   Per Capita Federal</t>
  </si>
  <si>
    <t xml:space="preserve">   Per Capita State &amp; Local</t>
  </si>
  <si>
    <t xml:space="preserve">Code </t>
  </si>
  <si>
    <t>Total Personal Income (TPI) 2001</t>
  </si>
  <si>
    <t>Total Disposable Personal Income (TDPI) 2001</t>
  </si>
  <si>
    <t>Rank Per Capita Personal Income (PCPI) 2001</t>
  </si>
  <si>
    <t>Per Capita Personal Income (PCPI) 2001</t>
  </si>
  <si>
    <t>Rank Per Capita Personal Taxes (PCPT) 2001</t>
  </si>
  <si>
    <t>Per Capita Personal Taxes (PCPT) 2001</t>
  </si>
  <si>
    <t>Rank Population (POP) 2001</t>
  </si>
  <si>
    <t>Rank Per Capita Disposable Personal Income (PCDPI) 2001</t>
  </si>
  <si>
    <t>Per Capita DisposablePersonal Income (PCDPI) 2001</t>
  </si>
  <si>
    <t>Population (POP) 2001</t>
  </si>
  <si>
    <t>All Data for 2001 (per capita amounts in dollars, Total in thousands of dollars)</t>
  </si>
  <si>
    <t>Rochester, NY Metropolitan Statistical Area</t>
  </si>
  <si>
    <t>Rockford, IL Metropolitan Statistical Area</t>
  </si>
  <si>
    <t>Rocky Mount, NC Metropolitan Statistical Area</t>
  </si>
  <si>
    <t>Rome, GA Metropolitan Statistical Area</t>
  </si>
  <si>
    <t>Sacramento-Arden-Arcade-Roseville, CA Metropolitan Statistical Area</t>
  </si>
  <si>
    <t>Saginaw-Saginaw Township North, MI Metropolitan Statistical Area</t>
  </si>
  <si>
    <t>St. Cloud, MN Metropolitan Statistical Area</t>
  </si>
  <si>
    <t>St. George, UT Metropolitan Statistical Area</t>
  </si>
  <si>
    <t>St. Joseph, MO-KS Metropolitan Statistical Area</t>
  </si>
  <si>
    <t>St. Louis, MO-IL Metropolitan Statistical Area</t>
  </si>
  <si>
    <t>Salem, OR Metropolitan Statistical Area</t>
  </si>
  <si>
    <t>Salinas, CA Metropolitan Statistical Area</t>
  </si>
  <si>
    <t>Salisbury, MD Metropolitan Statistical Area</t>
  </si>
  <si>
    <t>Salt Lake City, UT Metropolitan Statistical Area</t>
  </si>
  <si>
    <t>San Angelo, TX Metropolitan Statistical Area</t>
  </si>
  <si>
    <t>San Antonio, TX Metropolitan Statistical Area</t>
  </si>
  <si>
    <t>San Diego-Carlsbad-San Marcos, CA Metropolitan Statistical Area</t>
  </si>
  <si>
    <t>Sandusky, OH Metropolitan Statistical Area</t>
  </si>
  <si>
    <t>San Francisco-Oakland-Fremont, CA Metropolitan Statistical Area</t>
  </si>
  <si>
    <t>San Jose-Sunnyvale-Santa Clara, CA Metropolitan Statistical Area</t>
  </si>
  <si>
    <t>San Luis Obispo-Paso Robles, CA Metropolitan Statistical Area</t>
  </si>
  <si>
    <t>Santa Barbara-Santa Maria-Goleta, CA Metropolitan Statistical Area</t>
  </si>
  <si>
    <t>Santa Cruz-Watsonville, CA Metropolitan Statistical Area</t>
  </si>
  <si>
    <t>Santa Fe, NM Metropolitan Statistical Area</t>
  </si>
  <si>
    <t>Santa Rosa-Petaluma, CA Metropolitan Statistical Area</t>
  </si>
  <si>
    <t>Sarasota-Bradenton-Venice, FL Metropolitan Statistical Area</t>
  </si>
  <si>
    <t>Savannah, GA Metropolitan Statistical Area</t>
  </si>
  <si>
    <t>Scranton-Wilkes-Barre, PA Metropolitan Statistical Area</t>
  </si>
  <si>
    <t>Seattle-Tacoma-Bellevue, WA Metropolitan Statistical Area</t>
  </si>
  <si>
    <t>Sheboygan, WI Metropolitan Statistical Area</t>
  </si>
  <si>
    <t>Sherman-Denison, TX Metropolitan Statistical Area</t>
  </si>
  <si>
    <t>Shreveport-Bossier City, LA Metropolitan Statistical Area</t>
  </si>
  <si>
    <t>Sioux City, IA-NE-SD Metropolitan Statistical Area</t>
  </si>
  <si>
    <t>Sioux Falls, SD Metropolitan Statistical Area</t>
  </si>
  <si>
    <t>South Bend-Mishawaka, IN-MI Metropolitan Statistical Area</t>
  </si>
  <si>
    <t>Spartanburg, SC Metropolitan Statistical Area</t>
  </si>
  <si>
    <t>Spokane, WA Metropolitan Statistical Area</t>
  </si>
  <si>
    <t>Springfield, IL Metropolitan Statistical Area</t>
  </si>
  <si>
    <t>Springfield, MA Metropolitan Statistical Area</t>
  </si>
  <si>
    <t>Springfield, MO Metropolitan Statistical Area</t>
  </si>
  <si>
    <t>Springfield, OH Metropolitan Statistical Area</t>
  </si>
  <si>
    <t>State College, PA Metropolitan Statistical Area</t>
  </si>
  <si>
    <t>Stockton, CA Metropolitan Statistical Area</t>
  </si>
  <si>
    <t>Sumter, SC Metropolitan Statistical Area</t>
  </si>
  <si>
    <t>Syracuse, NY Metropolitan Statistical Area</t>
  </si>
  <si>
    <t>Tallahassee, FL Metropolitan Statistical Area</t>
  </si>
  <si>
    <t>Tampa-St. Petersburg-Clearwater, FL Metropolitan Statistical Area</t>
  </si>
  <si>
    <t>Terre Haute, IN Metropolitan Statistical Area</t>
  </si>
  <si>
    <t>Texarkana, TX-Texarkana, AR Metropolitan Statistical Area</t>
  </si>
  <si>
    <t>Toledo, OH Metropolitan Statistical Area</t>
  </si>
  <si>
    <t>Topeka, KS Metropolitan Statistical Area</t>
  </si>
  <si>
    <t>Trenton-Ewing, NJ Metropolitan Statistical Area</t>
  </si>
  <si>
    <t>Tucson, AZ Metropolitan Statistical Area</t>
  </si>
  <si>
    <t>Tulsa, OK Metropolitan Statistical Area</t>
  </si>
  <si>
    <t>Tuscaloosa, AL Metropolitan Statistical Area</t>
  </si>
  <si>
    <t>Tyler, TX Metropolitan Statistical Area</t>
  </si>
  <si>
    <t>Utica-Rome, NY Metropolitan Statistical Area</t>
  </si>
  <si>
    <t>Valdosta, GA Metropolitan Statistical Area</t>
  </si>
  <si>
    <t>Vallejo-Fairfield, CA Metropolitan Statistical Area</t>
  </si>
  <si>
    <t>Vero Beach, FL Metropolitan Statistical Area</t>
  </si>
  <si>
    <t>Victoria, TX Metropolitan Statistical Area</t>
  </si>
  <si>
    <t>Vineland-Millville-Bridgeton, NJ Metropolitan Statistical Area</t>
  </si>
  <si>
    <t>Virginia Beach-Norfolk-Newport News, VA-NC Metropolitan Statistical Area</t>
  </si>
  <si>
    <t>Visalia-Porterville, CA Metropolitan Statistical Area</t>
  </si>
  <si>
    <t>Waco, TX Metropolitan Statistical Area</t>
  </si>
  <si>
    <t>Warner Robins, GA Metropolitan Statistical Area</t>
  </si>
  <si>
    <t>Washington-Arlington-Alexandria, DC-VA-MD-WV Metropolitan Statistical Area</t>
  </si>
  <si>
    <t>Waterloo-Cedar Falls, IA Metropolitan Statistical Area</t>
  </si>
  <si>
    <t>Wausau, WI Metropolitan Statistical Area</t>
  </si>
  <si>
    <t>Weirton-Steubenville, WV-OH Metropolitan Statistical Area</t>
  </si>
  <si>
    <t>Wenatchee, WA Metropolitan Statistical Area</t>
  </si>
  <si>
    <t>Wheeling, WV-OH Metropolitan Statistical Area</t>
  </si>
  <si>
    <t>Wichita, KS Metropolitan Statistical Area</t>
  </si>
  <si>
    <t>Wichita Falls, TX Metropolitan Statistical Area</t>
  </si>
  <si>
    <t>Williamsport, PA Metropolitan Statistical Area</t>
  </si>
  <si>
    <t>Wilmington, NC Metropolitan Statistical Area</t>
  </si>
  <si>
    <t>Winchester, VA-WV Metropolitan Statistical Area</t>
  </si>
  <si>
    <t>Winston-Salem, NC Metropolitan Statistical Area</t>
  </si>
  <si>
    <t>Worcester, MA Metropolitan Statistical Area</t>
  </si>
  <si>
    <t>Yakima, WA Metropolitan Statistical Area</t>
  </si>
  <si>
    <t>York-Hanover, PA Metropolitan Statistical Area</t>
  </si>
  <si>
    <t>Youngstown-Warren-Boardman, OH-PA Metropolitan Statistical Area</t>
  </si>
  <si>
    <t>Yuba City, CA Metropolitan Statistical Area</t>
  </si>
  <si>
    <t>Yuma, AZ Metropolitan Statistical Area</t>
  </si>
  <si>
    <t>AreaName</t>
  </si>
  <si>
    <t>United States</t>
  </si>
  <si>
    <t>Bridgeport-Stamford-Norwalk, CT (MSA)</t>
  </si>
  <si>
    <t>San Jose-Sunnyvale-Santa Clara, CA (MSA)</t>
  </si>
  <si>
    <t>San Francisco-Oakland-Fremont, CA (MSA)</t>
  </si>
  <si>
    <t>Naples-Marco Island, FL (MSA)</t>
  </si>
  <si>
    <t>Boston-Cambridge-Quincy, MA-NH (MSA)</t>
  </si>
  <si>
    <t>New York-Northern New Jersey-Long Island, NY-NJ-PA (MSA)</t>
  </si>
  <si>
    <t>Washington-Arlington-Alexandria, DC-VA-MD-WV (MSA)</t>
  </si>
  <si>
    <t>Trenton-Ewing, NJ (MSA)</t>
  </si>
  <si>
    <t>Vero Beach, FL (MSA)</t>
  </si>
  <si>
    <t>Napa, CA (MSA)</t>
  </si>
  <si>
    <t>Boulder, CO (MSA)</t>
  </si>
  <si>
    <t>Santa Cruz-Watsonville, CA (MSA)</t>
  </si>
  <si>
    <t>Barnstable Town, MA (MSA)</t>
  </si>
  <si>
    <t>Hartford-West Hartford-East Hartford, CT (MSA)</t>
  </si>
  <si>
    <t>Minneapolis-St. Paul-Bloomington, MN-WI (MSA)</t>
  </si>
  <si>
    <t>Denver-Aurora, CO (MSA)</t>
  </si>
  <si>
    <t>Oxnard-Thousand Oaks-Ventura, CA (MSA)</t>
  </si>
  <si>
    <t>Ann Arbor, MI (MSA)</t>
  </si>
  <si>
    <t>Raleigh-Cary, NC (MSA)</t>
  </si>
  <si>
    <t>Reno-Sparks, NV (MSA)</t>
  </si>
  <si>
    <t>Santa Rosa-Petaluma, CA (MSA)</t>
  </si>
  <si>
    <t>Santa Barbara-Santa Maria, CA (MSA)</t>
  </si>
  <si>
    <t>Seattle-Tacoma-Bellevue, WA (MSA)</t>
  </si>
  <si>
    <t>Worcester, MA (MSA)</t>
  </si>
  <si>
    <t>Philadelphia-Camden-Wilmington, PA-NJ-DE-MD (MSA)</t>
  </si>
  <si>
    <t>Norwich-New London, CT (MSA)</t>
  </si>
  <si>
    <t>San Diego-Carlsbad-San Marcos, CA (MSA)</t>
  </si>
  <si>
    <t>Chicago-Naperville-Joliet, IL-IN-WI (MSA)</t>
  </si>
  <si>
    <t>Baltimore-Towson, MD (MSA)</t>
  </si>
  <si>
    <t>Charlottesville, VA (MSA)</t>
  </si>
  <si>
    <t>New Haven-Milford, CT (MSA)</t>
  </si>
  <si>
    <t>Madison, WI (MSA)</t>
  </si>
  <si>
    <t>Atlanta-Sandy Springs-Marietta, GA (MSA)</t>
  </si>
  <si>
    <t>Los Angeles-Long Beach-Santa Ana, CA (MSA)</t>
  </si>
  <si>
    <t>Charlotte-Gastonia-Concord, NC-SC (MSA)</t>
  </si>
  <si>
    <t>Manchester-Nashua, NH (MSA)</t>
  </si>
  <si>
    <t>Milwaukee-Waukesha-West Allis, WI (MSA)</t>
  </si>
  <si>
    <t>Columbus, OH (MSA)</t>
  </si>
  <si>
    <t>Santa Fe, NM (MSA)</t>
  </si>
  <si>
    <t>Cape Coral-Fort Myers, FL (MSA)</t>
  </si>
  <si>
    <t>Detroit-Warren-Livonia, MI (MSA)</t>
  </si>
  <si>
    <t>Rochester, MN (MSA)</t>
  </si>
  <si>
    <t>Portland-Vancouver-Beaverton, OR-WA (MSA)</t>
  </si>
  <si>
    <t>Cincinnati-Middletown, OH-KY-IN (MSA)</t>
  </si>
  <si>
    <t>Poughkeepsie-Newburgh-Middletown, NY (MSA)</t>
  </si>
  <si>
    <t>Burlington-South Burlington, VT (MSA)</t>
  </si>
  <si>
    <t>Austin-Round Rock, TX (MSA)</t>
  </si>
  <si>
    <t>Richmond, VA (MSA)</t>
  </si>
  <si>
    <t>Portland-South Portland-Biddeford, ME (MSA)</t>
  </si>
  <si>
    <t>Albany-Schenectady-Troy, NY (MSA)</t>
  </si>
  <si>
    <t>St. Louis, MO-IL (MSA)</t>
  </si>
  <si>
    <t>Sarasota-Bradenton-Venice, FL (MSA)</t>
  </si>
  <si>
    <t>Indianapolis, IN (MSA)</t>
  </si>
  <si>
    <t>Kansas City, MO-KS (MSA)</t>
  </si>
  <si>
    <t>Appleton, WI (MSA)</t>
  </si>
  <si>
    <t>Sacramento-Arden-Arcade-Roseville, CA (MSA)</t>
  </si>
  <si>
    <t>Cleveland-Elyria-Mentor, OH (MSA)</t>
  </si>
  <si>
    <t>Lexington-Fayette, KY (MSA)</t>
  </si>
  <si>
    <t>Fort Collins-Loveland, CO (MSA)</t>
  </si>
  <si>
    <t>Omaha-Council Bluffs, NE-IA (MSA)</t>
  </si>
  <si>
    <t>Dallas-Fort Worth-Arlington, TX (MSA)</t>
  </si>
  <si>
    <t>Des Moines, IA (MSA)</t>
  </si>
  <si>
    <t>Springfield, IL (MSA)</t>
  </si>
  <si>
    <t>Durham, NC (MSA)</t>
  </si>
  <si>
    <t>Midland, TX (MSA)</t>
  </si>
  <si>
    <t>Winston-Salem, NC (MSA)</t>
  </si>
  <si>
    <t>Bloomington-Normal, IL (MSA)</t>
  </si>
  <si>
    <t>Oshkosh-Neenah, WI (MSA)</t>
  </si>
  <si>
    <t>Houston-Sugar Land-Baytown,TX (MSA)</t>
  </si>
  <si>
    <t>Providence-New Bedford-Fall River, RI-MA (MSA)</t>
  </si>
  <si>
    <t>Louisville, KY-IN (MSA)</t>
  </si>
  <si>
    <t>Pittsfield, MA (MSA)</t>
  </si>
  <si>
    <t>Port St. Lucie-Fort Pierce, FL (MSA)</t>
  </si>
  <si>
    <t>Corvallis, OR (MSA)</t>
  </si>
  <si>
    <t>Casper, WY (MSA)</t>
  </si>
  <si>
    <t>Harrisburg-Carlisle, PA (MSA)</t>
  </si>
  <si>
    <t>Anchorage, AK (MSA)</t>
  </si>
  <si>
    <t>Akron, OH (MSA)</t>
  </si>
  <si>
    <t>Green Bay, WI (MSA)</t>
  </si>
  <si>
    <t>Allentown-Bethlehem-Easton, PA-NJ (MSA)</t>
  </si>
  <si>
    <t>Salinas, CA (MSA)</t>
  </si>
  <si>
    <t>Miami-Fort Lauderdale-Miami Beach, FL (MSA)</t>
  </si>
  <si>
    <t>San Luis Obispo-Paso Robles, CA (MSA)</t>
  </si>
  <si>
    <t>Greensboro-High Point, NC (MSA)</t>
  </si>
  <si>
    <t>Rochester, NY (MSA)</t>
  </si>
  <si>
    <t>Racine, WI (MSA)</t>
  </si>
  <si>
    <t>Pittsburgh, PA (MSA)</t>
  </si>
  <si>
    <t>Bend, OR (MSA)</t>
  </si>
  <si>
    <t>Winchester, VA-WV (MSA)</t>
  </si>
  <si>
    <t>Honolulu, HI (MSA)</t>
  </si>
  <si>
    <t>Lincoln, NE (MSA)</t>
  </si>
  <si>
    <t>Dayton, OH (MSA)</t>
  </si>
  <si>
    <t>Springfield, MA (MSA)</t>
  </si>
  <si>
    <t>Monroe, MI (MSA)</t>
  </si>
  <si>
    <t>Columbus, IN (MSA)</t>
  </si>
  <si>
    <t>Colorado Springs, CO (MSA)</t>
  </si>
  <si>
    <t>Holland-Grand Haven, MI (MSA)</t>
  </si>
  <si>
    <t>Ocean City, NJ (MSA)</t>
  </si>
  <si>
    <t>Lancaster, PA (MSA)</t>
  </si>
  <si>
    <t>Boise City-Nampa, ID (MSA)</t>
  </si>
  <si>
    <t>Tulsa, OK (MSA)</t>
  </si>
  <si>
    <t>Cedar Rapids, IA (MSA)</t>
  </si>
  <si>
    <t>Vallejo-Fairfield, CA (MSA)</t>
  </si>
  <si>
    <t>Grand Rapids-Wyoming, MI (MSA)</t>
  </si>
  <si>
    <t>Iowa City, IA (MSA)</t>
  </si>
  <si>
    <t>Toledo, OH (MSA)</t>
  </si>
  <si>
    <t>Sheboygan, WI (MSA)</t>
  </si>
  <si>
    <t>Sioux Falls, SD (MSA)</t>
  </si>
  <si>
    <t>York-Hanover, PA (MSA)</t>
  </si>
  <si>
    <t>Fort Wayne, IN (MSA)</t>
  </si>
  <si>
    <t>Syracuse, NY (MSA)</t>
  </si>
  <si>
    <t>Huntsville, AL (MSA)</t>
  </si>
  <si>
    <t>Ithaca, NY (MSA)</t>
  </si>
  <si>
    <t>La Crosse, WI-MN (MSA)</t>
  </si>
  <si>
    <t>Reading, PA (MSA)</t>
  </si>
  <si>
    <t>Phoenix-Mesa-Scottsdale, AZ (MSA)</t>
  </si>
  <si>
    <t>Wausau, WI (MSA)</t>
  </si>
  <si>
    <t>Peoria, IL (MSA)</t>
  </si>
  <si>
    <t>Cheyenne, WY (MSA)</t>
  </si>
  <si>
    <t>Wilmington, NC (MSA)</t>
  </si>
  <si>
    <t>Las Vegas-Paradise, NV (MSA)</t>
  </si>
  <si>
    <t>Wichita, KS (MSA)</t>
  </si>
  <si>
    <t>Salt Lake City, UT (MSA)</t>
  </si>
  <si>
    <t>Little Rock-North Little Rock, AR (MSA)</t>
  </si>
  <si>
    <t>Jacksonville, FL (MSA)</t>
  </si>
  <si>
    <t>Kingston, NY (MSA)</t>
  </si>
  <si>
    <t>Roanoke, VA (MSA)</t>
  </si>
  <si>
    <t>Lansing-East Lansing, MI (MSA)</t>
  </si>
  <si>
    <t>Sandusky, OH (MSA)</t>
  </si>
  <si>
    <t>Gainesville, GA (MSA)</t>
  </si>
  <si>
    <t>Kokomo, IN (MSA)</t>
  </si>
  <si>
    <t>Lafayette, LA (MSA)</t>
  </si>
  <si>
    <t>Birmingham-Hoover, AL (MSA)</t>
  </si>
  <si>
    <t>Fayetteville-Springdale-Rogers, AR-MO (MSA)</t>
  </si>
  <si>
    <t>Fond du Lac, WI (MSA)</t>
  </si>
  <si>
    <t>Buffalo-Niagara Falls, NY (MSA)</t>
  </si>
  <si>
    <t>Kalamazoo-Portage, MI (MSA)</t>
  </si>
  <si>
    <t>Oklahoma City, OK (MSA)</t>
  </si>
  <si>
    <t>Nashville-Davidson-Murfreesboro, TN (MSA)</t>
  </si>
  <si>
    <t>Evansville, IN-KY (MSA)</t>
  </si>
  <si>
    <t>Carson City, NV (MSA)</t>
  </si>
  <si>
    <t>Champaign-Urbana, IL (MSA)</t>
  </si>
  <si>
    <t>Asheville, NC (MSA)</t>
  </si>
  <si>
    <t>Lebanon, PA (MSA)</t>
  </si>
  <si>
    <t>Bremerton-Silverdale, WA (MSA)</t>
  </si>
  <si>
    <t>Greenville, SC (MSA)</t>
  </si>
  <si>
    <t>Davenport-Moline-Rock Island, IA-IL (MSA)</t>
  </si>
  <si>
    <t>Tampa-St. Petersburg-Clearwater, FL (MSA)</t>
  </si>
  <si>
    <t>Rockford, IL (MSA)</t>
  </si>
  <si>
    <t>Fargo, ND-MN (MSA)</t>
  </si>
  <si>
    <t>Lawrence, KS (MSA)</t>
  </si>
  <si>
    <t>Savannah, GA (MSA)</t>
  </si>
  <si>
    <t>Eau Claire, WI (MSA)</t>
  </si>
  <si>
    <t>Charleston-North Charleston, SC (MSA)</t>
  </si>
  <si>
    <t>Eugene-Springfield, OR (MSA)</t>
  </si>
  <si>
    <t>Charleston, WV (MSA)</t>
  </si>
  <si>
    <t>Missoula, MT (MSA)</t>
  </si>
  <si>
    <t>Decatur, IL (MSA)</t>
  </si>
  <si>
    <t>Billings, MT (MSA)</t>
  </si>
  <si>
    <t>Canton-Massillon, OH (MSA)</t>
  </si>
  <si>
    <t>St. Cloud, MN (MSA)</t>
  </si>
  <si>
    <t>Fairbanks, AK (MSA)</t>
  </si>
  <si>
    <t>Virginia Beach-Norfolk-Newport News, VA-NC (MSA)</t>
  </si>
  <si>
    <t>Atlantic City, NJ (MSA)</t>
  </si>
  <si>
    <t>Flint, MI (MSA)</t>
  </si>
  <si>
    <t>Columbia, SC (MSA)</t>
  </si>
  <si>
    <t>Janesville, WI (MSA)</t>
  </si>
  <si>
    <t>Ames, IA (MSA)</t>
  </si>
  <si>
    <t>Greeley, CO (MSA)</t>
  </si>
  <si>
    <t>Lafayette, IN (MSA)</t>
  </si>
  <si>
    <t>Binghamton, NY (MSA)</t>
  </si>
  <si>
    <t>Brunswick, GA (MSA)</t>
  </si>
  <si>
    <t>Medford, OR (MSA)</t>
  </si>
  <si>
    <t>South Bend-Mishawaka, IN-MI (MSA)</t>
  </si>
  <si>
    <t>Dubuque, IA (MSA)</t>
  </si>
  <si>
    <t>Orlando-Kissimmee, FL (MSA)</t>
  </si>
  <si>
    <t>Fort Walton Beach-Crestview-Destin, FL (MSA)</t>
  </si>
  <si>
    <t>Coeur d'Alene, ID (MSA)</t>
  </si>
  <si>
    <t>Elkhart-Goshen, IN (MSA)</t>
  </si>
  <si>
    <t>Topeka, KS (MSA)</t>
  </si>
  <si>
    <t>Tyler, TX (MSA)</t>
  </si>
  <si>
    <t>Columbia, MO (MSA)</t>
  </si>
  <si>
    <t>Hagerstown-Martinsburg, MD-WV (MSA)</t>
  </si>
  <si>
    <t>Harrisonburg, VA (MSA)</t>
  </si>
  <si>
    <t>Albuquerque, NM (MSA)</t>
  </si>
  <si>
    <t>Scranton-Wilkes-Barre, PA (MSA)</t>
  </si>
  <si>
    <t>Bay City, MI (MSA)</t>
  </si>
  <si>
    <t>Bismarck, ND (MSA)</t>
  </si>
  <si>
    <t>Olympia, WA (MSA)</t>
  </si>
  <si>
    <t>Bowling Green, KY (MSA)</t>
  </si>
  <si>
    <t>Memphis, TN-MS-AR (MSA)</t>
  </si>
  <si>
    <t>Grand Junction, CO (MSA)</t>
  </si>
  <si>
    <t>Lima, OH (MSA)</t>
  </si>
  <si>
    <t>Greenville, NC (MSA)</t>
  </si>
  <si>
    <t>Palm Bay-Melbourne-Titusville, FL (MSA)</t>
  </si>
  <si>
    <t>Vineland-Millville-Bridgeton, NJ (MSA)</t>
  </si>
  <si>
    <t>New Orleans-Metairie-Kenner, LA (MSA)</t>
  </si>
  <si>
    <t>Stockton, CA (MSA)</t>
  </si>
  <si>
    <t>Sioux City, IA-NE-SD (MSA)</t>
  </si>
  <si>
    <t>Niles-Benton Harbor, MI (MSA)</t>
  </si>
  <si>
    <t>State College, PA (MSA)</t>
  </si>
  <si>
    <t>Saginaw-Saginaw Township North, MI (MSA)</t>
  </si>
  <si>
    <t>Elmira, NY (MSA)</t>
  </si>
  <si>
    <t>Lynchburg, VA (MSA)</t>
  </si>
  <si>
    <t>Tucson, AZ (MSA)</t>
  </si>
  <si>
    <t>Ogden-Clearfield, UT (MSA)</t>
  </si>
  <si>
    <t>Knoxville, TN (MSA)</t>
  </si>
  <si>
    <t>Idaho Falls, ID (MSA)</t>
  </si>
  <si>
    <t>Macon, GA (MSA)</t>
  </si>
  <si>
    <t>Jackson, MI (MSA)</t>
  </si>
  <si>
    <t>Bangor, ME (MSA)</t>
  </si>
  <si>
    <t>Athens-Clarke County, GA (MSA)</t>
  </si>
  <si>
    <t>Dalton, GA (MSA)</t>
  </si>
  <si>
    <t>Jackson, MS (MSA)</t>
  </si>
  <si>
    <t>Redding, CA (MSA)</t>
  </si>
  <si>
    <t>Glens Falls, NY (MSA)</t>
  </si>
  <si>
    <t>Bellingham, WA (MSA)</t>
  </si>
  <si>
    <t>Warner Robins, GA (MSA)</t>
  </si>
  <si>
    <t>Waterloo-Cedar Falls, IA (MSA)</t>
  </si>
  <si>
    <t>Erie, PA (MSA)</t>
  </si>
  <si>
    <t>Youngstown-Warren-Boardman, OH-PA (MSA)</t>
  </si>
  <si>
    <t>Duluth, MN-WI (MSA)</t>
  </si>
  <si>
    <t>Salisbury, MD (MSA)</t>
  </si>
  <si>
    <t>Baton Rouge, LA (MSA)</t>
  </si>
  <si>
    <t>Jefferson City, MO (MSA)</t>
  </si>
  <si>
    <t>Spartanburg, SC (MSA)</t>
  </si>
  <si>
    <t>Bloomington, IN (MSA)</t>
  </si>
  <si>
    <t>Tallahassee, FL (MSA)</t>
  </si>
  <si>
    <t>Salem, OR (MSA)</t>
  </si>
  <si>
    <t>Springfield, OH (MSA)</t>
  </si>
  <si>
    <t>Battle Creek, MI (MSA)</t>
  </si>
  <si>
    <t>Hickory-Lenoir-Morganton, NC (MSA)</t>
  </si>
  <si>
    <t>Anderson, IN (MSA)</t>
  </si>
  <si>
    <t>Punta Gorda, FL (MSA)</t>
  </si>
  <si>
    <t>Lewiston, ID-WA (MSA)</t>
  </si>
  <si>
    <t>Lewiston-Auburn, ME (MSA)</t>
  </si>
  <si>
    <t>Mansfield, OH (MSA)</t>
  </si>
  <si>
    <t>Michigan City-La Porte, IN (MSA)</t>
  </si>
  <si>
    <t>Montgomery, AL (MSA)</t>
  </si>
  <si>
    <t>Gainesville, FL (MSA)</t>
  </si>
  <si>
    <t>Kennewick-Richland-Pasco, WA (MSA)</t>
  </si>
  <si>
    <t>Chattanooga, TN-GA (MSA)</t>
  </si>
  <si>
    <t>Springfield, MO (MSA)</t>
  </si>
  <si>
    <t>Spokane, WA (MSA)</t>
  </si>
  <si>
    <t>San Antonio, TX (MSA)</t>
  </si>
  <si>
    <t>Modesto, CA (MSA)</t>
  </si>
  <si>
    <t>Owensboro, KY (MSA)</t>
  </si>
  <si>
    <t>Mount Vernon-Anacortes, WA (MSA)</t>
  </si>
  <si>
    <t>Kankakee-Bradley, IL (MSA)</t>
  </si>
  <si>
    <t>Muncie, IN (MSA)</t>
  </si>
  <si>
    <t>Myrtle Beach-Conway-North Myrtle Beach, SC (MSA)</t>
  </si>
  <si>
    <t>Dover, DE (MSA)</t>
  </si>
  <si>
    <t>Utica-Rome, NY (MSA)</t>
  </si>
  <si>
    <t>Lake Charles, LA (MSA)</t>
  </si>
  <si>
    <t>Decatur, AL (MSA)</t>
  </si>
  <si>
    <t>Rome, GA (MSA)</t>
  </si>
  <si>
    <t>Rapid City, SD (MSA)</t>
  </si>
  <si>
    <t>St. Joseph, MO-KS (MSA)</t>
  </si>
  <si>
    <t>Williamsport, PA (MSA)</t>
  </si>
  <si>
    <t>Tuscaloosa, AL (MSA)</t>
  </si>
  <si>
    <t>Prescott, AZ (MSA)</t>
  </si>
  <si>
    <t>Parkersburg-Marietta-Vienna, WV-OH (MSA)</t>
  </si>
  <si>
    <t>Panama City-Lynn Haven, FL (MSA)</t>
  </si>
  <si>
    <t>Victoria, TX (MSA)</t>
  </si>
  <si>
    <t>Augusta-Richmond County, GA-SC (MSA)</t>
  </si>
  <si>
    <t>Shreveport-Bossier City, LA (MSA)</t>
  </si>
  <si>
    <t>Rocky Mount, NC (MSA)</t>
  </si>
  <si>
    <t>Great Falls, MT (MSA)</t>
  </si>
  <si>
    <t>Johnstown, PA (MSA)</t>
  </si>
  <si>
    <t>Goldsboro, NC (MSA)</t>
  </si>
  <si>
    <t>Anderson, SC (MSA)</t>
  </si>
  <si>
    <t>Altoona, PA (MSA)</t>
  </si>
  <si>
    <t>Elizabethtown, KY (MSA)</t>
  </si>
  <si>
    <t>Deltona-Daytona Beach-Ormond Beach, FL (MSA)</t>
  </si>
  <si>
    <t>Pensacola-Ferry Pass-Brent, FL (MSA)</t>
  </si>
  <si>
    <t>Dothan, AL (MSA)</t>
  </si>
  <si>
    <t>Kingsport-Bristol-Bristol, TN-VA (MSA)</t>
  </si>
  <si>
    <t>Florence, SC (MSA)</t>
  </si>
  <si>
    <t>Riverside-San Bernardino-Ontario, CA (MSA)</t>
  </si>
  <si>
    <t>Blacksburg-Christiansburg-Radford, VA (MSA)</t>
  </si>
  <si>
    <t>Chico, CA (MSA)</t>
  </si>
  <si>
    <t>Burlington, NC (MSA)</t>
  </si>
  <si>
    <t>Grand Forks, ND-MN (MSA)</t>
  </si>
  <si>
    <t>Muskegon-Norton Shores, MI (MSA)</t>
  </si>
  <si>
    <t>Wheeling, WV-OH (MSA)</t>
  </si>
  <si>
    <t>Monroe, LA (MSA)</t>
  </si>
  <si>
    <t>Columbus, GA-AL (MSA)</t>
  </si>
  <si>
    <t>Flagstaff, AZ (MSA)</t>
  </si>
  <si>
    <t>Fresno, CA (MSA)</t>
  </si>
  <si>
    <t>Houma-Bayou Cane-Thibodaux, LA (MSA)</t>
  </si>
  <si>
    <t>Terre Haute, IN (MSA)</t>
  </si>
  <si>
    <t>Pueblo, CO (MSA)</t>
  </si>
  <si>
    <t>Weirton-Steubenville, WV-OH (MSA)</t>
  </si>
  <si>
    <t>Mobile, AL (MSA)</t>
  </si>
  <si>
    <t>Amarillo, TX (MSA)</t>
  </si>
  <si>
    <t>Fort Smith, AR-OK (MSA)</t>
  </si>
  <si>
    <t>Danville, VA (MSA)</t>
  </si>
  <si>
    <t>Longview, TX (MSA)</t>
  </si>
  <si>
    <t>Sherman-Denison, TX (MSA)</t>
  </si>
  <si>
    <t>Longview, WA (MSA)</t>
  </si>
  <si>
    <t>Beaumont-Port Arthur, TX (MSA)</t>
  </si>
  <si>
    <t>Lubbock, TX (MSA)</t>
  </si>
  <si>
    <t>Corpus Christi, TX (MSA)</t>
  </si>
  <si>
    <t>San Angelo, TX (MSA)</t>
  </si>
  <si>
    <t>Joplin, MO (MSA)</t>
  </si>
  <si>
    <t>Provo-Orem, UT (MSA)</t>
  </si>
  <si>
    <t>Cumberland, MD-WV (MSA)</t>
  </si>
  <si>
    <t>Florence-Muscle Shoals, AL (MSA)</t>
  </si>
  <si>
    <t>Danville, IL (MSA)</t>
  </si>
  <si>
    <t>Hattiesburg, MS (MSA)</t>
  </si>
  <si>
    <t>Pascagoula, MS (MSA)</t>
  </si>
  <si>
    <t>Pocatello, ID (MSA)</t>
  </si>
  <si>
    <t>Huntington-Ashland, WV-KY-OH (MSA)</t>
  </si>
  <si>
    <t>Lakeland, FL (MSA)</t>
  </si>
  <si>
    <t>Bakersfield, CA (MSA)</t>
  </si>
  <si>
    <t>Alexandria, LA (MSA)</t>
  </si>
  <si>
    <t>Wenatchee, WA (MSA)</t>
  </si>
  <si>
    <t>Wichita Falls, TX (MSA)</t>
  </si>
  <si>
    <t>Fayetteville, NC (MSA)</t>
  </si>
  <si>
    <t>Jonesboro, AR (MSA)</t>
  </si>
  <si>
    <t>Jackson, TN (MSA)</t>
  </si>
  <si>
    <t>Albany, GA (MSA)</t>
  </si>
  <si>
    <t>Hot Springs, AR (MSA)</t>
  </si>
  <si>
    <t>Waco, TX (MSA)</t>
  </si>
  <si>
    <t>Gulfport-Biloxi, MS (MSA)</t>
  </si>
  <si>
    <t>Auburn-Opelika, AL (MSA)</t>
  </si>
  <si>
    <t>Valdosta, GA (MSA)</t>
  </si>
  <si>
    <t>Anniston-Oxford, AL (MSA)</t>
  </si>
  <si>
    <t>Morgantown, WV (MSA)</t>
  </si>
  <si>
    <t>Farmington, NM (MSA)</t>
  </si>
  <si>
    <t>Ocala, FL (MSA)</t>
  </si>
  <si>
    <t>College Station-Bryan, TX (MSA)</t>
  </si>
  <si>
    <t>Yuba City, CA (MSA)</t>
  </si>
  <si>
    <t>Texarkana, TX-Texarkana, AR (MSA)</t>
  </si>
  <si>
    <t>Jacksonville, NC (MSA)</t>
  </si>
  <si>
    <t>Cleveland, TN (MSA)</t>
  </si>
  <si>
    <t>Lawton, OK (MSA)</t>
  </si>
  <si>
    <t>St. George, UT (MSA)</t>
  </si>
  <si>
    <t>Gadsden, AL (MSA)</t>
  </si>
  <si>
    <t>Logan, UT-ID (MSA)</t>
  </si>
  <si>
    <t>Odessa, TX (MSA)</t>
  </si>
  <si>
    <t>Johnson City, TN (MSA)</t>
  </si>
  <si>
    <t>Madera, CA (MSA)</t>
  </si>
  <si>
    <t>Abilene, TX (MSA)</t>
  </si>
  <si>
    <t>Merced, CA (MSA)</t>
  </si>
  <si>
    <t>Sumter, SC (MSA)</t>
  </si>
  <si>
    <t>Yakima, WA (MSA)</t>
  </si>
  <si>
    <t>Killeen-Temple-Fort Hood, TX (MSA)</t>
  </si>
  <si>
    <t>Clarksville, TN-KY (MSA)</t>
  </si>
  <si>
    <t>Visalia-Porterville, CA (MSA)</t>
  </si>
  <si>
    <t>Las Cruces, NM (MSA)</t>
  </si>
  <si>
    <t>Pine Bluff, AR (MSA)</t>
  </si>
  <si>
    <t>Morristown, TN (MSA)</t>
  </si>
  <si>
    <t>El Centro, CA (MSA)</t>
  </si>
  <si>
    <t>Hanford-Corcoran, CA (MSA)</t>
  </si>
  <si>
    <t>El Paso, TX (MSA)</t>
  </si>
  <si>
    <t>Laredo, TX (MSA)</t>
  </si>
  <si>
    <t>Yuma, AZ (MSA)</t>
  </si>
  <si>
    <t>Hinesville-Fort Stewart, GA (MSA)</t>
  </si>
  <si>
    <t>Brownsville-Harlingen, TX (MSA)</t>
  </si>
  <si>
    <t>McAllen-Edinburg-Mission, TX (MSA)</t>
  </si>
  <si>
    <t>All Non-Metro</t>
  </si>
  <si>
    <t>All Metro</t>
  </si>
  <si>
    <t>00000</t>
  </si>
  <si>
    <t>14860</t>
  </si>
  <si>
    <t>41940</t>
  </si>
  <si>
    <t>41860</t>
  </si>
  <si>
    <t>34940</t>
  </si>
  <si>
    <t>14460</t>
  </si>
  <si>
    <t>35620</t>
  </si>
  <si>
    <t>47900</t>
  </si>
  <si>
    <t>45940</t>
  </si>
  <si>
    <t>46940</t>
  </si>
  <si>
    <t>34900</t>
  </si>
  <si>
    <t>14500</t>
  </si>
  <si>
    <t>42100</t>
  </si>
  <si>
    <t>12700</t>
  </si>
  <si>
    <t>25540</t>
  </si>
  <si>
    <t>33460</t>
  </si>
  <si>
    <t>19740</t>
  </si>
  <si>
    <t>37100</t>
  </si>
  <si>
    <t>11460</t>
  </si>
  <si>
    <t>39580</t>
  </si>
  <si>
    <t>39900</t>
  </si>
  <si>
    <t>42220</t>
  </si>
  <si>
    <t>42060</t>
  </si>
  <si>
    <t>42660</t>
  </si>
  <si>
    <t>49340</t>
  </si>
  <si>
    <t>37980</t>
  </si>
  <si>
    <t>35980</t>
  </si>
  <si>
    <t>41740</t>
  </si>
  <si>
    <t>16980</t>
  </si>
  <si>
    <t>12580</t>
  </si>
  <si>
    <t>16820</t>
  </si>
  <si>
    <t>35300</t>
  </si>
  <si>
    <t>31540</t>
  </si>
  <si>
    <t>12060</t>
  </si>
  <si>
    <t>31100</t>
  </si>
  <si>
    <t>16740</t>
  </si>
  <si>
    <t>31700</t>
  </si>
  <si>
    <t>33340</t>
  </si>
  <si>
    <t>18140</t>
  </si>
  <si>
    <t>42140</t>
  </si>
  <si>
    <t>15980</t>
  </si>
  <si>
    <t>19820</t>
  </si>
  <si>
    <t>40340</t>
  </si>
  <si>
    <t>38900</t>
  </si>
  <si>
    <t>17140</t>
  </si>
  <si>
    <t>39100</t>
  </si>
  <si>
    <t>15540</t>
  </si>
  <si>
    <t>12420</t>
  </si>
  <si>
    <t>40060</t>
  </si>
  <si>
    <t>38860</t>
  </si>
  <si>
    <t>10580</t>
  </si>
  <si>
    <t>41180</t>
  </si>
  <si>
    <t>42260</t>
  </si>
  <si>
    <t>26900</t>
  </si>
  <si>
    <t>28140</t>
  </si>
  <si>
    <t>11540</t>
  </si>
  <si>
    <t>40900</t>
  </si>
  <si>
    <t>17460</t>
  </si>
  <si>
    <t>30460</t>
  </si>
  <si>
    <t>22660</t>
  </si>
  <si>
    <t>36540</t>
  </si>
  <si>
    <t>19100</t>
  </si>
  <si>
    <t>19780</t>
  </si>
  <si>
    <t>44100</t>
  </si>
  <si>
    <t>20500</t>
  </si>
  <si>
    <t>33260</t>
  </si>
  <si>
    <t>49180</t>
  </si>
  <si>
    <t>14060</t>
  </si>
  <si>
    <t>36780</t>
  </si>
  <si>
    <t>26420</t>
  </si>
  <si>
    <t>39300</t>
  </si>
  <si>
    <t>31140</t>
  </si>
  <si>
    <t>38340</t>
  </si>
  <si>
    <t>38940</t>
  </si>
  <si>
    <t>18700</t>
  </si>
  <si>
    <t>16220</t>
  </si>
  <si>
    <t>25420</t>
  </si>
  <si>
    <t>11260</t>
  </si>
  <si>
    <t>10420</t>
  </si>
  <si>
    <t>24580</t>
  </si>
  <si>
    <t>10900</t>
  </si>
  <si>
    <t>41500</t>
  </si>
  <si>
    <t>33100</t>
  </si>
  <si>
    <t>42020</t>
  </si>
  <si>
    <t>24660</t>
  </si>
  <si>
    <t>40380</t>
  </si>
  <si>
    <t>39540</t>
  </si>
  <si>
    <t>38300</t>
  </si>
  <si>
    <t>13460</t>
  </si>
  <si>
    <t>49020</t>
  </si>
  <si>
    <t>26180</t>
  </si>
  <si>
    <t>30700</t>
  </si>
  <si>
    <t>19380</t>
  </si>
  <si>
    <t>44140</t>
  </si>
  <si>
    <t>33780</t>
  </si>
  <si>
    <t>18020</t>
  </si>
  <si>
    <t>17820</t>
  </si>
  <si>
    <t>26100</t>
  </si>
  <si>
    <t>36140</t>
  </si>
  <si>
    <t>29540</t>
  </si>
  <si>
    <t>14260</t>
  </si>
  <si>
    <t>46140</t>
  </si>
  <si>
    <t>16300</t>
  </si>
  <si>
    <t>46700</t>
  </si>
  <si>
    <t>24340</t>
  </si>
  <si>
    <t>26980</t>
  </si>
  <si>
    <t>45780</t>
  </si>
  <si>
    <t>43100</t>
  </si>
  <si>
    <t>43620</t>
  </si>
  <si>
    <t>49620</t>
  </si>
  <si>
    <t>23060</t>
  </si>
  <si>
    <t>45060</t>
  </si>
  <si>
    <t>26620</t>
  </si>
  <si>
    <t>27060</t>
  </si>
  <si>
    <t>29100</t>
  </si>
  <si>
    <t>39740</t>
  </si>
  <si>
    <t>38060</t>
  </si>
  <si>
    <t>48140</t>
  </si>
  <si>
    <t>37900</t>
  </si>
  <si>
    <t>16940</t>
  </si>
  <si>
    <t>48900</t>
  </si>
  <si>
    <t>29820</t>
  </si>
  <si>
    <t>48620</t>
  </si>
  <si>
    <t>41620</t>
  </si>
  <si>
    <t>30780</t>
  </si>
  <si>
    <t>27260</t>
  </si>
  <si>
    <t>28740</t>
  </si>
  <si>
    <t>40220</t>
  </si>
  <si>
    <t>29620</t>
  </si>
  <si>
    <t>41780</t>
  </si>
  <si>
    <t>23580</t>
  </si>
  <si>
    <t>29020</t>
  </si>
  <si>
    <t>29180</t>
  </si>
  <si>
    <t>13820</t>
  </si>
  <si>
    <t>22220</t>
  </si>
  <si>
    <t>22540</t>
  </si>
  <si>
    <t>15380</t>
  </si>
  <si>
    <t>28020</t>
  </si>
  <si>
    <t>36420</t>
  </si>
  <si>
    <t>34980</t>
  </si>
  <si>
    <t>21780</t>
  </si>
  <si>
    <t>16180</t>
  </si>
  <si>
    <t>16580</t>
  </si>
  <si>
    <t>11700</t>
  </si>
  <si>
    <t>30140</t>
  </si>
  <si>
    <t>14740</t>
  </si>
  <si>
    <t>24860</t>
  </si>
  <si>
    <t>19340</t>
  </si>
  <si>
    <t>45300</t>
  </si>
  <si>
    <t>40420</t>
  </si>
  <si>
    <t>22020</t>
  </si>
  <si>
    <t>29940</t>
  </si>
  <si>
    <t>42340</t>
  </si>
  <si>
    <t>20740</t>
  </si>
  <si>
    <t>16700</t>
  </si>
  <si>
    <t>21660</t>
  </si>
  <si>
    <t>16620</t>
  </si>
  <si>
    <t>33540</t>
  </si>
  <si>
    <t>19500</t>
  </si>
  <si>
    <t>13740</t>
  </si>
  <si>
    <t>15940</t>
  </si>
  <si>
    <t>41060</t>
  </si>
  <si>
    <t>21820</t>
  </si>
  <si>
    <t>47260</t>
  </si>
  <si>
    <t>12100</t>
  </si>
  <si>
    <t>22420</t>
  </si>
  <si>
    <t>17900</t>
  </si>
  <si>
    <t>27500</t>
  </si>
  <si>
    <t>11180</t>
  </si>
  <si>
    <t>24540</t>
  </si>
  <si>
    <t>29140</t>
  </si>
  <si>
    <t>13780</t>
  </si>
  <si>
    <t>15260</t>
  </si>
  <si>
    <t>32780</t>
  </si>
  <si>
    <t>43780</t>
  </si>
  <si>
    <t>20220</t>
  </si>
  <si>
    <t>36740</t>
  </si>
  <si>
    <t>23020</t>
  </si>
  <si>
    <t>17660</t>
  </si>
  <si>
    <t>21140</t>
  </si>
  <si>
    <t>45820</t>
  </si>
  <si>
    <t>46340</t>
  </si>
  <si>
    <t>17860</t>
  </si>
  <si>
    <t>25180</t>
  </si>
  <si>
    <t>25500</t>
  </si>
  <si>
    <t>10740</t>
  </si>
  <si>
    <t>42540</t>
  </si>
  <si>
    <t>13020</t>
  </si>
  <si>
    <t>13900</t>
  </si>
  <si>
    <t>36500</t>
  </si>
  <si>
    <t>14540</t>
  </si>
  <si>
    <t>32820</t>
  </si>
  <si>
    <t>24300</t>
  </si>
  <si>
    <t>30620</t>
  </si>
  <si>
    <t>24780</t>
  </si>
  <si>
    <t>37340</t>
  </si>
  <si>
    <t>47220</t>
  </si>
  <si>
    <t>35380</t>
  </si>
  <si>
    <t>44700</t>
  </si>
  <si>
    <t>43580</t>
  </si>
  <si>
    <t>35660</t>
  </si>
  <si>
    <t>44300</t>
  </si>
  <si>
    <t>40980</t>
  </si>
  <si>
    <t>21300</t>
  </si>
  <si>
    <t>31340</t>
  </si>
  <si>
    <t>46060</t>
  </si>
  <si>
    <t>36260</t>
  </si>
  <si>
    <t>28940</t>
  </si>
  <si>
    <t>26820</t>
  </si>
  <si>
    <t>31420</t>
  </si>
  <si>
    <t>27100</t>
  </si>
  <si>
    <t>12620</t>
  </si>
  <si>
    <t>12020</t>
  </si>
  <si>
    <t>19140</t>
  </si>
  <si>
    <t>27140</t>
  </si>
  <si>
    <t>39820</t>
  </si>
  <si>
    <t>24020</t>
  </si>
  <si>
    <t>13380</t>
  </si>
  <si>
    <t>47580</t>
  </si>
  <si>
    <t>47940</t>
  </si>
  <si>
    <t>21500</t>
  </si>
  <si>
    <t>49660</t>
  </si>
  <si>
    <t>20260</t>
  </si>
  <si>
    <t>41540</t>
  </si>
  <si>
    <t>12940</t>
  </si>
  <si>
    <t>27620</t>
  </si>
  <si>
    <t>43900</t>
  </si>
  <si>
    <t>14020</t>
  </si>
  <si>
    <t>45220</t>
  </si>
  <si>
    <t>41420</t>
  </si>
  <si>
    <t>44220</t>
  </si>
  <si>
    <t>12980</t>
  </si>
  <si>
    <t>25860</t>
  </si>
  <si>
    <t>11300</t>
  </si>
  <si>
    <t>39460</t>
  </si>
  <si>
    <t>30300</t>
  </si>
  <si>
    <t>30340</t>
  </si>
  <si>
    <t>31900</t>
  </si>
  <si>
    <t>33140</t>
  </si>
  <si>
    <t>33860</t>
  </si>
  <si>
    <t>23540</t>
  </si>
  <si>
    <t>28420</t>
  </si>
  <si>
    <t>16860</t>
  </si>
  <si>
    <t>44180</t>
  </si>
  <si>
    <t>44060</t>
  </si>
  <si>
    <t>41700</t>
  </si>
  <si>
    <t>33700</t>
  </si>
  <si>
    <t>36980</t>
  </si>
  <si>
    <t>34580</t>
  </si>
  <si>
    <t>28100</t>
  </si>
  <si>
    <t>34620</t>
  </si>
  <si>
    <t>34820</t>
  </si>
  <si>
    <t>20100</t>
  </si>
  <si>
    <t>46540</t>
  </si>
  <si>
    <t>29340</t>
  </si>
  <si>
    <t>19460</t>
  </si>
  <si>
    <t>40660</t>
  </si>
  <si>
    <t>39660</t>
  </si>
  <si>
    <t>41140</t>
  </si>
  <si>
    <t>48700</t>
  </si>
  <si>
    <t>46220</t>
  </si>
  <si>
    <t>39140</t>
  </si>
  <si>
    <t>37620</t>
  </si>
  <si>
    <t>37460</t>
  </si>
  <si>
    <t>47020</t>
  </si>
  <si>
    <t>12260</t>
  </si>
  <si>
    <t>43340</t>
  </si>
  <si>
    <t>40580</t>
  </si>
  <si>
    <t>24500</t>
  </si>
  <si>
    <t>27780</t>
  </si>
  <si>
    <t>24140</t>
  </si>
  <si>
    <t>11340</t>
  </si>
  <si>
    <t>11020</t>
  </si>
  <si>
    <t>21060</t>
  </si>
  <si>
    <t>19660</t>
  </si>
  <si>
    <t>37860</t>
  </si>
  <si>
    <t>20020</t>
  </si>
  <si>
    <t>28700</t>
  </si>
  <si>
    <t>22500</t>
  </si>
  <si>
    <t>40140</t>
  </si>
  <si>
    <t>13980</t>
  </si>
  <si>
    <t>17020</t>
  </si>
  <si>
    <t>15500</t>
  </si>
  <si>
    <t>24220</t>
  </si>
  <si>
    <t>34740</t>
  </si>
  <si>
    <t>48540</t>
  </si>
  <si>
    <t>33740</t>
  </si>
  <si>
    <t>17980</t>
  </si>
  <si>
    <t>22380</t>
  </si>
  <si>
    <t>23420</t>
  </si>
  <si>
    <t>26380</t>
  </si>
  <si>
    <t>45460</t>
  </si>
  <si>
    <t>39380</t>
  </si>
  <si>
    <t>48260</t>
  </si>
  <si>
    <t>33660</t>
  </si>
  <si>
    <t>11100</t>
  </si>
  <si>
    <t>22900</t>
  </si>
  <si>
    <t>19260</t>
  </si>
  <si>
    <t>30980</t>
  </si>
  <si>
    <t>43300</t>
  </si>
  <si>
    <t>31020</t>
  </si>
  <si>
    <t>13140</t>
  </si>
  <si>
    <t>31180</t>
  </si>
  <si>
    <t>18580</t>
  </si>
  <si>
    <t>41660</t>
  </si>
  <si>
    <t>27900</t>
  </si>
  <si>
    <t>39340</t>
  </si>
  <si>
    <t>19060</t>
  </si>
  <si>
    <t>22520</t>
  </si>
  <si>
    <t>19180</t>
  </si>
  <si>
    <t>25620</t>
  </si>
  <si>
    <t>37700</t>
  </si>
  <si>
    <t>38540</t>
  </si>
  <si>
    <t>26580</t>
  </si>
  <si>
    <t>29460</t>
  </si>
  <si>
    <t>12540</t>
  </si>
  <si>
    <t>10780</t>
  </si>
  <si>
    <t>48300</t>
  </si>
  <si>
    <t>48660</t>
  </si>
  <si>
    <t>22180</t>
  </si>
  <si>
    <t>27860</t>
  </si>
  <si>
    <t>27180</t>
  </si>
  <si>
    <t>10500</t>
  </si>
  <si>
    <t>26300</t>
  </si>
  <si>
    <t>47380</t>
  </si>
  <si>
    <t>25060</t>
  </si>
  <si>
    <t>12220</t>
  </si>
  <si>
    <t>46660</t>
  </si>
  <si>
    <t>11500</t>
  </si>
  <si>
    <t>34060</t>
  </si>
  <si>
    <t>22140</t>
  </si>
  <si>
    <t>36100</t>
  </si>
  <si>
    <t>17780</t>
  </si>
  <si>
    <t>49700</t>
  </si>
  <si>
    <t>45500</t>
  </si>
  <si>
    <t>27340</t>
  </si>
  <si>
    <t>17420</t>
  </si>
  <si>
    <t>30020</t>
  </si>
  <si>
    <t>41100</t>
  </si>
  <si>
    <t>23460</t>
  </si>
  <si>
    <t>30860</t>
  </si>
  <si>
    <t>36220</t>
  </si>
  <si>
    <t>27740</t>
  </si>
  <si>
    <t>31460</t>
  </si>
  <si>
    <t>10180</t>
  </si>
  <si>
    <t>32900</t>
  </si>
  <si>
    <t>44940</t>
  </si>
  <si>
    <t>49420</t>
  </si>
  <si>
    <t>28660</t>
  </si>
  <si>
    <t>17300</t>
  </si>
  <si>
    <t>47300</t>
  </si>
  <si>
    <t>29740</t>
  </si>
  <si>
    <t>38220</t>
  </si>
  <si>
    <t>34100</t>
  </si>
  <si>
    <t>20940</t>
  </si>
  <si>
    <t>25260</t>
  </si>
  <si>
    <t>21340</t>
  </si>
  <si>
    <t>29700</t>
  </si>
  <si>
    <t>49740</t>
  </si>
  <si>
    <t>25980</t>
  </si>
  <si>
    <t>15180</t>
  </si>
  <si>
    <t>32580</t>
  </si>
  <si>
    <t>99999</t>
  </si>
  <si>
    <t>POP2001</t>
  </si>
  <si>
    <t>POP2002</t>
  </si>
  <si>
    <t>Total Personal Taxes  2001</t>
  </si>
  <si>
    <t>Total Personal Taxes  2002</t>
  </si>
  <si>
    <t>Total          Federal   Personal Taxes  2001</t>
  </si>
  <si>
    <t>Total          Federal   Personal Taxes  2002</t>
  </si>
  <si>
    <t>Total          S&amp;L   Personal Taxes  2001</t>
  </si>
  <si>
    <t>Total         S&amp;L   Personal Taxes  2002</t>
  </si>
  <si>
    <t>MSA</t>
  </si>
  <si>
    <t>Metro</t>
  </si>
  <si>
    <t>Rate 2001</t>
  </si>
  <si>
    <t>Rate 2002</t>
  </si>
  <si>
    <t>METRO</t>
  </si>
  <si>
    <t xml:space="preserve">NON  METRO </t>
  </si>
  <si>
    <t>less than 150,000</t>
  </si>
  <si>
    <t>less than 200,000</t>
  </si>
  <si>
    <t xml:space="preserve">San Jose-Sunnyvale-Santa Clara, CA </t>
  </si>
  <si>
    <t xml:space="preserve">San Francisco-Oakland-Fremont, CA </t>
  </si>
  <si>
    <t xml:space="preserve">Naples-Marco Island, FL </t>
  </si>
  <si>
    <t xml:space="preserve">Boston-Cambridge-Quincy, MA-NH </t>
  </si>
  <si>
    <t xml:space="preserve">New York-Northern New Jersey-Long Island, NY-NJ-PA </t>
  </si>
  <si>
    <t xml:space="preserve">Washington-Arlington-Alexandria, DC-VA-MD-WV </t>
  </si>
  <si>
    <t xml:space="preserve">Trenton-Ewing, NJ </t>
  </si>
  <si>
    <t xml:space="preserve">Vero Beach, FL </t>
  </si>
  <si>
    <t xml:space="preserve">Napa, CA </t>
  </si>
  <si>
    <t xml:space="preserve">Boulder, CO </t>
  </si>
  <si>
    <t xml:space="preserve">Santa Cruz-Watsonville, CA </t>
  </si>
  <si>
    <t xml:space="preserve">Barnstable Town, MA </t>
  </si>
  <si>
    <t xml:space="preserve">Hartford-West Hartford-East Hartford, CT </t>
  </si>
  <si>
    <t xml:space="preserve">Minneapolis-St. Paul-Bloomington, MN-WI </t>
  </si>
  <si>
    <t xml:space="preserve">Denver-Aurora, CO </t>
  </si>
  <si>
    <t xml:space="preserve">Oxnard-Thousand Oaks-Ventura, CA </t>
  </si>
  <si>
    <t xml:space="preserve">Ann Arbor, MI </t>
  </si>
  <si>
    <t xml:space="preserve">Raleigh-Cary, NC </t>
  </si>
  <si>
    <t xml:space="preserve">Reno-Sparks, NV </t>
  </si>
  <si>
    <t xml:space="preserve">Johnson City, TN </t>
  </si>
  <si>
    <t xml:space="preserve">Madera, CA </t>
  </si>
  <si>
    <t xml:space="preserve">Abilene, TX </t>
  </si>
  <si>
    <t xml:space="preserve">Merced, CA </t>
  </si>
  <si>
    <t xml:space="preserve">Sumter, SC </t>
  </si>
  <si>
    <t xml:space="preserve">Yakima, WA </t>
  </si>
  <si>
    <t xml:space="preserve">Killeen-Temple-Fort Hood, TX </t>
  </si>
  <si>
    <t xml:space="preserve">Clarksville, TN-KY </t>
  </si>
  <si>
    <t xml:space="preserve">Visalia-Porterville, CA </t>
  </si>
  <si>
    <t xml:space="preserve">Las Cruces, NM </t>
  </si>
  <si>
    <t xml:space="preserve">Pine Bluff, AR </t>
  </si>
  <si>
    <t xml:space="preserve">Morristown, TN </t>
  </si>
  <si>
    <t xml:space="preserve">El Centro, CA </t>
  </si>
  <si>
    <t xml:space="preserve">Hanford-Corcoran, CA </t>
  </si>
  <si>
    <t xml:space="preserve">Laredo, TX </t>
  </si>
  <si>
    <t xml:space="preserve">Yuma, AZ </t>
  </si>
  <si>
    <t xml:space="preserve">Hinesville-Fort Stewart, GA </t>
  </si>
  <si>
    <t xml:space="preserve">Brownsville-Harlingen, TX </t>
  </si>
  <si>
    <t xml:space="preserve">McAllen-Edinburg-Mission, TX </t>
  </si>
  <si>
    <t xml:space="preserve">Bridgeport-Stamford-Norwalk, CT </t>
  </si>
  <si>
    <t>Rank Personal Taxes Per Capita</t>
  </si>
  <si>
    <t>Personal Taxes Per Capita</t>
  </si>
  <si>
    <t>Rank Personal Income Per Capita</t>
  </si>
  <si>
    <t>Personal Income Per Capita</t>
  </si>
  <si>
    <t>Rank Disposable Personal Income Per Capita</t>
  </si>
  <si>
    <t>Disposable Personal Income Per Capita</t>
  </si>
  <si>
    <t>Metropolitan Statistical Area</t>
  </si>
  <si>
    <t>Rankings of Bottom 25 MSA in 2001 PersonalTaxes Per Capita</t>
  </si>
  <si>
    <t xml:space="preserve">Santa Rosa-Petaluma, CA </t>
  </si>
  <si>
    <t xml:space="preserve">Santa Barbara-Santa Maria, CA </t>
  </si>
  <si>
    <t xml:space="preserve">Seattle-Tacoma-Bellevue, WA </t>
  </si>
  <si>
    <t xml:space="preserve">Worcester, MA </t>
  </si>
  <si>
    <t xml:space="preserve">Philadelphia-Camden-Wilmington, PA-NJ-DE-MD </t>
  </si>
  <si>
    <t>BEA Data as of September 2005</t>
  </si>
  <si>
    <t>Abilene, TX Metropolitan Statistical Area</t>
  </si>
  <si>
    <t>Akron, OH Metropolitan Statistical Area</t>
  </si>
  <si>
    <t>Albany, GA Metropolitan Statistical Area</t>
  </si>
  <si>
    <t>Albany-Schenectady-Troy, NY Metropolitan Statistical Area</t>
  </si>
  <si>
    <t>Albuquerque, NM Metropolitan Statistical Area</t>
  </si>
  <si>
    <t>Alexandria, LA Metropolitan Statistical Area</t>
  </si>
  <si>
    <t>Allentown-Bethlehem-Easton, PA-NJ Metropolitan Statistical Area</t>
  </si>
  <si>
    <t>Altoona, PA Metropolitan Statistical Area</t>
  </si>
  <si>
    <t>Amarillo, TX Metropolitan Statistical Area</t>
  </si>
  <si>
    <t>Ames, IA Metropolitan Statistical Area</t>
  </si>
  <si>
    <t>Anchorage, AK Metropolitan Statistical Area</t>
  </si>
  <si>
    <t>Anderson, IN Metropolitan Statistical Area</t>
  </si>
  <si>
    <t>Anderson, SC Metropolitan Statistical Area</t>
  </si>
  <si>
    <t>Ann Arbor, MI Metropolitan Statistical Area</t>
  </si>
  <si>
    <t>Anniston-Oxford, AL Metropolitan Statistical Area</t>
  </si>
  <si>
    <t>Appleton, WI Metropolitan Statistical Area</t>
  </si>
  <si>
    <t>Asheville, NC Metropolitan Statistical Area</t>
  </si>
  <si>
    <t>Athens-Clarke County, GA Metropolitan Statistical Area</t>
  </si>
  <si>
    <t>Atlanta-Sandy Springs-Marietta, GA Metropolitan Statistical Area</t>
  </si>
  <si>
    <t>Atlantic City, NJ Metropolitan Statistical Area</t>
  </si>
  <si>
    <t>Auburn-Opelika, AL Metropolitan Statistical Area</t>
  </si>
  <si>
    <t>Augusta-Richmond County, GA-SC Metropolitan Statistical Area</t>
  </si>
  <si>
    <t>Austin-Round Rock, TX Metropolitan Statistical Area</t>
  </si>
  <si>
    <t>Bakersfield, CA Metropolitan Statistical Area</t>
  </si>
  <si>
    <t>Baltimore-Towson, MD Metropolitan Statistical Area</t>
  </si>
  <si>
    <t>Bangor, ME Metropolitan Statistical Area</t>
  </si>
  <si>
    <t>Barnstable Town, MA Metropolitan Statistical Area</t>
  </si>
  <si>
    <t>Baton Rouge, LA Metropolitan Statistical Area</t>
  </si>
  <si>
    <t>Battle Creek, MI Metropolitan Statistical Area</t>
  </si>
  <si>
    <t>Bay City, MI Metropolitan Statistical Area</t>
  </si>
  <si>
    <t>Beaumont-Port Arthur, TX Metropolitan Statistical Area</t>
  </si>
  <si>
    <t>Bellingham, WA Metropolitan Statistical Area</t>
  </si>
  <si>
    <t>Bend, OR Metropolitan Statistical Area</t>
  </si>
  <si>
    <t>Billings, MT Metropolitan Statistical Area</t>
  </si>
  <si>
    <t>Binghamton, NY Metropolitan Statistical Area</t>
  </si>
  <si>
    <t>Birmingham-Hoover, AL Metropolitan Statistical Area</t>
  </si>
  <si>
    <t>Bismarck, ND Metropolitan Statistical Area</t>
  </si>
  <si>
    <t>Blacksburg-Christiansburg-Radford, VA Metropolitan Statistical Area</t>
  </si>
  <si>
    <t>Bloomington, IN Metropolitan Statistical Area</t>
  </si>
  <si>
    <t>Bloomington-Normal, IL Metropolitan Statistical Area</t>
  </si>
  <si>
    <t>Boise City-Nampa, ID Metropolitan Statistical Area</t>
  </si>
  <si>
    <t>Boston-Cambridge-Quincy, MA-NH Metropolitan Statistical Area</t>
  </si>
  <si>
    <t>Boulder, CO Metropolitan Statistical Area</t>
  </si>
  <si>
    <t>Bowling Green, KY Metropolitan Statistical Area</t>
  </si>
  <si>
    <t>Bremerton-Silverdale, WA Metropolitan Statistical Area</t>
  </si>
  <si>
    <t>Bridgeport-Stamford-Norwalk, CT Metropolitan Statistical Area</t>
  </si>
  <si>
    <t>Brownsville-Harlingen, TX Metropolitan Statistical Area</t>
  </si>
  <si>
    <t>Brunswick, GA Metropolitan Statistical Area</t>
  </si>
  <si>
    <t>Buffalo-Niagara Falls, NY Metropolitan Statistical Area</t>
  </si>
  <si>
    <t>Burlington, NC Metropolitan Statistical Area</t>
  </si>
  <si>
    <t>Burlington-South Burlington, VT Metropolitan Statistical Area</t>
  </si>
  <si>
    <t>Canton-Massillon, OH Metropolitan Statistical Area</t>
  </si>
  <si>
    <t>Cape Coral-Fort Myers, FL Metropolitan Statistical Area</t>
  </si>
  <si>
    <t>Carson City, NV Metropolitan Statistical Area</t>
  </si>
  <si>
    <t>Casper, WY Metropolitan Statistical Area</t>
  </si>
  <si>
    <t>Cedar Rapids, IA Metropolitan Statistical Area</t>
  </si>
  <si>
    <t>Champaign-Urbana, IL Metropolitan Statistical Area</t>
  </si>
  <si>
    <t>Charleston, WV Metropolitan Statistical Area</t>
  </si>
  <si>
    <t>Charleston-North Charleston, SC Metropolitan Statistical Area</t>
  </si>
  <si>
    <t>Charlotte-Gastonia-Concord, NC-SC Metropolitan Statistical Area</t>
  </si>
  <si>
    <t>Charlottesville, VA Metropolitan Statistical Area</t>
  </si>
  <si>
    <t>Chattanooga, TN-GA Metropolitan Statistical Area</t>
  </si>
  <si>
    <t>Cheyenne, WY Metropolitan Statistical Area</t>
  </si>
  <si>
    <t>Chicago-Naperville-Joliet, IL-IN-WI Metropolitan Statistical Area</t>
  </si>
  <si>
    <t>Chico, CA Metropolitan Statistical Area</t>
  </si>
  <si>
    <t>Cincinnati-Middletown, OH-KY-IN Metropolitan Statistical Area</t>
  </si>
  <si>
    <t>Clarksville, TN-KY Metropolitan Statistical Area</t>
  </si>
  <si>
    <t>Cleveland, TN Metropolitan Statistical Area</t>
  </si>
  <si>
    <t>Cleveland-Elyria-Mentor, OH Metropolitan Statistical Area</t>
  </si>
  <si>
    <t>Coeur d'Alene, ID Metropolitan Statistical Area</t>
  </si>
  <si>
    <t>College Station-Bryan, TX Metropolitan Statistical Area</t>
  </si>
  <si>
    <t>Colorado Springs, CO Metropolitan Statistical Area</t>
  </si>
  <si>
    <t>Columbia, MO Metropolitan Statistical Area</t>
  </si>
  <si>
    <t>Columbia, SC Metropolitan Statistical Area</t>
  </si>
  <si>
    <t>Columbus, GA-AL Metropolitan Statistical Area</t>
  </si>
  <si>
    <t>Columbus, IN Metropolitan Statistical Area</t>
  </si>
  <si>
    <t>Columbus, OH Metropolitan Statistical Area</t>
  </si>
  <si>
    <t>Corpus Christi, TX Metropolitan Statistical Area</t>
  </si>
  <si>
    <t>Corvallis, OR Metropolitan Statistical Area</t>
  </si>
  <si>
    <t>Cumberland, MD-WV Metropolitan Statistical Area</t>
  </si>
  <si>
    <t>Dallas-Fort Worth-Arlington, TX Metropolitan Statistical Area</t>
  </si>
  <si>
    <t>Dalton, GA Metropolitan Statistical Area</t>
  </si>
  <si>
    <t>Danville, IL Metropolitan Statistical Area</t>
  </si>
  <si>
    <t>Danville, VA Metropolitan Statistical Area</t>
  </si>
  <si>
    <t>Davenport-Moline-Rock Island, IA-IL Metropolitan Statistical Area</t>
  </si>
  <si>
    <t>Dayton, OH Metropolitan Statistical Area</t>
  </si>
  <si>
    <t>Decatur, AL Metropolitan Statistical Area</t>
  </si>
  <si>
    <t>Decatur, IL Metropolitan Statistical Area</t>
  </si>
  <si>
    <t>Deltona-Daytona Beach-Ormond Beach, FL Metropolitan Statistical Area</t>
  </si>
  <si>
    <t>Denver-Aurora, CO Metropolitan Statistical Area</t>
  </si>
  <si>
    <t>Des Moines, IA Metropolitan Statistical Area</t>
  </si>
  <si>
    <t>Detroit-Warren-Livonia, MI Metropolitan Statistical Area</t>
  </si>
  <si>
    <t>Dothan, AL Metropolitan Statistical Area</t>
  </si>
  <si>
    <t>Dover, DE Metropolitan Statistical Area</t>
  </si>
  <si>
    <t>Dubuque, IA Metropolitan Statistical Area</t>
  </si>
  <si>
    <t>Duluth, MN-WI Metropolitan Statistical Area</t>
  </si>
  <si>
    <t>Durham, NC Metropolitan Statistical Area</t>
  </si>
  <si>
    <t>Eau Claire, WI Metropolitan Statistical Area</t>
  </si>
  <si>
    <t>El Centro, CA Metropolitan Statistical Area</t>
  </si>
  <si>
    <t>Elizabethtown, KY Metropolitan Statistical Area</t>
  </si>
  <si>
    <t>Elkhart-Goshen, IN Metropolitan Statistical Area</t>
  </si>
  <si>
    <t>Elmira, NY Metropolitan Statistical Area</t>
  </si>
  <si>
    <t>El Paso, TX Metropolitan Statistical Area</t>
  </si>
  <si>
    <t>Erie, PA Metropolitan Statistical Area</t>
  </si>
  <si>
    <t>Eugene-Springfield, OR Metropolitan Statistical Area</t>
  </si>
  <si>
    <t>Evansville, IN-KY Metropolitan Statistical Area</t>
  </si>
  <si>
    <t>Fairbanks, AK Metropolitan Statistical Area</t>
  </si>
  <si>
    <t>Fargo, ND-MN Metropolitan Statistical Area</t>
  </si>
  <si>
    <t>Farmington, NM Metropolitan Statistical Area</t>
  </si>
  <si>
    <t>Fayetteville, NC Metropolitan Statistical Area</t>
  </si>
  <si>
    <t>Results for States</t>
  </si>
  <si>
    <t>Fayetteville-Springdale-Rogers, AR-MO Metropolitan Statistical Area</t>
  </si>
  <si>
    <t>Flagstaff, AZ Metropolitan Statistical Area</t>
  </si>
  <si>
    <t>Flint, MI Metropolitan Statistical Area</t>
  </si>
  <si>
    <t>Florence, SC Metropolitan Statistical Area</t>
  </si>
  <si>
    <t>Florence-Muscle Shoals, AL Metropolitan Statistical Area</t>
  </si>
  <si>
    <t>Fond du Lac, WI Metropolitan Statistical Area</t>
  </si>
  <si>
    <t>Fort Collins-Loveland, CO Metropolitan Statistical Area</t>
  </si>
  <si>
    <t>Fort Smith, AR-OK Metropolitan Statistical Area</t>
  </si>
  <si>
    <t>Fort Walton Beach-Crestview-Destin, FL Metropolitan Statistical Area</t>
  </si>
  <si>
    <t>Fort Wayne, IN Metropolitan Statistical Area</t>
  </si>
  <si>
    <t>Fresno, CA Metropolitan Statistical Area</t>
  </si>
  <si>
    <t>Gadsden, AL Metropolitan Statistical Area</t>
  </si>
  <si>
    <t>Gainesville, FL Metropolitan Statistical Area</t>
  </si>
  <si>
    <t>Gainesville, GA Metropolitan Statistical Area</t>
  </si>
  <si>
    <t>Glens Falls, NY Metropolitan Statistical Area</t>
  </si>
  <si>
    <t>Goldsboro, NC Metropolitan Statistical Area</t>
  </si>
  <si>
    <t>Grand Forks, ND-MN Metropolitan Statistical Area</t>
  </si>
  <si>
    <t>Grand Junction, CO Metropolitan Statistical Area</t>
  </si>
  <si>
    <t>Grand Rapids-Wyoming, MI Metropolitan Statistical Area</t>
  </si>
  <si>
    <t>Great Falls, MT Metropolitan Statistical Area</t>
  </si>
  <si>
    <t>Greeley, CO Metropolitan Statistical Area</t>
  </si>
  <si>
    <t>Green Bay, WI Metropolitan Statistical Area</t>
  </si>
  <si>
    <t>Greensboro-High Point, NC Metropolitan Statistical Area</t>
  </si>
  <si>
    <t>Greenville, NC Metropolitan Statistical Area</t>
  </si>
  <si>
    <t>Greenville, SC Metropolitan Statistical Area</t>
  </si>
  <si>
    <t>Gulfport-Biloxi, MS Metropolitan Statistical Area</t>
  </si>
  <si>
    <t>Hagerstown-Martinsburg, MD-WV Metropolitan Statistical Area</t>
  </si>
  <si>
    <t>Hanford-Corcoran, CA Metropolitan Statistical Area</t>
  </si>
  <si>
    <t>Harrisburg-Carlisle, PA Metropolitan Statistical Area</t>
  </si>
  <si>
    <t>Harrisonburg, VA Metropolitan Statistical Area</t>
  </si>
  <si>
    <t>Hartford-West Hartford-East Hartford, CT Metropolitan Statistical Area</t>
  </si>
  <si>
    <t>Hattiesburg, MS Metropolitan Statistical Area</t>
  </si>
  <si>
    <t>Hickory-Lenoir-Morganton, NC Metropolitan Statistical Area</t>
  </si>
  <si>
    <t>Hinesville-Fort Stewart, GA Metropolitan Statistical Area</t>
  </si>
  <si>
    <t>Holland-Grand Haven, MI Metropolitan Statistical Area</t>
  </si>
  <si>
    <t>Honolulu, HI Metropolitan Statistical Area</t>
  </si>
  <si>
    <t>Hot Springs, AR Metropolitan Statistical Area</t>
  </si>
  <si>
    <t>Houma-Bayou Cane-Thibodaux, LA Metropolitan Statistical Area</t>
  </si>
  <si>
    <t>Houston-Baytown-Sugar Land, TX Metropolitan Statistical Area</t>
  </si>
  <si>
    <t>Huntington-Ashland, WV-KY-OH Metropolitan Statistical Area</t>
  </si>
  <si>
    <t>Huntsville, AL Metropolitan Statistical Area</t>
  </si>
  <si>
    <t>Idaho Falls, ID Metropolitan Statistical Area</t>
  </si>
  <si>
    <t>Indianapolis, IN Metropolitan Statistical Area</t>
  </si>
  <si>
    <t>Iowa City, IA Metropolitan Statistical Area</t>
  </si>
  <si>
    <t>Ithaca, NY Metropolitan Statistical Area</t>
  </si>
  <si>
    <t>Jackson, MI Metropolitan Statistical Area</t>
  </si>
  <si>
    <t>Jackson, MS Metropolitan Statistical Area</t>
  </si>
  <si>
    <t>Jackson, TN Metropolitan Statistical Area</t>
  </si>
  <si>
    <t>Jacksonville, FL Metropolitan Statistical Area</t>
  </si>
  <si>
    <t>Jacksonville, NC Metropolitan Statistical Area</t>
  </si>
  <si>
    <t>Janesville, WI Metropolitan Statistical Area</t>
  </si>
  <si>
    <t>Jefferson City, MO Metropolitan Statistical Area</t>
  </si>
  <si>
    <t>Johnson City, TN Metropolitan Statistical Area</t>
  </si>
  <si>
    <t>Johnstown, PA Metropolitan Statistical Area</t>
  </si>
  <si>
    <t>Jonesboro, AR Metropolitan Statistical Area</t>
  </si>
  <si>
    <t>Joplin, MO Metropolitan Statistical Area</t>
  </si>
  <si>
    <t>Kalamazoo-Portage, MI Metropolitan Statistical Area</t>
  </si>
  <si>
    <t>Kankakee-Bradley, IL Metropolitan Statistical Area</t>
  </si>
  <si>
    <t>Kansas City, MO-KS Metropolitan Statistical Area</t>
  </si>
  <si>
    <t>Kennewick-Richland-Pasco, WA Metropolitan Statistical Area</t>
  </si>
  <si>
    <t>Killeen-Temple-Fort Hood, TX Metropolitan Statistical Area</t>
  </si>
  <si>
    <t>Kingsport-Bristol-Bristol, TN-VA Metropolitan Statistical Area</t>
  </si>
  <si>
    <t>Kingston, NY Metropolitan Statistical Area</t>
  </si>
  <si>
    <t>Knoxville, TN Metropolitan Statistical Area</t>
  </si>
  <si>
    <t>Kokomo, IN Metropolitan Statistical Area</t>
  </si>
  <si>
    <t>La Crosse, WI-MN Metropolitan Statistical Area</t>
  </si>
  <si>
    <t>Lafayette, IN Metropolitan Statistical Area</t>
  </si>
  <si>
    <t>Lafayette, LA Metropolitan Statistical Area</t>
  </si>
  <si>
    <t>Lake Charles, LA Metropolitan Statistical Area</t>
  </si>
  <si>
    <t>Lakeland, FL Metropolitan Statistical Area</t>
  </si>
  <si>
    <t>Lancaster, PA Metropolitan Statistical Area</t>
  </si>
  <si>
    <t>Lansing-East Lansing, MI Metropolitan Statistical Area</t>
  </si>
  <si>
    <t>Laredo, TX Metropolitan Statistical Area</t>
  </si>
  <si>
    <t>Las Cruces, NM Metropolitan Statistical Area</t>
  </si>
  <si>
    <t>Las Vegas-Paradise, NV Metropolitan Statistical Area</t>
  </si>
  <si>
    <t>Lawrence, KS Metropolitan Statistical Area</t>
  </si>
  <si>
    <t>Lawton, OK Metropolitan Statistical Area</t>
  </si>
  <si>
    <t>Lebanon, PA Metropolitan Statistical Area</t>
  </si>
  <si>
    <t>Lewiston, ID-WA Metropolitan Statistical Area</t>
  </si>
  <si>
    <t>Lewiston-Auburn, ME Metropolitan Statistical Area</t>
  </si>
  <si>
    <t>Lexington-Fayette, KY Metropolitan Statistical Area</t>
  </si>
  <si>
    <t>Lima, OH Metropolitan Statistical Area</t>
  </si>
  <si>
    <t>Lincoln, NE Metropolitan Statistical Area</t>
  </si>
  <si>
    <t>Little Rock-North Little Rock, AR Metropolitan Statistical Area</t>
  </si>
  <si>
    <t>Logan, UT-ID Metropolitan Statistical Area</t>
  </si>
  <si>
    <t>Longview, TX Metropolitan Statistical Area</t>
  </si>
  <si>
    <t>STATE</t>
  </si>
  <si>
    <t>SHARE METRO</t>
  </si>
  <si>
    <t>TOTAL PERSONAL TAXES</t>
  </si>
  <si>
    <t>METRO/NONMETRO STATE RESULTS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</si>
  <si>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</si>
  <si>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</si>
  <si>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</si>
  <si>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</si>
  <si>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</si>
  <si>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</si>
  <si>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</si>
  <si>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</si>
  <si>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</si>
  <si>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</si>
  <si>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</si>
  <si>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</si>
  <si>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</si>
  <si>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</si>
  <si>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</si>
  <si>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</si>
  <si>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</si>
  <si>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</si>
  <si>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</si>
  <si>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</si>
  <si>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</si>
  <si>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</si>
  <si>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</si>
  <si>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</si>
  <si>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</si>
  <si>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</si>
  <si>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</si>
  <si>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</si>
  <si>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</si>
  <si>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</si>
  <si>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</si>
  <si>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</si>
  <si>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</si>
  <si>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</si>
  <si>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</si>
  <si>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</si>
  <si>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</si>
  <si>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</si>
  <si>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</si>
  <si>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</si>
  <si>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</si>
  <si>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</si>
  <si>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</si>
  <si>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</si>
  <si>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</si>
  <si>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</si>
  <si>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</si>
  <si>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</si>
  <si>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</si>
  <si>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</si>
  <si>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District of Columbia</t>
  </si>
  <si>
    <t>Results for 2001 2002</t>
  </si>
  <si>
    <t>(Per capita amounts in dollars, totals  in thousands of dollars)</t>
  </si>
  <si>
    <t>Per CapitaTotal Personal Taxes          2001</t>
  </si>
  <si>
    <t>Per CapitaTotal Personal Taxes          2002</t>
  </si>
  <si>
    <t>Per Capita Total Federal Personal Taxes         2001</t>
  </si>
  <si>
    <t>Per Capita Total Federal Personal Taxes         2002</t>
  </si>
  <si>
    <t xml:space="preserve"> Per Capita Total        S&amp;L Personal Taxes        2001</t>
  </si>
  <si>
    <t xml:space="preserve"> Per Capita Total        S&amp;L Personal Taxes        2002</t>
  </si>
  <si>
    <t>FIPS</t>
  </si>
  <si>
    <t>57001</t>
  </si>
  <si>
    <t>Aberdeen, SD (EA)</t>
  </si>
  <si>
    <t>57002</t>
  </si>
  <si>
    <t>Abilene, TX (EA)</t>
  </si>
  <si>
    <t>57003</t>
  </si>
  <si>
    <t>Albany, GA (EA)</t>
  </si>
  <si>
    <t>57004</t>
  </si>
  <si>
    <t>Albany-Schenectady-Amsterdam, NY (EA)</t>
  </si>
  <si>
    <t>57005</t>
  </si>
  <si>
    <t>Albuquerque, NM (EA)</t>
  </si>
  <si>
    <t>57006</t>
  </si>
  <si>
    <t>Alpena, MI (EA)</t>
  </si>
  <si>
    <t>57007</t>
  </si>
  <si>
    <t>Amarillo, TX (EA)</t>
  </si>
  <si>
    <t>57008</t>
  </si>
  <si>
    <t>Anchorage, AK (EA)</t>
  </si>
  <si>
    <t>57009</t>
  </si>
  <si>
    <t>Appleton-Oshkosh-Neenah, WI (EA)</t>
  </si>
  <si>
    <t>57010</t>
  </si>
  <si>
    <t>Asheville-Brevard, NC (EA)</t>
  </si>
  <si>
    <t>57011</t>
  </si>
  <si>
    <t>Atlanta-Sandy Springs-Gainesville, GA-AL (EA)</t>
  </si>
  <si>
    <t>57012</t>
  </si>
  <si>
    <t>Augusta-Richmond County, GA-SC (EA)</t>
  </si>
  <si>
    <t>57013</t>
  </si>
  <si>
    <t>Austin-Round Rock, TX (EA)</t>
  </si>
  <si>
    <t>57014</t>
  </si>
  <si>
    <t>Bangor, ME (EA)</t>
  </si>
  <si>
    <t>57015</t>
  </si>
  <si>
    <t>Baton Rouge-Pierre Part, LA (EA)</t>
  </si>
  <si>
    <t>57016</t>
  </si>
  <si>
    <t>Beaumont-Port Arthur, TX (EA)</t>
  </si>
  <si>
    <t>57017</t>
  </si>
  <si>
    <t>Bend-Prineville, OR (EA)</t>
  </si>
  <si>
    <t>57018</t>
  </si>
  <si>
    <t>Billings, MT (EA)</t>
  </si>
  <si>
    <t>57019</t>
  </si>
  <si>
    <t>Birmingham-Hoover-Cullman, AL (EA)</t>
  </si>
  <si>
    <t>57020</t>
  </si>
  <si>
    <t>Bismarck, ND (EA)</t>
  </si>
  <si>
    <t>57021</t>
  </si>
  <si>
    <t>Boise City-Nampa, ID (EA)</t>
  </si>
  <si>
    <t>57022</t>
  </si>
  <si>
    <t>Boston-Worcester-Manchester, MA-NH (EA)</t>
  </si>
  <si>
    <t>57023</t>
  </si>
  <si>
    <t>Buffalo-Niagara-Cattaraugus, NY (EA)</t>
  </si>
  <si>
    <t>57024</t>
  </si>
  <si>
    <t>Burlington-South Burlington, VT (EA)</t>
  </si>
  <si>
    <t>57025</t>
  </si>
  <si>
    <t>Cape Girardeau-Jackson, MO-IL (EA)</t>
  </si>
  <si>
    <t>57026</t>
  </si>
  <si>
    <t>Casper, WY (EA)</t>
  </si>
  <si>
    <t>57027</t>
  </si>
  <si>
    <t>Cedar Rapids, IA (EA)</t>
  </si>
  <si>
    <t>57028</t>
  </si>
  <si>
    <t>Champaign-Urbana, IL (EA)</t>
  </si>
  <si>
    <t>57029</t>
  </si>
  <si>
    <t>Charleston, WV (EA)</t>
  </si>
  <si>
    <t>57030</t>
  </si>
  <si>
    <t>Charleston-North Charleston, SC (EA)</t>
  </si>
  <si>
    <t>57031</t>
  </si>
  <si>
    <t>Charlotte-Gastonia-Salisbury, NC-SC (EA)</t>
  </si>
  <si>
    <t>57032</t>
  </si>
  <si>
    <t>Chicago-Naperville-Michigan City, IL-IN-WI (EA)</t>
  </si>
  <si>
    <t>57033</t>
  </si>
  <si>
    <t>Cincinnati-Middletown-Wilmington, OH-KY-IN (EA)</t>
  </si>
  <si>
    <t>57034</t>
  </si>
  <si>
    <t>Clarksburg, WV+Morgantown, WV (EA)</t>
  </si>
  <si>
    <t>57035</t>
  </si>
  <si>
    <t>Cleveland-Akron-Elyria, OH (EA)</t>
  </si>
  <si>
    <t>57036</t>
  </si>
  <si>
    <t>Colorado Springs, CO (EA)</t>
  </si>
  <si>
    <t>57037</t>
  </si>
  <si>
    <t>Columbia, MO (EA)</t>
  </si>
  <si>
    <t>57038</t>
  </si>
  <si>
    <t>Columbia-Newberry, SC (EA)</t>
  </si>
  <si>
    <t>57039</t>
  </si>
  <si>
    <t>Columbus-Auburn-Opelika, GA-AL (EA)</t>
  </si>
  <si>
    <t>57040</t>
  </si>
  <si>
    <t>Columbus-Marion-Chillicothe, OH (EA)</t>
  </si>
  <si>
    <t>57041</t>
  </si>
  <si>
    <t>Corpus Christi-Kingsville, TX (EA)</t>
  </si>
  <si>
    <t>57042</t>
  </si>
  <si>
    <t>Dallas-Fort Worth, TX (EA)</t>
  </si>
  <si>
    <t>57043</t>
  </si>
  <si>
    <t>Davenport-Moline-Rock Island, IA-IL (EA)</t>
  </si>
  <si>
    <t>57044</t>
  </si>
  <si>
    <t>Dayton-Springfield-Greenville, OH (EA)</t>
  </si>
  <si>
    <t>57045</t>
  </si>
  <si>
    <t>Denver-Aurora-Boulder, CO (EA)</t>
  </si>
  <si>
    <t>57046</t>
  </si>
  <si>
    <t>Des Moines-Newton-Pella, IA (EA)</t>
  </si>
  <si>
    <t>57047</t>
  </si>
  <si>
    <t>Detroit-Warren-Flint, MI (EA)</t>
  </si>
  <si>
    <t>57048</t>
  </si>
  <si>
    <t>Dothan-Enterprise-Ozark, AL (EA)</t>
  </si>
  <si>
    <t>57049</t>
  </si>
  <si>
    <t>Dover, DE (EA)</t>
  </si>
  <si>
    <t>57050</t>
  </si>
  <si>
    <t>Duluth, MN-WI (EA)</t>
  </si>
  <si>
    <t>57051</t>
  </si>
  <si>
    <t>El Paso, TX (EA)</t>
  </si>
  <si>
    <t>57052</t>
  </si>
  <si>
    <t>Erie, PA (EA)</t>
  </si>
  <si>
    <t>57053</t>
  </si>
  <si>
    <t>Eugene-Springfield, OR (EA)</t>
  </si>
  <si>
    <t>57054</t>
  </si>
  <si>
    <t>Evansville, IN-KY (EA)</t>
  </si>
  <si>
    <t>57055</t>
  </si>
  <si>
    <t>Fargo-Wahpeton, ND-MN (EA)</t>
  </si>
  <si>
    <t>57056</t>
  </si>
  <si>
    <t>Farmington, NM (EA)</t>
  </si>
  <si>
    <t>57057</t>
  </si>
  <si>
    <t>Fayetteville-Springdale-Rogers, AR-MO (EA)</t>
  </si>
  <si>
    <t>57058</t>
  </si>
  <si>
    <t>Flagstaff, AZ (EA)</t>
  </si>
  <si>
    <t>57059</t>
  </si>
  <si>
    <t>Fort Smith, AR-OK (EA)</t>
  </si>
  <si>
    <t>57060</t>
  </si>
  <si>
    <t>Fort Wayne-Huntington-Auburn, IN (EA)</t>
  </si>
  <si>
    <t>57061</t>
  </si>
  <si>
    <t>Fresno-Madera, CA (EA)</t>
  </si>
  <si>
    <t>57062</t>
  </si>
  <si>
    <t>Gainesville, FL (EA)</t>
  </si>
  <si>
    <t>57063</t>
  </si>
  <si>
    <t>Grand Forks, ND-MN (EA)</t>
  </si>
  <si>
    <t>57064</t>
  </si>
  <si>
    <t>Grand Rapids-Muskegon-Holland, MI (EA)</t>
  </si>
  <si>
    <t>57065</t>
  </si>
  <si>
    <t>Great Falls, MT (EA)</t>
  </si>
  <si>
    <t>57066</t>
  </si>
  <si>
    <t>Greensboro-Winston-Salem-High Point, NC (EA)</t>
  </si>
  <si>
    <t>57067</t>
  </si>
  <si>
    <t>Greenville, NC (EA)</t>
  </si>
  <si>
    <t>57068</t>
  </si>
  <si>
    <t>Greenville-Spartanburg-Anderson, SC (EA)</t>
  </si>
  <si>
    <t>57069</t>
  </si>
  <si>
    <t>Gulfport-Biloxi-Pascagoula, MS (EA)</t>
  </si>
  <si>
    <t>57070</t>
  </si>
  <si>
    <t>Harrisburg-Carlisle-Lebanon, PA (EA)</t>
  </si>
  <si>
    <t>57071</t>
  </si>
  <si>
    <t>Harrisonburg, VA (EA)</t>
  </si>
  <si>
    <t>57072</t>
  </si>
  <si>
    <t>Hartford-West Hartford-Willimantic, CT (EA)</t>
  </si>
  <si>
    <t>57073</t>
  </si>
  <si>
    <t>Helena, MT (EA)</t>
  </si>
  <si>
    <t>57074</t>
  </si>
  <si>
    <t>Honolulu, HI (EA)</t>
  </si>
  <si>
    <t>57075</t>
  </si>
  <si>
    <t>Houston-Baytown-Huntsville, TX (EA)</t>
  </si>
  <si>
    <t>57076</t>
  </si>
  <si>
    <t>Huntsville-Decatur, AL (EA)</t>
  </si>
  <si>
    <t>57077</t>
  </si>
  <si>
    <t>Idaho Falls-Blackfoot, ID (EA)</t>
  </si>
  <si>
    <t>57078</t>
  </si>
  <si>
    <t>Indianapolis-Anderson-Columbus, IN (EA)</t>
  </si>
  <si>
    <t>57079</t>
  </si>
  <si>
    <t>Jacksonville, FL (EA)</t>
  </si>
  <si>
    <t>57080</t>
  </si>
  <si>
    <t>Jackson-Yazoo City, MS (EA)</t>
  </si>
  <si>
    <t>57081</t>
  </si>
  <si>
    <t>Johnson City-Kingsport-Bristol (Tri-Cities), TN-VA (EA)</t>
  </si>
  <si>
    <t>57082</t>
  </si>
  <si>
    <t>Jonesboro, AR (EA)</t>
  </si>
  <si>
    <t>57083</t>
  </si>
  <si>
    <t>Joplin, MO (EA)</t>
  </si>
  <si>
    <t>57084</t>
  </si>
  <si>
    <t>Kansas City-Overland Park-Kansas City, MO-KS (EA)</t>
  </si>
  <si>
    <t>57085</t>
  </si>
  <si>
    <t>Kearney, NE (EA)</t>
  </si>
  <si>
    <t>57086</t>
  </si>
  <si>
    <t>Kennewick-Richland-Pasco, WA (EA)</t>
  </si>
  <si>
    <t>57087</t>
  </si>
  <si>
    <t>Killeen-Temple-Fort Hood, TX (EA)</t>
  </si>
  <si>
    <t>57088</t>
  </si>
  <si>
    <t>Knoxville-Sevierville-La Follette, TN (EA)</t>
  </si>
  <si>
    <t>57089</t>
  </si>
  <si>
    <t>La Crosse, WI-MN (EA)</t>
  </si>
  <si>
    <t>57090</t>
  </si>
  <si>
    <t>Lafayette-Acadiana, LA (EA)</t>
  </si>
  <si>
    <t>57091</t>
  </si>
  <si>
    <t>Lake Charles-Jennings, LA (EA)</t>
  </si>
  <si>
    <t>57092</t>
  </si>
  <si>
    <t>Las Vegas-Paradise-Pahrump, NV (EA)</t>
  </si>
  <si>
    <t>57093</t>
  </si>
  <si>
    <t>Lewiston, ID-WA (EA)</t>
  </si>
  <si>
    <t>57094</t>
  </si>
  <si>
    <t>Lexington-Fayette-Frankfort-Richmond, KY (EA)</t>
  </si>
  <si>
    <t>57095</t>
  </si>
  <si>
    <t>Lincoln, NE (EA)</t>
  </si>
  <si>
    <t>57096</t>
  </si>
  <si>
    <t>Little Rock-North Little Rock-Pine Bluff, AR (EA)</t>
  </si>
  <si>
    <t>57097</t>
  </si>
  <si>
    <t>Los Angeles-Long Beach-Riverside, CA (EA)</t>
  </si>
  <si>
    <t>57098</t>
  </si>
  <si>
    <t>Louisville-Elizabethtown-Scottsburg, KY-IN (EA)</t>
  </si>
  <si>
    <t>57099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</si>
</sst>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;[Red]#,##0"/>
    <numFmt numFmtId="166" formatCode="0.00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0"/>
    <numFmt numFmtId="173" formatCode="0.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>
      <alignment horizontal="center" wrapText="1"/>
    </xf>
    <xf numFmtId="3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 horizontal="center"/>
    </xf>
    <xf numFmtId="3" fontId="0" fillId="0" borderId="7" xfId="0" applyNumberFormat="1" applyBorder="1" applyAlignment="1">
      <alignment horizontal="center" wrapText="1"/>
    </xf>
    <xf numFmtId="3" fontId="0" fillId="0" borderId="8" xfId="0" applyNumberFormat="1" applyBorder="1" applyAlignment="1">
      <alignment horizontal="center"/>
    </xf>
    <xf numFmtId="166" fontId="0" fillId="0" borderId="0" xfId="0" applyNumberFormat="1" applyAlignment="1">
      <alignment/>
    </xf>
    <xf numFmtId="1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0" xfId="0" applyNumberFormat="1" applyBorder="1" applyAlignment="1" quotePrefix="1">
      <alignment/>
    </xf>
    <xf numFmtId="3" fontId="0" fillId="0" borderId="4" xfId="0" applyNumberFormat="1" applyBorder="1" applyAlignment="1">
      <alignment/>
    </xf>
    <xf numFmtId="0" fontId="0" fillId="0" borderId="4" xfId="0" applyNumberFormat="1" applyBorder="1" applyAlignment="1" quotePrefix="1">
      <alignment/>
    </xf>
    <xf numFmtId="3" fontId="0" fillId="0" borderId="5" xfId="0" applyNumberFormat="1" applyBorder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wrapText="1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7"/>
  <sheetViews>
    <sheetView tabSelected="1" workbookViewId="0" topLeftCell="A1">
      <selection activeCell="A1" sqref="A1:C1"/>
    </sheetView>
  </sheetViews>
  <sheetFormatPr defaultColWidth="9.140625" defaultRowHeight="12.75"/>
  <cols>
    <col min="2" max="2" width="39.140625" style="0" customWidth="1"/>
    <col min="3" max="5" width="22.28125" style="0" customWidth="1"/>
    <col min="6" max="6" width="16.7109375" style="0" customWidth="1"/>
    <col min="7" max="7" width="13.57421875" style="0" customWidth="1"/>
    <col min="10" max="10" width="12.28125" style="0" customWidth="1"/>
    <col min="11" max="11" width="14.421875" style="0" customWidth="1"/>
    <col min="12" max="12" width="11.8515625" style="0" customWidth="1"/>
    <col min="13" max="13" width="14.421875" style="0" customWidth="1"/>
  </cols>
  <sheetData>
    <row r="1" spans="1:3" ht="12.75">
      <c r="A1" s="50" t="s">
        <v>291</v>
      </c>
      <c r="B1" s="50"/>
      <c r="C1" s="50"/>
    </row>
    <row r="3" spans="1:13" ht="76.5">
      <c r="A3" t="s">
        <v>280</v>
      </c>
      <c r="B3" t="s">
        <v>1112</v>
      </c>
      <c r="C3" s="3" t="s">
        <v>281</v>
      </c>
      <c r="D3" s="3" t="s">
        <v>282</v>
      </c>
      <c r="E3" s="3"/>
      <c r="F3" s="3" t="s">
        <v>283</v>
      </c>
      <c r="G3" s="3" t="s">
        <v>284</v>
      </c>
      <c r="H3" s="3" t="s">
        <v>285</v>
      </c>
      <c r="I3" s="3" t="s">
        <v>286</v>
      </c>
      <c r="J3" s="3" t="s">
        <v>288</v>
      </c>
      <c r="K3" s="3" t="s">
        <v>289</v>
      </c>
      <c r="L3" s="3" t="s">
        <v>287</v>
      </c>
      <c r="M3" s="3" t="s">
        <v>290</v>
      </c>
    </row>
    <row r="4" spans="1:14" ht="12.75">
      <c r="A4" s="2" t="s">
        <v>1085</v>
      </c>
      <c r="B4" t="s">
        <v>721</v>
      </c>
      <c r="C4" s="1">
        <v>3673893</v>
      </c>
      <c r="D4" s="4">
        <v>3366238</v>
      </c>
      <c r="E4" s="4">
        <f aca="true" t="shared" si="0" ref="E4:E67">+C4-D4</f>
        <v>307655</v>
      </c>
      <c r="F4">
        <v>306</v>
      </c>
      <c r="G4" s="1">
        <v>23211</v>
      </c>
      <c r="H4">
        <v>344</v>
      </c>
      <c r="I4" s="1">
        <v>1944</v>
      </c>
      <c r="J4" s="2">
        <v>281</v>
      </c>
      <c r="K4" s="1">
        <v>21267</v>
      </c>
      <c r="L4">
        <v>234</v>
      </c>
      <c r="M4" s="1">
        <v>158284</v>
      </c>
      <c r="N4" s="21"/>
    </row>
    <row r="5" spans="1:14" ht="12.75">
      <c r="A5" s="2" t="s">
        <v>819</v>
      </c>
      <c r="B5" t="s">
        <v>455</v>
      </c>
      <c r="C5" s="1">
        <v>20572237</v>
      </c>
      <c r="D5" s="4">
        <v>17654849</v>
      </c>
      <c r="E5" s="4">
        <f t="shared" si="0"/>
        <v>2917388</v>
      </c>
      <c r="F5">
        <v>100</v>
      </c>
      <c r="G5" s="1">
        <v>29466</v>
      </c>
      <c r="H5">
        <v>78</v>
      </c>
      <c r="I5" s="1">
        <v>4179</v>
      </c>
      <c r="J5" s="2">
        <v>106</v>
      </c>
      <c r="K5" s="1">
        <v>25288</v>
      </c>
      <c r="L5">
        <v>67</v>
      </c>
      <c r="M5" s="1">
        <v>698161</v>
      </c>
      <c r="N5" s="21"/>
    </row>
    <row r="6" spans="1:14" ht="12.75">
      <c r="A6" s="2" t="s">
        <v>1063</v>
      </c>
      <c r="B6" t="s">
        <v>699</v>
      </c>
      <c r="C6" s="1">
        <v>3552046</v>
      </c>
      <c r="D6" s="4">
        <v>3187609</v>
      </c>
      <c r="E6" s="4">
        <f t="shared" si="0"/>
        <v>364437</v>
      </c>
      <c r="F6">
        <v>327</v>
      </c>
      <c r="G6" s="1">
        <v>22235</v>
      </c>
      <c r="H6">
        <v>322</v>
      </c>
      <c r="I6" s="1">
        <v>2281</v>
      </c>
      <c r="J6" s="2">
        <v>327</v>
      </c>
      <c r="K6" s="1">
        <v>19954</v>
      </c>
      <c r="L6">
        <v>232</v>
      </c>
      <c r="M6" s="1">
        <v>159747</v>
      </c>
      <c r="N6" s="21"/>
    </row>
    <row r="7" spans="1:14" ht="12.75">
      <c r="A7" s="2" t="s">
        <v>791</v>
      </c>
      <c r="B7" t="s">
        <v>427</v>
      </c>
      <c r="C7" s="1">
        <v>26252378</v>
      </c>
      <c r="D7" s="4">
        <v>22429747</v>
      </c>
      <c r="E7" s="4">
        <f t="shared" si="0"/>
        <v>3822631</v>
      </c>
      <c r="F7">
        <v>58</v>
      </c>
      <c r="G7" s="1">
        <v>31655</v>
      </c>
      <c r="H7">
        <v>50</v>
      </c>
      <c r="I7" s="1">
        <v>4609</v>
      </c>
      <c r="J7" s="2">
        <v>65</v>
      </c>
      <c r="K7" s="1">
        <v>27045</v>
      </c>
      <c r="L7">
        <v>58</v>
      </c>
      <c r="M7" s="1">
        <v>829339</v>
      </c>
      <c r="N7" s="21"/>
    </row>
    <row r="8" spans="1:14" ht="12.75">
      <c r="A8" s="2" t="s">
        <v>926</v>
      </c>
      <c r="B8" t="s">
        <v>562</v>
      </c>
      <c r="C8" s="1">
        <v>20693319</v>
      </c>
      <c r="D8" s="4">
        <v>18335228</v>
      </c>
      <c r="E8" s="4">
        <f t="shared" si="0"/>
        <v>2358091</v>
      </c>
      <c r="F8">
        <v>136</v>
      </c>
      <c r="G8" s="1">
        <v>27979</v>
      </c>
      <c r="H8">
        <v>185</v>
      </c>
      <c r="I8" s="1">
        <v>3188</v>
      </c>
      <c r="J8" s="2">
        <v>122</v>
      </c>
      <c r="K8" s="1">
        <v>24791</v>
      </c>
      <c r="L8">
        <v>65</v>
      </c>
      <c r="M8" s="1">
        <v>739604</v>
      </c>
      <c r="N8" s="21"/>
    </row>
    <row r="9" spans="1:14" ht="12.75">
      <c r="A9" s="2" t="s">
        <v>1057</v>
      </c>
      <c r="B9" t="s">
        <v>693</v>
      </c>
      <c r="C9" s="1">
        <v>3605246</v>
      </c>
      <c r="D9" s="4">
        <v>3267298</v>
      </c>
      <c r="E9" s="4">
        <f t="shared" si="0"/>
        <v>337948</v>
      </c>
      <c r="F9">
        <v>237</v>
      </c>
      <c r="G9" s="1">
        <v>24843</v>
      </c>
      <c r="H9">
        <v>316</v>
      </c>
      <c r="I9" s="1">
        <v>2329</v>
      </c>
      <c r="J9" s="2">
        <v>213</v>
      </c>
      <c r="K9" s="1">
        <v>22514</v>
      </c>
      <c r="L9">
        <v>254</v>
      </c>
      <c r="M9" s="1">
        <v>145122</v>
      </c>
      <c r="N9" s="21"/>
    </row>
    <row r="10" spans="1:14" ht="12.75">
      <c r="A10" s="2" t="s">
        <v>821</v>
      </c>
      <c r="B10" t="s">
        <v>457</v>
      </c>
      <c r="C10" s="1">
        <v>22694756</v>
      </c>
      <c r="D10" s="4">
        <v>19567379</v>
      </c>
      <c r="E10" s="4">
        <f t="shared" si="0"/>
        <v>3127377</v>
      </c>
      <c r="F10">
        <v>85</v>
      </c>
      <c r="G10" s="1">
        <v>30280</v>
      </c>
      <c r="H10">
        <v>80</v>
      </c>
      <c r="I10" s="1">
        <v>4173</v>
      </c>
      <c r="J10" s="2">
        <v>86</v>
      </c>
      <c r="K10" s="1">
        <v>26107</v>
      </c>
      <c r="L10">
        <v>64</v>
      </c>
      <c r="M10" s="1">
        <v>749503</v>
      </c>
      <c r="N10" s="21"/>
    </row>
    <row r="11" spans="1:14" ht="12.75">
      <c r="A11" s="2" t="s">
        <v>1013</v>
      </c>
      <c r="B11" t="s">
        <v>649</v>
      </c>
      <c r="C11" s="1">
        <v>3047525</v>
      </c>
      <c r="D11" s="4">
        <v>2704306</v>
      </c>
      <c r="E11" s="4">
        <f t="shared" si="0"/>
        <v>343219</v>
      </c>
      <c r="F11">
        <v>294</v>
      </c>
      <c r="G11" s="1">
        <v>23711</v>
      </c>
      <c r="H11">
        <v>271</v>
      </c>
      <c r="I11" s="1">
        <v>2670</v>
      </c>
      <c r="J11" s="2">
        <v>296</v>
      </c>
      <c r="K11" s="1">
        <v>21041</v>
      </c>
      <c r="L11">
        <v>276</v>
      </c>
      <c r="M11" s="1">
        <v>128527</v>
      </c>
      <c r="N11" s="21"/>
    </row>
    <row r="12" spans="1:14" ht="12.75">
      <c r="A12" s="2" t="s">
        <v>1036</v>
      </c>
      <c r="B12" t="s">
        <v>672</v>
      </c>
      <c r="C12" s="1">
        <v>5597167</v>
      </c>
      <c r="D12" s="4">
        <v>5023973</v>
      </c>
      <c r="E12" s="4">
        <f t="shared" si="0"/>
        <v>573194</v>
      </c>
      <c r="F12">
        <v>260</v>
      </c>
      <c r="G12" s="1">
        <v>24470</v>
      </c>
      <c r="H12">
        <v>295</v>
      </c>
      <c r="I12" s="1">
        <v>2506</v>
      </c>
      <c r="J12" s="2">
        <v>239</v>
      </c>
      <c r="K12" s="1">
        <v>21964</v>
      </c>
      <c r="L12">
        <v>179</v>
      </c>
      <c r="M12" s="1">
        <v>228738</v>
      </c>
      <c r="N12" s="21"/>
    </row>
    <row r="13" spans="1:14" ht="12.75">
      <c r="A13" s="2" t="s">
        <v>909</v>
      </c>
      <c r="B13" t="s">
        <v>545</v>
      </c>
      <c r="C13" s="1">
        <v>2120643</v>
      </c>
      <c r="D13" s="4">
        <v>1856867</v>
      </c>
      <c r="E13" s="4">
        <f t="shared" si="0"/>
        <v>263776</v>
      </c>
      <c r="F13">
        <v>169</v>
      </c>
      <c r="G13" s="1">
        <v>26653</v>
      </c>
      <c r="H13">
        <v>168</v>
      </c>
      <c r="I13" s="1">
        <v>3315</v>
      </c>
      <c r="J13" s="2">
        <v>173</v>
      </c>
      <c r="K13" s="1">
        <v>23338</v>
      </c>
      <c r="L13">
        <v>354</v>
      </c>
      <c r="M13" s="1">
        <v>79565</v>
      </c>
      <c r="N13" s="21"/>
    </row>
    <row r="14" spans="1:14" ht="12.75">
      <c r="A14" s="2" t="s">
        <v>818</v>
      </c>
      <c r="B14" t="s">
        <v>454</v>
      </c>
      <c r="C14" s="1">
        <v>11283116</v>
      </c>
      <c r="D14" s="4">
        <v>9920116</v>
      </c>
      <c r="E14" s="4">
        <f t="shared" si="0"/>
        <v>1363000</v>
      </c>
      <c r="F14">
        <v>29</v>
      </c>
      <c r="G14" s="1">
        <v>34619</v>
      </c>
      <c r="H14">
        <v>77</v>
      </c>
      <c r="I14" s="1">
        <v>4182</v>
      </c>
      <c r="J14" s="2">
        <v>24</v>
      </c>
      <c r="K14" s="1">
        <v>30437</v>
      </c>
      <c r="L14">
        <v>141</v>
      </c>
      <c r="M14" s="1">
        <v>325921</v>
      </c>
      <c r="N14" s="21"/>
    </row>
    <row r="15" spans="1:14" ht="12.75">
      <c r="A15" s="2" t="s">
        <v>974</v>
      </c>
      <c r="B15" t="s">
        <v>610</v>
      </c>
      <c r="C15" s="1">
        <v>3377632</v>
      </c>
      <c r="D15" s="4">
        <v>2989741</v>
      </c>
      <c r="E15" s="4">
        <f t="shared" si="0"/>
        <v>387891</v>
      </c>
      <c r="F15">
        <v>212</v>
      </c>
      <c r="G15" s="1">
        <v>25504</v>
      </c>
      <c r="H15">
        <v>233</v>
      </c>
      <c r="I15" s="1">
        <v>2929</v>
      </c>
      <c r="J15" s="2">
        <v>209</v>
      </c>
      <c r="K15" s="1">
        <v>22575</v>
      </c>
      <c r="L15">
        <v>269</v>
      </c>
      <c r="M15" s="1">
        <v>132433</v>
      </c>
      <c r="N15" s="21"/>
    </row>
    <row r="16" spans="1:14" ht="12.75">
      <c r="A16" s="2" t="s">
        <v>1012</v>
      </c>
      <c r="B16" t="s">
        <v>648</v>
      </c>
      <c r="C16" s="1">
        <v>4217892</v>
      </c>
      <c r="D16" s="4">
        <v>3767193</v>
      </c>
      <c r="E16" s="4">
        <f t="shared" si="0"/>
        <v>450699</v>
      </c>
      <c r="F16">
        <v>229</v>
      </c>
      <c r="G16" s="1">
        <v>24983</v>
      </c>
      <c r="H16">
        <v>272</v>
      </c>
      <c r="I16" s="1">
        <v>2670</v>
      </c>
      <c r="J16" s="2">
        <v>228</v>
      </c>
      <c r="K16" s="1">
        <v>22314</v>
      </c>
      <c r="L16">
        <v>223</v>
      </c>
      <c r="M16" s="1">
        <v>168828</v>
      </c>
      <c r="N16" s="21"/>
    </row>
    <row r="17" spans="1:14" ht="12.75">
      <c r="A17" s="2" t="s">
        <v>759</v>
      </c>
      <c r="B17" t="s">
        <v>395</v>
      </c>
      <c r="C17" s="1">
        <v>11774476</v>
      </c>
      <c r="D17" s="4">
        <v>9910230</v>
      </c>
      <c r="E17" s="4">
        <f t="shared" si="0"/>
        <v>1864246</v>
      </c>
      <c r="F17">
        <v>21</v>
      </c>
      <c r="G17" s="1">
        <v>35867</v>
      </c>
      <c r="H17">
        <v>18</v>
      </c>
      <c r="I17" s="1">
        <v>5679</v>
      </c>
      <c r="J17" s="2">
        <v>25</v>
      </c>
      <c r="K17" s="1">
        <v>30188</v>
      </c>
      <c r="L17">
        <v>139</v>
      </c>
      <c r="M17" s="1">
        <v>328281</v>
      </c>
      <c r="N17" s="21"/>
    </row>
    <row r="18" spans="1:14" ht="12.75">
      <c r="A18" s="2" t="s">
        <v>1069</v>
      </c>
      <c r="B18" t="s">
        <v>705</v>
      </c>
      <c r="C18" s="1">
        <v>2477289</v>
      </c>
      <c r="D18" s="4">
        <v>2228810</v>
      </c>
      <c r="E18" s="4">
        <f t="shared" si="0"/>
        <v>248479</v>
      </c>
      <c r="F18">
        <v>325</v>
      </c>
      <c r="G18" s="1">
        <v>22274</v>
      </c>
      <c r="H18">
        <v>328</v>
      </c>
      <c r="I18" s="1">
        <v>2234</v>
      </c>
      <c r="J18" s="2">
        <v>324</v>
      </c>
      <c r="K18" s="1">
        <v>20039</v>
      </c>
      <c r="L18">
        <v>309</v>
      </c>
      <c r="M18" s="1">
        <v>111221</v>
      </c>
      <c r="N18" s="21"/>
    </row>
    <row r="19" spans="1:14" ht="12.75">
      <c r="A19" s="2" t="s">
        <v>796</v>
      </c>
      <c r="B19" t="s">
        <v>432</v>
      </c>
      <c r="C19" s="1">
        <v>6101160</v>
      </c>
      <c r="D19" s="4">
        <v>5178989</v>
      </c>
      <c r="E19" s="4">
        <f t="shared" si="0"/>
        <v>922171</v>
      </c>
      <c r="F19">
        <v>95</v>
      </c>
      <c r="G19" s="1">
        <v>29676</v>
      </c>
      <c r="H19">
        <v>55</v>
      </c>
      <c r="I19" s="1">
        <v>4485</v>
      </c>
      <c r="J19" s="2">
        <v>108</v>
      </c>
      <c r="K19" s="1">
        <v>25190</v>
      </c>
      <c r="L19">
        <v>191</v>
      </c>
      <c r="M19" s="1">
        <v>205594</v>
      </c>
      <c r="N19" s="21"/>
    </row>
    <row r="20" spans="1:14" ht="12.75">
      <c r="A20" s="2" t="s">
        <v>884</v>
      </c>
      <c r="B20" t="s">
        <v>520</v>
      </c>
      <c r="C20" s="1">
        <v>9880172</v>
      </c>
      <c r="D20" s="4">
        <v>8584527</v>
      </c>
      <c r="E20" s="4">
        <f t="shared" si="0"/>
        <v>1295645</v>
      </c>
      <c r="F20">
        <v>178</v>
      </c>
      <c r="G20" s="1">
        <v>26428</v>
      </c>
      <c r="H20">
        <v>143</v>
      </c>
      <c r="I20" s="1">
        <v>3466</v>
      </c>
      <c r="J20" s="2">
        <v>189</v>
      </c>
      <c r="K20" s="1">
        <v>22963</v>
      </c>
      <c r="L20">
        <v>126</v>
      </c>
      <c r="M20" s="1">
        <v>373846</v>
      </c>
      <c r="N20" s="21"/>
    </row>
    <row r="21" spans="1:14" ht="12.75">
      <c r="A21" s="2" t="s">
        <v>953</v>
      </c>
      <c r="B21" t="s">
        <v>589</v>
      </c>
      <c r="C21" s="1">
        <v>3958265</v>
      </c>
      <c r="D21" s="4">
        <v>3445135</v>
      </c>
      <c r="E21" s="4">
        <f t="shared" si="0"/>
        <v>513130</v>
      </c>
      <c r="F21">
        <v>298</v>
      </c>
      <c r="G21" s="1">
        <v>23555</v>
      </c>
      <c r="H21">
        <v>212</v>
      </c>
      <c r="I21" s="1">
        <v>3054</v>
      </c>
      <c r="J21" s="2">
        <v>309</v>
      </c>
      <c r="K21" s="1">
        <v>20502</v>
      </c>
      <c r="L21">
        <v>224</v>
      </c>
      <c r="M21" s="1">
        <v>168040</v>
      </c>
      <c r="N21" s="21"/>
    </row>
    <row r="22" spans="1:14" ht="12.75">
      <c r="A22" s="2" t="s">
        <v>774</v>
      </c>
      <c r="B22" t="s">
        <v>410</v>
      </c>
      <c r="C22" s="1">
        <v>148043380</v>
      </c>
      <c r="D22" s="4">
        <v>125805411</v>
      </c>
      <c r="E22" s="4">
        <f t="shared" si="0"/>
        <v>22237969</v>
      </c>
      <c r="F22">
        <v>38</v>
      </c>
      <c r="G22" s="1">
        <v>33626</v>
      </c>
      <c r="H22">
        <v>33</v>
      </c>
      <c r="I22" s="1">
        <v>5051</v>
      </c>
      <c r="J22" s="2">
        <v>39</v>
      </c>
      <c r="K22" s="1">
        <v>28575</v>
      </c>
      <c r="L22">
        <v>11</v>
      </c>
      <c r="M22" s="1">
        <v>4402688</v>
      </c>
      <c r="N22" s="21"/>
    </row>
    <row r="23" spans="1:14" ht="12.75">
      <c r="A23" s="2" t="s">
        <v>905</v>
      </c>
      <c r="B23" t="s">
        <v>541</v>
      </c>
      <c r="C23" s="1">
        <v>7870986</v>
      </c>
      <c r="D23" s="4">
        <v>7016302</v>
      </c>
      <c r="E23" s="4">
        <f t="shared" si="0"/>
        <v>854684</v>
      </c>
      <c r="F23">
        <v>74</v>
      </c>
      <c r="G23" s="1">
        <v>30796</v>
      </c>
      <c r="H23">
        <v>164</v>
      </c>
      <c r="I23" s="1">
        <v>3344</v>
      </c>
      <c r="J23" s="2">
        <v>55</v>
      </c>
      <c r="K23" s="1">
        <v>27452</v>
      </c>
      <c r="L23">
        <v>166</v>
      </c>
      <c r="M23" s="1">
        <v>255588</v>
      </c>
      <c r="N23" s="21"/>
    </row>
    <row r="24" spans="1:14" ht="12.75">
      <c r="A24" s="2" t="s">
        <v>1067</v>
      </c>
      <c r="B24" t="s">
        <v>703</v>
      </c>
      <c r="C24" s="1">
        <v>2415781</v>
      </c>
      <c r="D24" s="4">
        <v>2153460</v>
      </c>
      <c r="E24" s="4">
        <f t="shared" si="0"/>
        <v>262321</v>
      </c>
      <c r="F24">
        <v>343</v>
      </c>
      <c r="G24" s="1">
        <v>20745</v>
      </c>
      <c r="H24">
        <v>325</v>
      </c>
      <c r="I24" s="1">
        <v>2253</v>
      </c>
      <c r="J24" s="2">
        <v>345</v>
      </c>
      <c r="K24" s="1">
        <v>18492</v>
      </c>
      <c r="L24">
        <v>295</v>
      </c>
      <c r="M24" s="1">
        <v>116454</v>
      </c>
      <c r="N24" s="21"/>
    </row>
    <row r="25" spans="1:14" ht="12.75">
      <c r="A25" s="2" t="s">
        <v>1006</v>
      </c>
      <c r="B25" t="s">
        <v>642</v>
      </c>
      <c r="C25" s="1">
        <v>12471990</v>
      </c>
      <c r="D25" s="4">
        <v>11106944</v>
      </c>
      <c r="E25" s="4">
        <f t="shared" si="0"/>
        <v>1365046</v>
      </c>
      <c r="F25">
        <v>242</v>
      </c>
      <c r="G25" s="1">
        <v>24787</v>
      </c>
      <c r="H25">
        <v>265</v>
      </c>
      <c r="I25" s="1">
        <v>2713</v>
      </c>
      <c r="J25" s="2">
        <v>235</v>
      </c>
      <c r="K25" s="1">
        <v>22074</v>
      </c>
      <c r="L25">
        <v>89</v>
      </c>
      <c r="M25" s="1">
        <v>503175</v>
      </c>
      <c r="N25" s="21"/>
    </row>
    <row r="26" spans="1:14" ht="12.75">
      <c r="A26" s="2" t="s">
        <v>788</v>
      </c>
      <c r="B26" t="s">
        <v>424</v>
      </c>
      <c r="C26" s="1">
        <v>42489015</v>
      </c>
      <c r="D26" s="4">
        <v>36322640</v>
      </c>
      <c r="E26" s="4">
        <f t="shared" si="0"/>
        <v>6166375</v>
      </c>
      <c r="F26">
        <v>51</v>
      </c>
      <c r="G26" s="1">
        <v>32208</v>
      </c>
      <c r="H26">
        <v>47</v>
      </c>
      <c r="I26" s="1">
        <v>4674</v>
      </c>
      <c r="J26" s="2">
        <v>52</v>
      </c>
      <c r="K26" s="1">
        <v>27534</v>
      </c>
      <c r="L26">
        <v>39</v>
      </c>
      <c r="M26" s="1">
        <v>1319189</v>
      </c>
      <c r="N26" s="21"/>
    </row>
    <row r="27" spans="1:14" ht="12.75">
      <c r="A27" s="2" t="s">
        <v>1056</v>
      </c>
      <c r="B27" t="s">
        <v>692</v>
      </c>
      <c r="C27" s="1">
        <v>14704822</v>
      </c>
      <c r="D27" s="4">
        <v>13129441</v>
      </c>
      <c r="E27" s="4">
        <f t="shared" si="0"/>
        <v>1575381</v>
      </c>
      <c r="F27">
        <v>337</v>
      </c>
      <c r="G27" s="1">
        <v>21757</v>
      </c>
      <c r="H27">
        <v>315</v>
      </c>
      <c r="I27" s="1">
        <v>2331</v>
      </c>
      <c r="J27" s="2">
        <v>337</v>
      </c>
      <c r="K27" s="1">
        <v>19426</v>
      </c>
      <c r="L27">
        <v>70</v>
      </c>
      <c r="M27" s="1">
        <v>675859</v>
      </c>
      <c r="N27" s="21"/>
    </row>
    <row r="28" spans="1:14" ht="12.75">
      <c r="A28" s="2" t="s">
        <v>770</v>
      </c>
      <c r="B28" t="s">
        <v>406</v>
      </c>
      <c r="C28" s="1">
        <v>89963094</v>
      </c>
      <c r="D28" s="4">
        <v>76505121</v>
      </c>
      <c r="E28" s="4">
        <f t="shared" si="0"/>
        <v>13457973</v>
      </c>
      <c r="F28">
        <v>27</v>
      </c>
      <c r="G28" s="1">
        <v>34887</v>
      </c>
      <c r="H28">
        <v>29</v>
      </c>
      <c r="I28" s="1">
        <v>5219</v>
      </c>
      <c r="J28" s="2">
        <v>31</v>
      </c>
      <c r="K28" s="1">
        <v>29668</v>
      </c>
      <c r="L28">
        <v>19</v>
      </c>
      <c r="M28" s="1">
        <v>2578729</v>
      </c>
      <c r="N28" s="21"/>
    </row>
    <row r="29" spans="1:14" ht="12.75">
      <c r="A29" s="2" t="s">
        <v>952</v>
      </c>
      <c r="B29" t="s">
        <v>588</v>
      </c>
      <c r="C29" s="1">
        <v>3647027</v>
      </c>
      <c r="D29" s="4">
        <v>3200842</v>
      </c>
      <c r="E29" s="4">
        <f t="shared" si="0"/>
        <v>446185</v>
      </c>
      <c r="F29">
        <v>227</v>
      </c>
      <c r="G29" s="1">
        <v>24994</v>
      </c>
      <c r="H29">
        <v>211</v>
      </c>
      <c r="I29" s="1">
        <v>3058</v>
      </c>
      <c r="J29" s="2">
        <v>243</v>
      </c>
      <c r="K29" s="1">
        <v>21936</v>
      </c>
      <c r="L29">
        <v>253</v>
      </c>
      <c r="M29" s="1">
        <v>145917</v>
      </c>
      <c r="N29" s="21"/>
    </row>
    <row r="30" spans="1:14" ht="12.75">
      <c r="A30" s="2" t="s">
        <v>754</v>
      </c>
      <c r="B30" t="s">
        <v>390</v>
      </c>
      <c r="C30" s="1">
        <v>8542016</v>
      </c>
      <c r="D30" s="4">
        <v>7192949</v>
      </c>
      <c r="E30" s="4">
        <f t="shared" si="0"/>
        <v>1349067</v>
      </c>
      <c r="F30">
        <v>14</v>
      </c>
      <c r="G30" s="1">
        <v>37898</v>
      </c>
      <c r="H30">
        <v>13</v>
      </c>
      <c r="I30" s="1">
        <v>5985</v>
      </c>
      <c r="J30" s="2">
        <v>16</v>
      </c>
      <c r="K30" s="1">
        <v>31913</v>
      </c>
      <c r="L30">
        <v>181</v>
      </c>
      <c r="M30" s="1">
        <v>225393</v>
      </c>
      <c r="N30" s="21"/>
    </row>
    <row r="31" spans="1:14" ht="12.75">
      <c r="A31" s="2" t="s">
        <v>965</v>
      </c>
      <c r="B31" t="s">
        <v>601</v>
      </c>
      <c r="C31" s="1">
        <v>17944348</v>
      </c>
      <c r="D31" s="4">
        <v>15827727</v>
      </c>
      <c r="E31" s="4">
        <f t="shared" si="0"/>
        <v>2116621</v>
      </c>
      <c r="F31">
        <v>223</v>
      </c>
      <c r="G31" s="1">
        <v>25262</v>
      </c>
      <c r="H31">
        <v>224</v>
      </c>
      <c r="I31" s="1">
        <v>2980</v>
      </c>
      <c r="J31" s="2">
        <v>229</v>
      </c>
      <c r="K31" s="1">
        <v>22282</v>
      </c>
      <c r="L31">
        <v>66</v>
      </c>
      <c r="M31" s="1">
        <v>710332</v>
      </c>
      <c r="N31" s="21"/>
    </row>
    <row r="32" spans="1:14" ht="12.75">
      <c r="A32" s="2" t="s">
        <v>972</v>
      </c>
      <c r="B32" t="s">
        <v>608</v>
      </c>
      <c r="C32" s="1">
        <v>3500169</v>
      </c>
      <c r="D32" s="4">
        <v>3093539</v>
      </c>
      <c r="E32" s="4">
        <f t="shared" si="0"/>
        <v>406630</v>
      </c>
      <c r="F32">
        <v>221</v>
      </c>
      <c r="G32" s="1">
        <v>25292</v>
      </c>
      <c r="H32">
        <v>231</v>
      </c>
      <c r="I32" s="1">
        <v>2938</v>
      </c>
      <c r="J32" s="2">
        <v>225</v>
      </c>
      <c r="K32" s="1">
        <v>22353</v>
      </c>
      <c r="L32">
        <v>264</v>
      </c>
      <c r="M32" s="1">
        <v>138392</v>
      </c>
      <c r="N32" s="21"/>
    </row>
    <row r="33" spans="1:14" ht="12.75">
      <c r="A33" s="2" t="s">
        <v>928</v>
      </c>
      <c r="B33" t="s">
        <v>564</v>
      </c>
      <c r="C33" s="1">
        <v>2859582</v>
      </c>
      <c r="D33" s="4">
        <v>2510379</v>
      </c>
      <c r="E33" s="4">
        <f t="shared" si="0"/>
        <v>349203</v>
      </c>
      <c r="F33">
        <v>189</v>
      </c>
      <c r="G33" s="1">
        <v>26061</v>
      </c>
      <c r="H33">
        <v>187</v>
      </c>
      <c r="I33" s="1">
        <v>3183</v>
      </c>
      <c r="J33" s="2">
        <v>190</v>
      </c>
      <c r="K33" s="1">
        <v>22879</v>
      </c>
      <c r="L33">
        <v>313</v>
      </c>
      <c r="M33" s="1">
        <v>109725</v>
      </c>
      <c r="N33" s="21"/>
    </row>
    <row r="34" spans="1:14" ht="12.75">
      <c r="A34" s="2" t="s">
        <v>1042</v>
      </c>
      <c r="B34" t="s">
        <v>678</v>
      </c>
      <c r="C34" s="1">
        <v>9336867</v>
      </c>
      <c r="D34" s="4">
        <v>8396331</v>
      </c>
      <c r="E34" s="4">
        <f t="shared" si="0"/>
        <v>940536</v>
      </c>
      <c r="F34">
        <v>262</v>
      </c>
      <c r="G34" s="1">
        <v>24396</v>
      </c>
      <c r="H34">
        <v>301</v>
      </c>
      <c r="I34" s="1">
        <v>2457</v>
      </c>
      <c r="J34" s="2">
        <v>242</v>
      </c>
      <c r="K34" s="1">
        <v>21938</v>
      </c>
      <c r="L34">
        <v>120</v>
      </c>
      <c r="M34" s="1">
        <v>382726</v>
      </c>
      <c r="N34" s="21"/>
    </row>
    <row r="35" spans="1:14" ht="12.75">
      <c r="A35" s="2" t="s">
        <v>958</v>
      </c>
      <c r="B35" t="s">
        <v>594</v>
      </c>
      <c r="C35" s="1">
        <v>4335702</v>
      </c>
      <c r="D35" s="4">
        <v>3821455</v>
      </c>
      <c r="E35" s="4">
        <f t="shared" si="0"/>
        <v>514247</v>
      </c>
      <c r="F35">
        <v>216</v>
      </c>
      <c r="G35" s="1">
        <v>25412</v>
      </c>
      <c r="H35">
        <v>217</v>
      </c>
      <c r="I35" s="1">
        <v>3014</v>
      </c>
      <c r="J35" s="2">
        <v>222</v>
      </c>
      <c r="K35" s="1">
        <v>22398</v>
      </c>
      <c r="L35">
        <v>219</v>
      </c>
      <c r="M35" s="1">
        <v>170614</v>
      </c>
      <c r="N35" s="21"/>
    </row>
    <row r="36" spans="1:14" ht="12.75">
      <c r="A36" s="2" t="s">
        <v>829</v>
      </c>
      <c r="B36" t="s">
        <v>465</v>
      </c>
      <c r="C36" s="1">
        <v>3357743</v>
      </c>
      <c r="D36" s="4">
        <v>2872277</v>
      </c>
      <c r="E36" s="4">
        <f t="shared" si="0"/>
        <v>485466</v>
      </c>
      <c r="F36">
        <v>139</v>
      </c>
      <c r="G36" s="1">
        <v>27799</v>
      </c>
      <c r="H36">
        <v>88</v>
      </c>
      <c r="I36" s="1">
        <v>4019</v>
      </c>
      <c r="J36" s="2">
        <v>159</v>
      </c>
      <c r="K36" s="1">
        <v>23780</v>
      </c>
      <c r="L36">
        <v>289</v>
      </c>
      <c r="M36" s="1">
        <v>120785</v>
      </c>
      <c r="N36" s="21"/>
    </row>
    <row r="37" spans="1:14" ht="12.75">
      <c r="A37" s="2" t="s">
        <v>900</v>
      </c>
      <c r="B37" t="s">
        <v>536</v>
      </c>
      <c r="C37" s="1">
        <v>3973872</v>
      </c>
      <c r="D37" s="4">
        <v>3501636</v>
      </c>
      <c r="E37" s="4">
        <f t="shared" si="0"/>
        <v>472236</v>
      </c>
      <c r="F37">
        <v>125</v>
      </c>
      <c r="G37" s="1">
        <v>28331</v>
      </c>
      <c r="H37">
        <v>159</v>
      </c>
      <c r="I37" s="1">
        <v>3367</v>
      </c>
      <c r="J37" s="2">
        <v>116</v>
      </c>
      <c r="K37" s="1">
        <v>24964</v>
      </c>
      <c r="L37">
        <v>263</v>
      </c>
      <c r="M37" s="1">
        <v>140266</v>
      </c>
      <c r="N37" s="21"/>
    </row>
    <row r="38" spans="1:14" ht="12.75">
      <c r="A38" s="2" t="s">
        <v>912</v>
      </c>
      <c r="B38" t="s">
        <v>548</v>
      </c>
      <c r="C38" s="1">
        <v>6376759</v>
      </c>
      <c r="D38" s="4">
        <v>5547170</v>
      </c>
      <c r="E38" s="4">
        <f t="shared" si="0"/>
        <v>829589</v>
      </c>
      <c r="F38">
        <v>219</v>
      </c>
      <c r="G38" s="1">
        <v>25352</v>
      </c>
      <c r="H38">
        <v>171</v>
      </c>
      <c r="I38" s="1">
        <v>3298</v>
      </c>
      <c r="J38" s="2">
        <v>236</v>
      </c>
      <c r="K38" s="1">
        <v>22054</v>
      </c>
      <c r="L38">
        <v>169</v>
      </c>
      <c r="M38" s="1">
        <v>251530</v>
      </c>
      <c r="N38" s="21"/>
    </row>
    <row r="39" spans="1:14" ht="12.75">
      <c r="A39" s="2" t="s">
        <v>874</v>
      </c>
      <c r="B39" t="s">
        <v>510</v>
      </c>
      <c r="C39" s="1">
        <v>31366688</v>
      </c>
      <c r="D39" s="4">
        <v>27557349</v>
      </c>
      <c r="E39" s="4">
        <f t="shared" si="0"/>
        <v>3809339</v>
      </c>
      <c r="F39">
        <v>98</v>
      </c>
      <c r="G39" s="1">
        <v>29572</v>
      </c>
      <c r="H39">
        <v>133</v>
      </c>
      <c r="I39" s="1">
        <v>3591</v>
      </c>
      <c r="J39" s="2">
        <v>90</v>
      </c>
      <c r="K39" s="1">
        <v>25981</v>
      </c>
      <c r="L39">
        <v>48</v>
      </c>
      <c r="M39" s="1">
        <v>1060675</v>
      </c>
      <c r="N39" s="21"/>
    </row>
    <row r="40" spans="1:14" ht="12.75">
      <c r="A40" s="2" t="s">
        <v>929</v>
      </c>
      <c r="B40" t="s">
        <v>565</v>
      </c>
      <c r="C40" s="1">
        <v>2603852</v>
      </c>
      <c r="D40" s="4">
        <v>2301197</v>
      </c>
      <c r="E40" s="4">
        <f t="shared" si="0"/>
        <v>302655</v>
      </c>
      <c r="F40">
        <v>154</v>
      </c>
      <c r="G40" s="1">
        <v>27336</v>
      </c>
      <c r="H40">
        <v>188</v>
      </c>
      <c r="I40" s="1">
        <v>3177</v>
      </c>
      <c r="J40" s="2">
        <v>150</v>
      </c>
      <c r="K40" s="1">
        <v>24159</v>
      </c>
      <c r="L40">
        <v>341</v>
      </c>
      <c r="M40" s="1">
        <v>95253</v>
      </c>
      <c r="N40" s="21"/>
    </row>
    <row r="41" spans="1:14" ht="12.75">
      <c r="A41" s="2" t="s">
        <v>1021</v>
      </c>
      <c r="B41" t="s">
        <v>657</v>
      </c>
      <c r="C41" s="1">
        <v>3147974</v>
      </c>
      <c r="D41" s="4">
        <v>2749714</v>
      </c>
      <c r="E41" s="4">
        <f t="shared" si="0"/>
        <v>398260</v>
      </c>
      <c r="F41">
        <v>345</v>
      </c>
      <c r="G41" s="1">
        <v>20736</v>
      </c>
      <c r="H41">
        <v>280</v>
      </c>
      <c r="I41" s="1">
        <v>2623</v>
      </c>
      <c r="J41" s="2">
        <v>347</v>
      </c>
      <c r="K41" s="1">
        <v>18112</v>
      </c>
      <c r="L41">
        <v>240</v>
      </c>
      <c r="M41" s="1">
        <v>151815</v>
      </c>
      <c r="N41" s="21"/>
    </row>
    <row r="42" spans="1:14" ht="12.75">
      <c r="A42" s="2" t="s">
        <v>968</v>
      </c>
      <c r="B42" t="s">
        <v>604</v>
      </c>
      <c r="C42" s="1">
        <v>4036418</v>
      </c>
      <c r="D42" s="4">
        <v>3515425</v>
      </c>
      <c r="E42" s="4">
        <f t="shared" si="0"/>
        <v>520993</v>
      </c>
      <c r="F42">
        <v>315</v>
      </c>
      <c r="G42" s="1">
        <v>23003</v>
      </c>
      <c r="H42">
        <v>227</v>
      </c>
      <c r="I42" s="1">
        <v>2969</v>
      </c>
      <c r="J42" s="2">
        <v>325</v>
      </c>
      <c r="K42" s="1">
        <v>20034</v>
      </c>
      <c r="L42">
        <v>215</v>
      </c>
      <c r="M42" s="1">
        <v>175474</v>
      </c>
      <c r="N42" s="21"/>
    </row>
    <row r="43" spans="1:14" ht="12.75">
      <c r="A43" s="2" t="s">
        <v>808</v>
      </c>
      <c r="B43" t="s">
        <v>444</v>
      </c>
      <c r="C43" s="1">
        <v>4531417</v>
      </c>
      <c r="D43" s="4">
        <v>3880131</v>
      </c>
      <c r="E43" s="4">
        <f t="shared" si="0"/>
        <v>651286</v>
      </c>
      <c r="F43">
        <v>94</v>
      </c>
      <c r="G43" s="1">
        <v>29727</v>
      </c>
      <c r="H43">
        <v>67</v>
      </c>
      <c r="I43" s="1">
        <v>4273</v>
      </c>
      <c r="J43" s="2">
        <v>103</v>
      </c>
      <c r="K43" s="1">
        <v>25454</v>
      </c>
      <c r="L43">
        <v>239</v>
      </c>
      <c r="M43" s="1">
        <v>152436</v>
      </c>
      <c r="N43" s="21"/>
    </row>
    <row r="44" spans="1:14" ht="12.75">
      <c r="A44" s="2" t="s">
        <v>841</v>
      </c>
      <c r="B44" t="s">
        <v>477</v>
      </c>
      <c r="C44" s="1">
        <v>14077946</v>
      </c>
      <c r="D44" s="4">
        <v>12211656</v>
      </c>
      <c r="E44" s="4">
        <f t="shared" si="0"/>
        <v>1866290</v>
      </c>
      <c r="F44">
        <v>111</v>
      </c>
      <c r="G44" s="1">
        <v>29007</v>
      </c>
      <c r="H44">
        <v>100</v>
      </c>
      <c r="I44" s="1">
        <v>3845</v>
      </c>
      <c r="J44" s="2">
        <v>110</v>
      </c>
      <c r="K44" s="1">
        <v>25162</v>
      </c>
      <c r="L44">
        <v>95</v>
      </c>
      <c r="M44" s="1">
        <v>485323</v>
      </c>
      <c r="N44" s="21"/>
    </row>
    <row r="45" spans="1:14" ht="12.75">
      <c r="A45" s="2" t="s">
        <v>746</v>
      </c>
      <c r="B45" t="s">
        <v>382</v>
      </c>
      <c r="C45" s="1">
        <v>188442089</v>
      </c>
      <c r="D45" s="4">
        <v>151881880</v>
      </c>
      <c r="E45" s="4">
        <f t="shared" si="0"/>
        <v>36560209</v>
      </c>
      <c r="F45">
        <v>4</v>
      </c>
      <c r="G45" s="1">
        <v>42552</v>
      </c>
      <c r="H45">
        <v>5</v>
      </c>
      <c r="I45" s="1">
        <v>8256</v>
      </c>
      <c r="J45" s="2">
        <v>5</v>
      </c>
      <c r="K45" s="1">
        <v>34296</v>
      </c>
      <c r="L45">
        <v>10</v>
      </c>
      <c r="M45" s="1">
        <v>4428542</v>
      </c>
      <c r="N45" s="21"/>
    </row>
    <row r="46" spans="1:14" ht="12.75">
      <c r="A46" s="2" t="s">
        <v>752</v>
      </c>
      <c r="B46" t="s">
        <v>388</v>
      </c>
      <c r="C46" s="1">
        <v>12085925</v>
      </c>
      <c r="D46" s="4">
        <v>10138139</v>
      </c>
      <c r="E46" s="4">
        <f t="shared" si="0"/>
        <v>1947786</v>
      </c>
      <c r="F46">
        <v>8</v>
      </c>
      <c r="G46" s="1">
        <v>40435</v>
      </c>
      <c r="H46">
        <v>11</v>
      </c>
      <c r="I46" s="1">
        <v>6517</v>
      </c>
      <c r="J46" s="2">
        <v>6</v>
      </c>
      <c r="K46" s="1">
        <v>33919</v>
      </c>
      <c r="L46">
        <v>148</v>
      </c>
      <c r="M46" s="1">
        <v>298895</v>
      </c>
      <c r="N46" s="21"/>
    </row>
    <row r="47" spans="1:14" ht="12.75">
      <c r="A47" s="2" t="s">
        <v>931</v>
      </c>
      <c r="B47" t="s">
        <v>567</v>
      </c>
      <c r="C47" s="1">
        <v>2442642</v>
      </c>
      <c r="D47" s="4">
        <v>2110014</v>
      </c>
      <c r="E47" s="4">
        <f t="shared" si="0"/>
        <v>332628</v>
      </c>
      <c r="F47">
        <v>304</v>
      </c>
      <c r="G47" s="1">
        <v>23240</v>
      </c>
      <c r="H47">
        <v>190</v>
      </c>
      <c r="I47" s="1">
        <v>3165</v>
      </c>
      <c r="J47" s="2">
        <v>322</v>
      </c>
      <c r="K47" s="1">
        <v>20075</v>
      </c>
      <c r="L47">
        <v>326</v>
      </c>
      <c r="M47" s="1">
        <v>105105</v>
      </c>
      <c r="N47" s="21"/>
    </row>
    <row r="48" spans="1:14" ht="12.75">
      <c r="A48" s="2" t="s">
        <v>886</v>
      </c>
      <c r="B48" t="s">
        <v>522</v>
      </c>
      <c r="C48" s="1">
        <v>7172131</v>
      </c>
      <c r="D48" s="4">
        <v>6366808</v>
      </c>
      <c r="E48" s="4">
        <f t="shared" si="0"/>
        <v>805323</v>
      </c>
      <c r="F48">
        <v>79</v>
      </c>
      <c r="G48" s="1">
        <v>30588</v>
      </c>
      <c r="H48">
        <v>145</v>
      </c>
      <c r="I48" s="1">
        <v>3435</v>
      </c>
      <c r="J48" s="2">
        <v>64</v>
      </c>
      <c r="K48" s="1">
        <v>27153</v>
      </c>
      <c r="L48">
        <v>175</v>
      </c>
      <c r="M48" s="1">
        <v>234476</v>
      </c>
      <c r="N48" s="21"/>
    </row>
    <row r="49" spans="1:14" ht="12.75">
      <c r="A49" s="2" t="s">
        <v>742</v>
      </c>
      <c r="B49" t="s">
        <v>378</v>
      </c>
      <c r="C49" s="1">
        <v>54989072</v>
      </c>
      <c r="D49" s="4">
        <v>40614317</v>
      </c>
      <c r="E49" s="4">
        <f t="shared" si="0"/>
        <v>14374755</v>
      </c>
      <c r="F49">
        <v>1</v>
      </c>
      <c r="G49" s="1">
        <v>61780</v>
      </c>
      <c r="H49">
        <v>1</v>
      </c>
      <c r="I49" s="1">
        <v>16150</v>
      </c>
      <c r="J49" s="2">
        <v>1</v>
      </c>
      <c r="K49" s="1">
        <v>45630</v>
      </c>
      <c r="L49">
        <v>51</v>
      </c>
      <c r="M49" s="1">
        <v>890073</v>
      </c>
      <c r="N49" s="21"/>
    </row>
    <row r="50" spans="1:14" ht="12.75">
      <c r="A50" s="2" t="s">
        <v>1101</v>
      </c>
      <c r="B50" t="s">
        <v>737</v>
      </c>
      <c r="C50" s="1">
        <v>5346948</v>
      </c>
      <c r="D50" s="4">
        <v>4942775</v>
      </c>
      <c r="E50" s="4">
        <f t="shared" si="0"/>
        <v>404173</v>
      </c>
      <c r="F50">
        <v>360</v>
      </c>
      <c r="G50" s="1">
        <v>15532</v>
      </c>
      <c r="H50">
        <v>360</v>
      </c>
      <c r="I50" s="1">
        <v>1174</v>
      </c>
      <c r="J50" s="2">
        <v>360</v>
      </c>
      <c r="K50" s="1">
        <v>14358</v>
      </c>
      <c r="L50">
        <v>135</v>
      </c>
      <c r="M50" s="1">
        <v>344262</v>
      </c>
      <c r="N50" s="21"/>
    </row>
    <row r="51" spans="1:14" ht="12.75">
      <c r="A51" s="2" t="s">
        <v>913</v>
      </c>
      <c r="B51" t="s">
        <v>549</v>
      </c>
      <c r="C51" s="1">
        <v>2488909</v>
      </c>
      <c r="D51" s="4">
        <v>2177371</v>
      </c>
      <c r="E51" s="4">
        <f t="shared" si="0"/>
        <v>311538</v>
      </c>
      <c r="F51">
        <v>182</v>
      </c>
      <c r="G51" s="1">
        <v>26332</v>
      </c>
      <c r="H51">
        <v>172</v>
      </c>
      <c r="I51" s="1">
        <v>3296</v>
      </c>
      <c r="J51" s="2">
        <v>186</v>
      </c>
      <c r="K51" s="1">
        <v>23036</v>
      </c>
      <c r="L51">
        <v>343</v>
      </c>
      <c r="M51" s="1">
        <v>94522</v>
      </c>
      <c r="N51" s="21"/>
    </row>
    <row r="52" spans="1:14" ht="12.75">
      <c r="A52" s="2" t="s">
        <v>877</v>
      </c>
      <c r="B52" t="s">
        <v>513</v>
      </c>
      <c r="C52" s="1">
        <v>32306291</v>
      </c>
      <c r="D52" s="4">
        <v>28136333</v>
      </c>
      <c r="E52" s="4">
        <f t="shared" si="0"/>
        <v>4169958</v>
      </c>
      <c r="F52">
        <v>142</v>
      </c>
      <c r="G52" s="1">
        <v>27756</v>
      </c>
      <c r="H52">
        <v>136</v>
      </c>
      <c r="I52" s="1">
        <v>3583</v>
      </c>
      <c r="J52" s="2">
        <v>149</v>
      </c>
      <c r="K52" s="1">
        <v>24174</v>
      </c>
      <c r="L52">
        <v>43</v>
      </c>
      <c r="M52" s="1">
        <v>1163925</v>
      </c>
      <c r="N52" s="21"/>
    </row>
    <row r="53" spans="1:14" ht="12.75">
      <c r="A53" s="2" t="s">
        <v>1023</v>
      </c>
      <c r="B53" t="s">
        <v>659</v>
      </c>
      <c r="C53" s="1">
        <v>3458024</v>
      </c>
      <c r="D53" s="4">
        <v>3107882</v>
      </c>
      <c r="E53" s="4">
        <f t="shared" si="0"/>
        <v>350142</v>
      </c>
      <c r="F53">
        <v>198</v>
      </c>
      <c r="G53" s="1">
        <v>25878</v>
      </c>
      <c r="H53">
        <v>282</v>
      </c>
      <c r="I53" s="1">
        <v>2620</v>
      </c>
      <c r="J53" s="2">
        <v>177</v>
      </c>
      <c r="K53" s="1">
        <v>23258</v>
      </c>
      <c r="L53">
        <v>268</v>
      </c>
      <c r="M53" s="1">
        <v>133626</v>
      </c>
      <c r="N53" s="21"/>
    </row>
    <row r="54" spans="1:14" ht="12.75">
      <c r="A54" s="2" t="s">
        <v>787</v>
      </c>
      <c r="B54" t="s">
        <v>423</v>
      </c>
      <c r="C54" s="1">
        <v>6322801</v>
      </c>
      <c r="D54" s="4">
        <v>5382537</v>
      </c>
      <c r="E54" s="4">
        <f t="shared" si="0"/>
        <v>940264</v>
      </c>
      <c r="F54">
        <v>62</v>
      </c>
      <c r="G54" s="1">
        <v>31446</v>
      </c>
      <c r="H54">
        <v>46</v>
      </c>
      <c r="I54" s="1">
        <v>4676</v>
      </c>
      <c r="J54" s="2">
        <v>69</v>
      </c>
      <c r="K54" s="1">
        <v>26770</v>
      </c>
      <c r="L54">
        <v>194</v>
      </c>
      <c r="M54" s="1">
        <v>201069</v>
      </c>
      <c r="N54" s="21"/>
    </row>
    <row r="55" spans="1:14" ht="12.75">
      <c r="A55" s="2" t="s">
        <v>901</v>
      </c>
      <c r="B55" t="s">
        <v>537</v>
      </c>
      <c r="C55" s="1">
        <v>10766120</v>
      </c>
      <c r="D55" s="4">
        <v>9395996</v>
      </c>
      <c r="E55" s="4">
        <f t="shared" si="0"/>
        <v>1370124</v>
      </c>
      <c r="F55">
        <v>179</v>
      </c>
      <c r="G55" s="1">
        <v>26404</v>
      </c>
      <c r="H55">
        <v>160</v>
      </c>
      <c r="I55" s="1">
        <v>3360</v>
      </c>
      <c r="J55" s="2">
        <v>183</v>
      </c>
      <c r="K55" s="1">
        <v>23043</v>
      </c>
      <c r="L55">
        <v>111</v>
      </c>
      <c r="M55" s="1">
        <v>407751</v>
      </c>
      <c r="N55" s="21"/>
    </row>
    <row r="56" spans="1:14" ht="12.75">
      <c r="A56" s="2" t="s">
        <v>781</v>
      </c>
      <c r="B56" t="s">
        <v>417</v>
      </c>
      <c r="C56" s="1">
        <v>14304478</v>
      </c>
      <c r="D56" s="4">
        <v>12123220</v>
      </c>
      <c r="E56" s="4">
        <f t="shared" si="0"/>
        <v>2181258</v>
      </c>
      <c r="F56">
        <v>69</v>
      </c>
      <c r="G56" s="1">
        <v>31155</v>
      </c>
      <c r="H56">
        <v>40</v>
      </c>
      <c r="I56" s="1">
        <v>4751</v>
      </c>
      <c r="J56" s="2">
        <v>79</v>
      </c>
      <c r="K56" s="1">
        <v>26405</v>
      </c>
      <c r="L56">
        <v>100</v>
      </c>
      <c r="M56" s="1">
        <v>459132</v>
      </c>
      <c r="N56" s="21"/>
    </row>
    <row r="57" spans="1:14" ht="12.75">
      <c r="A57" s="2" t="s">
        <v>882</v>
      </c>
      <c r="B57" t="s">
        <v>518</v>
      </c>
      <c r="C57" s="1">
        <v>1724799</v>
      </c>
      <c r="D57" s="4">
        <v>1537674</v>
      </c>
      <c r="E57" s="4">
        <f t="shared" si="0"/>
        <v>187125</v>
      </c>
      <c r="F57">
        <v>49</v>
      </c>
      <c r="G57" s="1">
        <v>32267</v>
      </c>
      <c r="H57">
        <v>141</v>
      </c>
      <c r="I57" s="1">
        <v>3501</v>
      </c>
      <c r="J57" s="2">
        <v>36</v>
      </c>
      <c r="K57" s="1">
        <v>28766</v>
      </c>
      <c r="L57">
        <v>361</v>
      </c>
      <c r="M57" s="1">
        <v>53454</v>
      </c>
      <c r="N57" s="21"/>
    </row>
    <row r="58" spans="1:14" ht="12.75">
      <c r="A58" s="2" t="s">
        <v>816</v>
      </c>
      <c r="B58" t="s">
        <v>452</v>
      </c>
      <c r="C58" s="1">
        <v>2238726</v>
      </c>
      <c r="D58" s="4">
        <v>1957922</v>
      </c>
      <c r="E58" s="4">
        <f t="shared" si="0"/>
        <v>280804</v>
      </c>
      <c r="F58">
        <v>39</v>
      </c>
      <c r="G58" s="1">
        <v>33464</v>
      </c>
      <c r="H58">
        <v>75</v>
      </c>
      <c r="I58" s="1">
        <v>4197</v>
      </c>
      <c r="J58" s="2">
        <v>33</v>
      </c>
      <c r="K58" s="1">
        <v>29267</v>
      </c>
      <c r="L58">
        <v>359</v>
      </c>
      <c r="M58" s="1">
        <v>66899</v>
      </c>
      <c r="N58" s="21"/>
    </row>
    <row r="59" spans="1:14" ht="12.75">
      <c r="A59" s="2" t="s">
        <v>843</v>
      </c>
      <c r="B59" t="s">
        <v>479</v>
      </c>
      <c r="C59" s="1">
        <v>7170478</v>
      </c>
      <c r="D59" s="4">
        <v>6250967</v>
      </c>
      <c r="E59" s="4">
        <f t="shared" si="0"/>
        <v>919511</v>
      </c>
      <c r="F59">
        <v>91</v>
      </c>
      <c r="G59" s="1">
        <v>29903</v>
      </c>
      <c r="H59">
        <v>102</v>
      </c>
      <c r="I59" s="1">
        <v>3835</v>
      </c>
      <c r="J59" s="2">
        <v>88</v>
      </c>
      <c r="K59" s="1">
        <v>26069</v>
      </c>
      <c r="L59">
        <v>174</v>
      </c>
      <c r="M59" s="1">
        <v>239790</v>
      </c>
      <c r="N59" s="21"/>
    </row>
    <row r="60" spans="1:14" ht="12.75">
      <c r="A60" s="2" t="s">
        <v>883</v>
      </c>
      <c r="B60" t="s">
        <v>519</v>
      </c>
      <c r="C60" s="1">
        <v>5650949</v>
      </c>
      <c r="D60" s="4">
        <v>4911115</v>
      </c>
      <c r="E60" s="4">
        <f t="shared" si="0"/>
        <v>739834</v>
      </c>
      <c r="F60">
        <v>168</v>
      </c>
      <c r="G60" s="1">
        <v>26736</v>
      </c>
      <c r="H60">
        <v>142</v>
      </c>
      <c r="I60" s="1">
        <v>3500</v>
      </c>
      <c r="J60" s="2">
        <v>179</v>
      </c>
      <c r="K60" s="1">
        <v>23236</v>
      </c>
      <c r="L60">
        <v>188</v>
      </c>
      <c r="M60" s="1">
        <v>211362</v>
      </c>
      <c r="N60" s="21"/>
    </row>
    <row r="61" spans="1:14" ht="12.75">
      <c r="A61" s="2" t="s">
        <v>897</v>
      </c>
      <c r="B61" t="s">
        <v>533</v>
      </c>
      <c r="C61" s="1">
        <v>8508265</v>
      </c>
      <c r="D61" s="4">
        <v>7471755</v>
      </c>
      <c r="E61" s="4">
        <f t="shared" si="0"/>
        <v>1036510</v>
      </c>
      <c r="F61">
        <v>147</v>
      </c>
      <c r="G61" s="1">
        <v>27671</v>
      </c>
      <c r="H61">
        <v>155</v>
      </c>
      <c r="I61" s="1">
        <v>3371</v>
      </c>
      <c r="J61" s="2">
        <v>143</v>
      </c>
      <c r="K61" s="1">
        <v>24300</v>
      </c>
      <c r="L61">
        <v>147</v>
      </c>
      <c r="M61" s="1">
        <v>307474</v>
      </c>
      <c r="N61" s="21"/>
    </row>
    <row r="62" spans="1:14" ht="12.75">
      <c r="A62" s="2" t="s">
        <v>895</v>
      </c>
      <c r="B62" t="s">
        <v>531</v>
      </c>
      <c r="C62" s="1">
        <v>14533655</v>
      </c>
      <c r="D62" s="4">
        <v>12655213</v>
      </c>
      <c r="E62" s="4">
        <f t="shared" si="0"/>
        <v>1878442</v>
      </c>
      <c r="F62">
        <v>187</v>
      </c>
      <c r="G62" s="1">
        <v>26170</v>
      </c>
      <c r="H62">
        <v>154</v>
      </c>
      <c r="I62" s="1">
        <v>3382</v>
      </c>
      <c r="J62" s="2">
        <v>195</v>
      </c>
      <c r="K62" s="1">
        <v>22788</v>
      </c>
      <c r="L62">
        <v>85</v>
      </c>
      <c r="M62" s="1">
        <v>555356</v>
      </c>
      <c r="N62" s="21"/>
    </row>
    <row r="63" spans="1:14" ht="12.75">
      <c r="A63" s="2" t="s">
        <v>776</v>
      </c>
      <c r="B63" t="s">
        <v>412</v>
      </c>
      <c r="C63" s="1">
        <v>44819596</v>
      </c>
      <c r="D63" s="4">
        <v>38075487</v>
      </c>
      <c r="E63" s="4">
        <f t="shared" si="0"/>
        <v>6744109</v>
      </c>
      <c r="F63">
        <v>44</v>
      </c>
      <c r="G63" s="1">
        <v>32604</v>
      </c>
      <c r="H63">
        <v>35</v>
      </c>
      <c r="I63" s="1">
        <v>4906</v>
      </c>
      <c r="J63" s="2">
        <v>50</v>
      </c>
      <c r="K63" s="1">
        <v>27698</v>
      </c>
      <c r="L63">
        <v>37</v>
      </c>
      <c r="M63" s="1">
        <v>1374680</v>
      </c>
      <c r="N63" s="21"/>
    </row>
    <row r="64" spans="1:14" ht="12.75">
      <c r="A64" s="2" t="s">
        <v>771</v>
      </c>
      <c r="B64" t="s">
        <v>407</v>
      </c>
      <c r="C64" s="1">
        <v>5538522</v>
      </c>
      <c r="D64" s="4">
        <v>4622201</v>
      </c>
      <c r="E64" s="4">
        <f t="shared" si="0"/>
        <v>916321</v>
      </c>
      <c r="F64">
        <v>65</v>
      </c>
      <c r="G64" s="1">
        <v>31386</v>
      </c>
      <c r="H64">
        <v>30</v>
      </c>
      <c r="I64" s="1">
        <v>5193</v>
      </c>
      <c r="J64" s="2">
        <v>85</v>
      </c>
      <c r="K64" s="1">
        <v>26194</v>
      </c>
      <c r="L64">
        <v>213</v>
      </c>
      <c r="M64" s="1">
        <v>176462</v>
      </c>
      <c r="N64" s="21"/>
    </row>
    <row r="65" spans="1:14" ht="12.75">
      <c r="A65" s="2" t="s">
        <v>983</v>
      </c>
      <c r="B65" t="s">
        <v>619</v>
      </c>
      <c r="C65" s="1">
        <v>13068888</v>
      </c>
      <c r="D65" s="4">
        <v>11692189</v>
      </c>
      <c r="E65" s="4">
        <f t="shared" si="0"/>
        <v>1376699</v>
      </c>
      <c r="F65">
        <v>157</v>
      </c>
      <c r="G65" s="1">
        <v>27215</v>
      </c>
      <c r="H65">
        <v>242</v>
      </c>
      <c r="I65" s="1">
        <v>2867</v>
      </c>
      <c r="J65" s="2">
        <v>141</v>
      </c>
      <c r="K65" s="1">
        <v>24349</v>
      </c>
      <c r="L65">
        <v>96</v>
      </c>
      <c r="M65" s="1">
        <v>480201</v>
      </c>
      <c r="N65" s="21"/>
    </row>
    <row r="66" spans="1:14" ht="12.75">
      <c r="A66" s="2" t="s">
        <v>860</v>
      </c>
      <c r="B66" t="s">
        <v>496</v>
      </c>
      <c r="C66" s="1">
        <v>2443472</v>
      </c>
      <c r="D66" s="4">
        <v>2137783</v>
      </c>
      <c r="E66" s="4">
        <f t="shared" si="0"/>
        <v>305689</v>
      </c>
      <c r="F66">
        <v>96</v>
      </c>
      <c r="G66" s="1">
        <v>29672</v>
      </c>
      <c r="H66">
        <v>119</v>
      </c>
      <c r="I66" s="1">
        <v>3712</v>
      </c>
      <c r="J66" s="2">
        <v>92</v>
      </c>
      <c r="K66" s="1">
        <v>25960</v>
      </c>
      <c r="L66">
        <v>352</v>
      </c>
      <c r="M66" s="1">
        <v>82350</v>
      </c>
      <c r="N66" s="21"/>
    </row>
    <row r="67" spans="1:14" ht="12.75">
      <c r="A67" s="2" t="s">
        <v>769</v>
      </c>
      <c r="B67" t="s">
        <v>405</v>
      </c>
      <c r="C67" s="1">
        <v>323493464</v>
      </c>
      <c r="D67" s="4">
        <v>275102999</v>
      </c>
      <c r="E67" s="4">
        <f t="shared" si="0"/>
        <v>48390465</v>
      </c>
      <c r="F67">
        <v>25</v>
      </c>
      <c r="G67" s="1">
        <v>35157</v>
      </c>
      <c r="H67">
        <v>28</v>
      </c>
      <c r="I67" s="1">
        <v>5259</v>
      </c>
      <c r="J67" s="2">
        <v>28</v>
      </c>
      <c r="K67" s="1">
        <v>29898</v>
      </c>
      <c r="L67">
        <v>3</v>
      </c>
      <c r="M67" s="1">
        <v>9201486</v>
      </c>
      <c r="N67" s="21"/>
    </row>
    <row r="68" spans="1:14" ht="12.75">
      <c r="A68" s="2" t="s">
        <v>1022</v>
      </c>
      <c r="B68" t="s">
        <v>658</v>
      </c>
      <c r="C68" s="1">
        <v>4798095</v>
      </c>
      <c r="D68" s="4">
        <v>4258376</v>
      </c>
      <c r="E68" s="4">
        <f aca="true" t="shared" si="1" ref="E68:E131">+C68-D68</f>
        <v>539719</v>
      </c>
      <c r="F68">
        <v>302</v>
      </c>
      <c r="G68" s="1">
        <v>23300</v>
      </c>
      <c r="H68">
        <v>281</v>
      </c>
      <c r="I68" s="1">
        <v>2621</v>
      </c>
      <c r="J68" s="2">
        <v>305</v>
      </c>
      <c r="K68" s="1">
        <v>20679</v>
      </c>
      <c r="L68">
        <v>190</v>
      </c>
      <c r="M68" s="1">
        <v>205923</v>
      </c>
      <c r="N68" s="21"/>
    </row>
    <row r="69" spans="1:14" ht="12.75">
      <c r="A69" s="2" t="s">
        <v>785</v>
      </c>
      <c r="B69" t="s">
        <v>421</v>
      </c>
      <c r="C69" s="1">
        <v>63113579</v>
      </c>
      <c r="D69" s="4">
        <v>53570673</v>
      </c>
      <c r="E69" s="4">
        <f t="shared" si="1"/>
        <v>9542906</v>
      </c>
      <c r="F69">
        <v>70</v>
      </c>
      <c r="G69" s="1">
        <v>31137</v>
      </c>
      <c r="H69">
        <v>44</v>
      </c>
      <c r="I69" s="1">
        <v>4708</v>
      </c>
      <c r="J69" s="2">
        <v>78</v>
      </c>
      <c r="K69" s="1">
        <v>26429</v>
      </c>
      <c r="L69">
        <v>24</v>
      </c>
      <c r="M69" s="1">
        <v>2026951</v>
      </c>
      <c r="N69" s="21"/>
    </row>
    <row r="70" spans="1:14" ht="12.75">
      <c r="A70" s="2" t="s">
        <v>1090</v>
      </c>
      <c r="B70" t="s">
        <v>726</v>
      </c>
      <c r="C70" s="1">
        <v>5492924</v>
      </c>
      <c r="D70" s="4">
        <v>5067902</v>
      </c>
      <c r="E70" s="4">
        <f t="shared" si="1"/>
        <v>425022</v>
      </c>
      <c r="F70">
        <v>299</v>
      </c>
      <c r="G70" s="1">
        <v>23541</v>
      </c>
      <c r="H70">
        <v>349</v>
      </c>
      <c r="I70" s="1">
        <v>1822</v>
      </c>
      <c r="J70" s="2">
        <v>257</v>
      </c>
      <c r="K70" s="1">
        <v>21720</v>
      </c>
      <c r="L70">
        <v>177</v>
      </c>
      <c r="M70" s="1">
        <v>233333</v>
      </c>
      <c r="N70" s="21"/>
    </row>
    <row r="71" spans="1:14" ht="12.75">
      <c r="A71" s="2" t="s">
        <v>1077</v>
      </c>
      <c r="B71" t="s">
        <v>713</v>
      </c>
      <c r="C71" s="1">
        <v>2520572</v>
      </c>
      <c r="D71" s="4">
        <v>2290543</v>
      </c>
      <c r="E71" s="4">
        <f t="shared" si="1"/>
        <v>230029</v>
      </c>
      <c r="F71">
        <v>284</v>
      </c>
      <c r="G71" s="1">
        <v>23979</v>
      </c>
      <c r="H71">
        <v>336</v>
      </c>
      <c r="I71" s="1">
        <v>2188</v>
      </c>
      <c r="J71" s="2">
        <v>248</v>
      </c>
      <c r="K71" s="1">
        <v>21791</v>
      </c>
      <c r="L71">
        <v>325</v>
      </c>
      <c r="M71" s="1">
        <v>105116</v>
      </c>
      <c r="N71" s="21"/>
    </row>
    <row r="72" spans="1:14" ht="12.75">
      <c r="A72" s="2" t="s">
        <v>798</v>
      </c>
      <c r="B72" t="s">
        <v>434</v>
      </c>
      <c r="C72" s="1">
        <v>68208071</v>
      </c>
      <c r="D72" s="4">
        <v>58613923</v>
      </c>
      <c r="E72" s="4">
        <f t="shared" si="1"/>
        <v>9594148</v>
      </c>
      <c r="F72">
        <v>56</v>
      </c>
      <c r="G72" s="1">
        <v>31799</v>
      </c>
      <c r="H72">
        <v>57</v>
      </c>
      <c r="I72" s="1">
        <v>4473</v>
      </c>
      <c r="J72" s="2">
        <v>60</v>
      </c>
      <c r="K72" s="1">
        <v>27326</v>
      </c>
      <c r="L72">
        <v>23</v>
      </c>
      <c r="M72" s="1">
        <v>2144989</v>
      </c>
      <c r="N72" s="21"/>
    </row>
    <row r="73" spans="1:14" ht="12.75">
      <c r="A73" s="2" t="s">
        <v>919</v>
      </c>
      <c r="B73" t="s">
        <v>555</v>
      </c>
      <c r="C73" s="1">
        <v>2650520</v>
      </c>
      <c r="D73" s="4">
        <v>2285362</v>
      </c>
      <c r="E73" s="4">
        <f t="shared" si="1"/>
        <v>365158</v>
      </c>
      <c r="F73">
        <v>296</v>
      </c>
      <c r="G73" s="1">
        <v>23705</v>
      </c>
      <c r="H73">
        <v>178</v>
      </c>
      <c r="I73" s="1">
        <v>3266</v>
      </c>
      <c r="J73" s="2">
        <v>312</v>
      </c>
      <c r="K73" s="1">
        <v>20439</v>
      </c>
      <c r="L73">
        <v>307</v>
      </c>
      <c r="M73" s="1">
        <v>111814</v>
      </c>
      <c r="N73" s="21"/>
    </row>
    <row r="74" spans="1:14" ht="12.75">
      <c r="A74" s="2" t="s">
        <v>1073</v>
      </c>
      <c r="B74" t="s">
        <v>709</v>
      </c>
      <c r="C74" s="1">
        <v>3831632</v>
      </c>
      <c r="D74" s="4">
        <v>3421469</v>
      </c>
      <c r="E74" s="4">
        <f t="shared" si="1"/>
        <v>410163</v>
      </c>
      <c r="F74">
        <v>344</v>
      </c>
      <c r="G74" s="1">
        <v>20741</v>
      </c>
      <c r="H74">
        <v>331</v>
      </c>
      <c r="I74" s="1">
        <v>2220</v>
      </c>
      <c r="J74" s="2">
        <v>344</v>
      </c>
      <c r="K74" s="1">
        <v>18521</v>
      </c>
      <c r="L74">
        <v>206</v>
      </c>
      <c r="M74" s="1">
        <v>184736</v>
      </c>
      <c r="N74" s="21"/>
    </row>
    <row r="75" spans="1:14" ht="12.75">
      <c r="A75" s="2" t="s">
        <v>837</v>
      </c>
      <c r="B75" t="s">
        <v>473</v>
      </c>
      <c r="C75" s="1">
        <v>16742057</v>
      </c>
      <c r="D75" s="4">
        <v>14569039</v>
      </c>
      <c r="E75" s="4">
        <f t="shared" si="1"/>
        <v>2173018</v>
      </c>
      <c r="F75">
        <v>86</v>
      </c>
      <c r="G75" s="1">
        <v>30153</v>
      </c>
      <c r="H75">
        <v>96</v>
      </c>
      <c r="I75" s="1">
        <v>3914</v>
      </c>
      <c r="J75" s="2">
        <v>82</v>
      </c>
      <c r="K75" s="1">
        <v>26239</v>
      </c>
      <c r="L75">
        <v>86</v>
      </c>
      <c r="M75" s="1">
        <v>555246</v>
      </c>
      <c r="N75" s="21"/>
    </row>
    <row r="76" spans="1:14" ht="12.75">
      <c r="A76" s="2" t="s">
        <v>923</v>
      </c>
      <c r="B76" t="s">
        <v>559</v>
      </c>
      <c r="C76" s="1">
        <v>3959699</v>
      </c>
      <c r="D76" s="4">
        <v>3483899</v>
      </c>
      <c r="E76" s="4">
        <f t="shared" si="1"/>
        <v>475800</v>
      </c>
      <c r="F76">
        <v>164</v>
      </c>
      <c r="G76" s="1">
        <v>26908</v>
      </c>
      <c r="H76">
        <v>182</v>
      </c>
      <c r="I76" s="1">
        <v>3233</v>
      </c>
      <c r="J76" s="2">
        <v>160</v>
      </c>
      <c r="K76" s="1">
        <v>23675</v>
      </c>
      <c r="L76">
        <v>248</v>
      </c>
      <c r="M76" s="1">
        <v>147155</v>
      </c>
      <c r="N76" s="21"/>
    </row>
    <row r="77" spans="1:14" ht="12.75">
      <c r="A77" s="2" t="s">
        <v>907</v>
      </c>
      <c r="B77" t="s">
        <v>543</v>
      </c>
      <c r="C77" s="1">
        <v>17865689</v>
      </c>
      <c r="D77" s="4">
        <v>15685207</v>
      </c>
      <c r="E77" s="4">
        <f t="shared" si="1"/>
        <v>2180482</v>
      </c>
      <c r="F77">
        <v>155</v>
      </c>
      <c r="G77" s="1">
        <v>27255</v>
      </c>
      <c r="H77">
        <v>166</v>
      </c>
      <c r="I77" s="1">
        <v>3326</v>
      </c>
      <c r="J77" s="2">
        <v>156</v>
      </c>
      <c r="K77" s="1">
        <v>23929</v>
      </c>
      <c r="L77">
        <v>72</v>
      </c>
      <c r="M77" s="1">
        <v>655496</v>
      </c>
      <c r="N77" s="21"/>
    </row>
    <row r="78" spans="1:14" ht="12.75">
      <c r="A78" s="2" t="s">
        <v>1028</v>
      </c>
      <c r="B78" t="s">
        <v>664</v>
      </c>
      <c r="C78" s="1">
        <v>7178431</v>
      </c>
      <c r="D78" s="4">
        <v>6453250</v>
      </c>
      <c r="E78" s="4">
        <f t="shared" si="1"/>
        <v>725181</v>
      </c>
      <c r="F78">
        <v>218</v>
      </c>
      <c r="G78" s="1">
        <v>25357</v>
      </c>
      <c r="H78">
        <v>287</v>
      </c>
      <c r="I78" s="1">
        <v>2562</v>
      </c>
      <c r="J78" s="2">
        <v>194</v>
      </c>
      <c r="K78" s="1">
        <v>22795</v>
      </c>
      <c r="L78">
        <v>155</v>
      </c>
      <c r="M78" s="1">
        <v>283096</v>
      </c>
      <c r="N78" s="21"/>
    </row>
    <row r="79" spans="1:14" ht="12.75">
      <c r="A79" s="2" t="s">
        <v>836</v>
      </c>
      <c r="B79" t="s">
        <v>472</v>
      </c>
      <c r="C79" s="1">
        <v>2094369</v>
      </c>
      <c r="D79" s="4">
        <v>1812413</v>
      </c>
      <c r="E79" s="4">
        <f t="shared" si="1"/>
        <v>281956</v>
      </c>
      <c r="F79">
        <v>109</v>
      </c>
      <c r="G79" s="1">
        <v>29078</v>
      </c>
      <c r="H79">
        <v>95</v>
      </c>
      <c r="I79" s="1">
        <v>3915</v>
      </c>
      <c r="J79" s="2">
        <v>109</v>
      </c>
      <c r="K79" s="1">
        <v>25163</v>
      </c>
      <c r="L79">
        <v>357</v>
      </c>
      <c r="M79" s="1">
        <v>72026</v>
      </c>
      <c r="N79" s="21"/>
    </row>
    <row r="80" spans="1:14" ht="12.75">
      <c r="A80" s="2" t="s">
        <v>779</v>
      </c>
      <c r="B80" t="s">
        <v>415</v>
      </c>
      <c r="C80" s="1">
        <v>51523774</v>
      </c>
      <c r="D80" s="4">
        <v>43678233</v>
      </c>
      <c r="E80" s="4">
        <f t="shared" si="1"/>
        <v>7845541</v>
      </c>
      <c r="F80">
        <v>64</v>
      </c>
      <c r="G80" s="1">
        <v>31415</v>
      </c>
      <c r="H80">
        <v>38</v>
      </c>
      <c r="I80" s="1">
        <v>4784</v>
      </c>
      <c r="J80" s="2">
        <v>72</v>
      </c>
      <c r="K80" s="1">
        <v>26632</v>
      </c>
      <c r="L80">
        <v>31</v>
      </c>
      <c r="M80" s="1">
        <v>1640078</v>
      </c>
      <c r="N80" s="21"/>
    </row>
    <row r="81" spans="1:14" ht="12.75">
      <c r="A81" s="2" t="s">
        <v>1044</v>
      </c>
      <c r="B81" t="s">
        <v>680</v>
      </c>
      <c r="C81" s="1">
        <v>9706189</v>
      </c>
      <c r="D81" s="4">
        <v>8734775</v>
      </c>
      <c r="E81" s="4">
        <f t="shared" si="1"/>
        <v>971414</v>
      </c>
      <c r="F81">
        <v>276</v>
      </c>
      <c r="G81" s="1">
        <v>24141</v>
      </c>
      <c r="H81">
        <v>303</v>
      </c>
      <c r="I81" s="1">
        <v>2416</v>
      </c>
      <c r="J81" s="2">
        <v>256</v>
      </c>
      <c r="K81" s="1">
        <v>21725</v>
      </c>
      <c r="L81">
        <v>113</v>
      </c>
      <c r="M81" s="1">
        <v>402056</v>
      </c>
      <c r="N81" s="21"/>
    </row>
    <row r="82" spans="1:14" ht="12.75">
      <c r="A82" s="2" t="s">
        <v>815</v>
      </c>
      <c r="B82" t="s">
        <v>451</v>
      </c>
      <c r="C82" s="1">
        <v>2330893</v>
      </c>
      <c r="D82" s="4">
        <v>2001971</v>
      </c>
      <c r="E82" s="4">
        <f t="shared" si="1"/>
        <v>328922</v>
      </c>
      <c r="F82">
        <v>88</v>
      </c>
      <c r="G82" s="1">
        <v>29952</v>
      </c>
      <c r="H82">
        <v>74</v>
      </c>
      <c r="I82" s="1">
        <v>4227</v>
      </c>
      <c r="J82" s="2">
        <v>100</v>
      </c>
      <c r="K82" s="1">
        <v>25725</v>
      </c>
      <c r="L82">
        <v>356</v>
      </c>
      <c r="M82" s="1">
        <v>77822</v>
      </c>
      <c r="N82" s="21"/>
    </row>
    <row r="83" spans="1:14" ht="12.75">
      <c r="A83" s="2" t="s">
        <v>1048</v>
      </c>
      <c r="B83" t="s">
        <v>684</v>
      </c>
      <c r="C83" s="1">
        <v>2189279</v>
      </c>
      <c r="D83" s="4">
        <v>1947324</v>
      </c>
      <c r="E83" s="4">
        <f t="shared" si="1"/>
        <v>241955</v>
      </c>
      <c r="F83">
        <v>338</v>
      </c>
      <c r="G83" s="1">
        <v>21585</v>
      </c>
      <c r="H83">
        <v>307</v>
      </c>
      <c r="I83" s="1">
        <v>2385</v>
      </c>
      <c r="J83" s="2">
        <v>338</v>
      </c>
      <c r="K83" s="1">
        <v>19199</v>
      </c>
      <c r="L83">
        <v>334</v>
      </c>
      <c r="M83" s="1">
        <v>101428</v>
      </c>
      <c r="N83" s="21"/>
    </row>
    <row r="84" spans="1:14" ht="12.75">
      <c r="A84" s="2" t="s">
        <v>802</v>
      </c>
      <c r="B84" t="s">
        <v>438</v>
      </c>
      <c r="C84" s="1">
        <v>183488201</v>
      </c>
      <c r="D84" s="4">
        <v>160077884</v>
      </c>
      <c r="E84" s="4">
        <f t="shared" si="1"/>
        <v>23410317</v>
      </c>
      <c r="F84">
        <v>31</v>
      </c>
      <c r="G84" s="1">
        <v>34298</v>
      </c>
      <c r="H84">
        <v>61</v>
      </c>
      <c r="I84" s="1">
        <v>4376</v>
      </c>
      <c r="J84" s="2">
        <v>27</v>
      </c>
      <c r="K84" s="1">
        <v>29922</v>
      </c>
      <c r="L84">
        <v>5</v>
      </c>
      <c r="M84" s="1">
        <v>5349790</v>
      </c>
      <c r="N84" s="21"/>
    </row>
    <row r="85" spans="1:14" ht="12.75">
      <c r="A85" s="2" t="s">
        <v>954</v>
      </c>
      <c r="B85" t="s">
        <v>590</v>
      </c>
      <c r="C85" s="1">
        <v>2986749</v>
      </c>
      <c r="D85" s="4">
        <v>2610270</v>
      </c>
      <c r="E85" s="4">
        <f t="shared" si="1"/>
        <v>376479</v>
      </c>
      <c r="F85">
        <v>273</v>
      </c>
      <c r="G85" s="1">
        <v>24191</v>
      </c>
      <c r="H85">
        <v>213</v>
      </c>
      <c r="I85" s="1">
        <v>3049</v>
      </c>
      <c r="J85" s="2">
        <v>291</v>
      </c>
      <c r="K85" s="1">
        <v>21142</v>
      </c>
      <c r="L85">
        <v>286</v>
      </c>
      <c r="M85" s="1">
        <v>123465</v>
      </c>
      <c r="N85" s="21"/>
    </row>
    <row r="86" spans="1:14" ht="12.75">
      <c r="A86" s="2" t="s">
        <v>1050</v>
      </c>
      <c r="B86" t="s">
        <v>686</v>
      </c>
      <c r="C86" s="1">
        <v>1836196</v>
      </c>
      <c r="D86" s="4">
        <v>1637929</v>
      </c>
      <c r="E86" s="4">
        <f t="shared" si="1"/>
        <v>198267</v>
      </c>
      <c r="F86">
        <v>332</v>
      </c>
      <c r="G86" s="1">
        <v>21970</v>
      </c>
      <c r="H86">
        <v>309</v>
      </c>
      <c r="I86" s="1">
        <v>2372</v>
      </c>
      <c r="J86" s="2">
        <v>333</v>
      </c>
      <c r="K86" s="1">
        <v>19598</v>
      </c>
      <c r="L86">
        <v>350</v>
      </c>
      <c r="M86" s="1">
        <v>83576</v>
      </c>
      <c r="N86" s="21"/>
    </row>
    <row r="87" spans="1:14" ht="12.75">
      <c r="A87" s="2" t="s">
        <v>1038</v>
      </c>
      <c r="B87" t="s">
        <v>674</v>
      </c>
      <c r="C87" s="1">
        <v>2408584</v>
      </c>
      <c r="D87" s="4">
        <v>2136844</v>
      </c>
      <c r="E87" s="4">
        <f t="shared" si="1"/>
        <v>271740</v>
      </c>
      <c r="F87">
        <v>333</v>
      </c>
      <c r="G87" s="1">
        <v>21969</v>
      </c>
      <c r="H87">
        <v>297</v>
      </c>
      <c r="I87" s="1">
        <v>2479</v>
      </c>
      <c r="J87" s="2">
        <v>335</v>
      </c>
      <c r="K87" s="1">
        <v>19491</v>
      </c>
      <c r="L87">
        <v>314</v>
      </c>
      <c r="M87" s="1">
        <v>109635</v>
      </c>
      <c r="N87" s="21"/>
    </row>
    <row r="88" spans="1:14" ht="12.75">
      <c r="A88" s="2" t="s">
        <v>888</v>
      </c>
      <c r="B88" t="s">
        <v>524</v>
      </c>
      <c r="C88" s="1">
        <v>10393612</v>
      </c>
      <c r="D88" s="4">
        <v>9105180</v>
      </c>
      <c r="E88" s="4">
        <f t="shared" si="1"/>
        <v>1288432</v>
      </c>
      <c r="F88">
        <v>146</v>
      </c>
      <c r="G88" s="1">
        <v>27700</v>
      </c>
      <c r="H88">
        <v>146</v>
      </c>
      <c r="I88" s="1">
        <v>3434</v>
      </c>
      <c r="J88" s="2">
        <v>145</v>
      </c>
      <c r="K88" s="1">
        <v>24267</v>
      </c>
      <c r="L88">
        <v>123</v>
      </c>
      <c r="M88" s="1">
        <v>375215</v>
      </c>
      <c r="N88" s="21"/>
    </row>
    <row r="89" spans="1:14" ht="12.75">
      <c r="A89" s="2" t="s">
        <v>833</v>
      </c>
      <c r="B89" t="s">
        <v>469</v>
      </c>
      <c r="C89" s="1">
        <v>24657688</v>
      </c>
      <c r="D89" s="4">
        <v>21335442</v>
      </c>
      <c r="E89" s="4">
        <f t="shared" si="1"/>
        <v>3322246</v>
      </c>
      <c r="F89">
        <v>108</v>
      </c>
      <c r="G89" s="1">
        <v>29150</v>
      </c>
      <c r="H89">
        <v>92</v>
      </c>
      <c r="I89" s="1">
        <v>3928</v>
      </c>
      <c r="J89" s="2">
        <v>107</v>
      </c>
      <c r="K89" s="1">
        <v>25223</v>
      </c>
      <c r="L89">
        <v>55</v>
      </c>
      <c r="M89" s="1">
        <v>845888</v>
      </c>
      <c r="N89" s="21"/>
    </row>
    <row r="90" spans="1:14" ht="12.75">
      <c r="A90" s="2" t="s">
        <v>996</v>
      </c>
      <c r="B90" t="s">
        <v>632</v>
      </c>
      <c r="C90" s="1">
        <v>3625990</v>
      </c>
      <c r="D90" s="4">
        <v>3219700</v>
      </c>
      <c r="E90" s="4">
        <f t="shared" si="1"/>
        <v>406290</v>
      </c>
      <c r="F90">
        <v>244</v>
      </c>
      <c r="G90" s="1">
        <v>24747</v>
      </c>
      <c r="H90">
        <v>255</v>
      </c>
      <c r="I90" s="1">
        <v>2773</v>
      </c>
      <c r="J90" s="2">
        <v>238</v>
      </c>
      <c r="K90" s="1">
        <v>21974</v>
      </c>
      <c r="L90">
        <v>251</v>
      </c>
      <c r="M90" s="1">
        <v>146524</v>
      </c>
      <c r="N90" s="21"/>
    </row>
    <row r="91" spans="1:14" ht="12.75">
      <c r="A91" s="2" t="s">
        <v>899</v>
      </c>
      <c r="B91" t="s">
        <v>535</v>
      </c>
      <c r="C91" s="1">
        <v>3153130</v>
      </c>
      <c r="D91" s="4">
        <v>2770107</v>
      </c>
      <c r="E91" s="4">
        <f t="shared" si="1"/>
        <v>383023</v>
      </c>
      <c r="F91">
        <v>144</v>
      </c>
      <c r="G91" s="1">
        <v>27735</v>
      </c>
      <c r="H91">
        <v>158</v>
      </c>
      <c r="I91" s="1">
        <v>3369</v>
      </c>
      <c r="J91" s="2">
        <v>140</v>
      </c>
      <c r="K91" s="1">
        <v>24366</v>
      </c>
      <c r="L91">
        <v>300</v>
      </c>
      <c r="M91" s="1">
        <v>113688</v>
      </c>
      <c r="N91" s="21"/>
    </row>
    <row r="92" spans="1:14" ht="12.75">
      <c r="A92" s="2" t="s">
        <v>1015</v>
      </c>
      <c r="B92" t="s">
        <v>651</v>
      </c>
      <c r="C92" s="1">
        <v>10949705</v>
      </c>
      <c r="D92" s="4">
        <v>9753227</v>
      </c>
      <c r="E92" s="4">
        <f t="shared" si="1"/>
        <v>1196478</v>
      </c>
      <c r="F92">
        <v>269</v>
      </c>
      <c r="G92" s="1">
        <v>24246</v>
      </c>
      <c r="H92">
        <v>274</v>
      </c>
      <c r="I92" s="1">
        <v>2649</v>
      </c>
      <c r="J92" s="2">
        <v>267</v>
      </c>
      <c r="K92" s="1">
        <v>21597</v>
      </c>
      <c r="L92">
        <v>102</v>
      </c>
      <c r="M92" s="1">
        <v>451607</v>
      </c>
      <c r="N92" s="21"/>
    </row>
    <row r="93" spans="1:14" ht="12.75">
      <c r="A93" s="2" t="s">
        <v>757</v>
      </c>
      <c r="B93" t="s">
        <v>393</v>
      </c>
      <c r="C93" s="1">
        <v>87645529</v>
      </c>
      <c r="D93" s="4">
        <v>74781385</v>
      </c>
      <c r="E93" s="4">
        <f t="shared" si="1"/>
        <v>12864144</v>
      </c>
      <c r="F93">
        <v>11</v>
      </c>
      <c r="G93" s="1">
        <v>39432</v>
      </c>
      <c r="H93">
        <v>16</v>
      </c>
      <c r="I93" s="1">
        <v>5788</v>
      </c>
      <c r="J93" s="2">
        <v>7</v>
      </c>
      <c r="K93" s="1">
        <v>33644</v>
      </c>
      <c r="L93">
        <v>22</v>
      </c>
      <c r="M93" s="1">
        <v>2222719</v>
      </c>
      <c r="N93" s="21"/>
    </row>
    <row r="94" spans="1:14" ht="12.75">
      <c r="A94" s="2" t="s">
        <v>803</v>
      </c>
      <c r="B94" t="s">
        <v>439</v>
      </c>
      <c r="C94" s="1">
        <v>15800827</v>
      </c>
      <c r="D94" s="4">
        <v>13662169</v>
      </c>
      <c r="E94" s="4">
        <f t="shared" si="1"/>
        <v>2138658</v>
      </c>
      <c r="F94">
        <v>48</v>
      </c>
      <c r="G94" s="1">
        <v>32277</v>
      </c>
      <c r="H94">
        <v>62</v>
      </c>
      <c r="I94" s="1">
        <v>4369</v>
      </c>
      <c r="J94" s="2">
        <v>46</v>
      </c>
      <c r="K94" s="1">
        <v>27909</v>
      </c>
      <c r="L94">
        <v>93</v>
      </c>
      <c r="M94" s="1">
        <v>489531</v>
      </c>
      <c r="N94" s="21"/>
    </row>
    <row r="95" spans="1:14" ht="12.75">
      <c r="A95" s="2" t="s">
        <v>782</v>
      </c>
      <c r="B95" t="s">
        <v>418</v>
      </c>
      <c r="C95" s="1">
        <v>154129608</v>
      </c>
      <c r="D95" s="4">
        <v>133051090</v>
      </c>
      <c r="E95" s="4">
        <f t="shared" si="1"/>
        <v>21078518</v>
      </c>
      <c r="F95">
        <v>30</v>
      </c>
      <c r="G95" s="1">
        <v>34454</v>
      </c>
      <c r="H95">
        <v>41</v>
      </c>
      <c r="I95" s="1">
        <v>4712</v>
      </c>
      <c r="J95" s="2">
        <v>29</v>
      </c>
      <c r="K95" s="1">
        <v>29742</v>
      </c>
      <c r="L95">
        <v>9</v>
      </c>
      <c r="M95" s="1">
        <v>4473539</v>
      </c>
      <c r="N95" s="21"/>
    </row>
    <row r="96" spans="1:14" ht="12.75">
      <c r="A96" s="2" t="s">
        <v>1017</v>
      </c>
      <c r="B96" t="s">
        <v>653</v>
      </c>
      <c r="C96" s="1">
        <v>3231673</v>
      </c>
      <c r="D96" s="4">
        <v>2883793</v>
      </c>
      <c r="E96" s="4">
        <f t="shared" si="1"/>
        <v>347880</v>
      </c>
      <c r="F96">
        <v>250</v>
      </c>
      <c r="G96" s="1">
        <v>24592</v>
      </c>
      <c r="H96">
        <v>275</v>
      </c>
      <c r="I96" s="1">
        <v>2647</v>
      </c>
      <c r="J96" s="2">
        <v>240</v>
      </c>
      <c r="K96" s="1">
        <v>21945</v>
      </c>
      <c r="L96">
        <v>271</v>
      </c>
      <c r="M96" s="1">
        <v>131410</v>
      </c>
      <c r="N96" s="21"/>
    </row>
    <row r="97" spans="1:14" ht="12.75">
      <c r="A97" s="2" t="s">
        <v>993</v>
      </c>
      <c r="B97" t="s">
        <v>629</v>
      </c>
      <c r="C97" s="1">
        <v>3161272</v>
      </c>
      <c r="D97" s="4">
        <v>2799969</v>
      </c>
      <c r="E97" s="4">
        <f t="shared" si="1"/>
        <v>361303</v>
      </c>
      <c r="F97">
        <v>257</v>
      </c>
      <c r="G97" s="1">
        <v>24490</v>
      </c>
      <c r="H97">
        <v>252</v>
      </c>
      <c r="I97" s="1">
        <v>2799</v>
      </c>
      <c r="J97" s="2">
        <v>259</v>
      </c>
      <c r="K97" s="1">
        <v>21691</v>
      </c>
      <c r="L97">
        <v>275</v>
      </c>
      <c r="M97" s="1">
        <v>129086</v>
      </c>
      <c r="N97" s="21"/>
    </row>
    <row r="98" spans="1:14" ht="12.75">
      <c r="A98" s="2" t="s">
        <v>916</v>
      </c>
      <c r="B98" t="s">
        <v>552</v>
      </c>
      <c r="C98" s="1">
        <v>2345539</v>
      </c>
      <c r="D98" s="4">
        <v>2053888</v>
      </c>
      <c r="E98" s="4">
        <f t="shared" si="1"/>
        <v>291651</v>
      </c>
      <c r="F98">
        <v>184</v>
      </c>
      <c r="G98" s="1">
        <v>26309</v>
      </c>
      <c r="H98">
        <v>175</v>
      </c>
      <c r="I98" s="1">
        <v>3271</v>
      </c>
      <c r="J98" s="2">
        <v>185</v>
      </c>
      <c r="K98" s="1">
        <v>23037</v>
      </c>
      <c r="L98">
        <v>348</v>
      </c>
      <c r="M98" s="1">
        <v>89155</v>
      </c>
      <c r="N98" s="21"/>
    </row>
    <row r="99" spans="1:14" ht="12.75">
      <c r="A99" s="2" t="s">
        <v>963</v>
      </c>
      <c r="B99" t="s">
        <v>599</v>
      </c>
      <c r="C99" s="1">
        <v>7148622</v>
      </c>
      <c r="D99" s="4">
        <v>6322881</v>
      </c>
      <c r="E99" s="4">
        <f t="shared" si="1"/>
        <v>825741</v>
      </c>
      <c r="F99">
        <v>199</v>
      </c>
      <c r="G99" s="1">
        <v>25849</v>
      </c>
      <c r="H99">
        <v>221</v>
      </c>
      <c r="I99" s="1">
        <v>2986</v>
      </c>
      <c r="J99" s="2">
        <v>191</v>
      </c>
      <c r="K99" s="1">
        <v>22864</v>
      </c>
      <c r="L99">
        <v>158</v>
      </c>
      <c r="M99" s="1">
        <v>276549</v>
      </c>
      <c r="N99" s="21"/>
    </row>
    <row r="100" spans="1:14" ht="12.75">
      <c r="A100" s="2" t="s">
        <v>805</v>
      </c>
      <c r="B100" t="s">
        <v>441</v>
      </c>
      <c r="C100" s="1">
        <v>13505729</v>
      </c>
      <c r="D100" s="4">
        <v>11624962</v>
      </c>
      <c r="E100" s="4">
        <f t="shared" si="1"/>
        <v>1880767</v>
      </c>
      <c r="F100">
        <v>72</v>
      </c>
      <c r="G100" s="1">
        <v>31093</v>
      </c>
      <c r="H100">
        <v>64</v>
      </c>
      <c r="I100" s="1">
        <v>4330</v>
      </c>
      <c r="J100" s="2">
        <v>70</v>
      </c>
      <c r="K100" s="1">
        <v>26763</v>
      </c>
      <c r="L100">
        <v>105</v>
      </c>
      <c r="M100" s="1">
        <v>434362</v>
      </c>
      <c r="N100" s="21"/>
    </row>
    <row r="101" spans="1:14" ht="12.75">
      <c r="A101" s="2" t="s">
        <v>894</v>
      </c>
      <c r="B101" t="s">
        <v>530</v>
      </c>
      <c r="C101" s="1">
        <v>3876593</v>
      </c>
      <c r="D101" s="4">
        <v>3370160</v>
      </c>
      <c r="E101" s="4">
        <f t="shared" si="1"/>
        <v>506433</v>
      </c>
      <c r="F101">
        <v>197</v>
      </c>
      <c r="G101" s="1">
        <v>25935</v>
      </c>
      <c r="H101">
        <v>153</v>
      </c>
      <c r="I101" s="1">
        <v>3388</v>
      </c>
      <c r="J101" s="2">
        <v>210</v>
      </c>
      <c r="K101" s="1">
        <v>22547</v>
      </c>
      <c r="L101">
        <v>244</v>
      </c>
      <c r="M101" s="1">
        <v>149472</v>
      </c>
      <c r="N101" s="21"/>
    </row>
    <row r="102" spans="1:14" ht="12.75">
      <c r="A102" s="2" t="s">
        <v>1095</v>
      </c>
      <c r="B102" t="s">
        <v>731</v>
      </c>
      <c r="C102" s="1">
        <v>2741955</v>
      </c>
      <c r="D102" s="4">
        <v>2499319</v>
      </c>
      <c r="E102" s="4">
        <f t="shared" si="1"/>
        <v>242636</v>
      </c>
      <c r="F102">
        <v>355</v>
      </c>
      <c r="G102" s="1">
        <v>19079</v>
      </c>
      <c r="H102">
        <v>354</v>
      </c>
      <c r="I102" s="1">
        <v>1688</v>
      </c>
      <c r="J102" s="2">
        <v>353</v>
      </c>
      <c r="K102" s="1">
        <v>17391</v>
      </c>
      <c r="L102">
        <v>257</v>
      </c>
      <c r="M102" s="1">
        <v>143715</v>
      </c>
      <c r="N102" s="21"/>
    </row>
    <row r="103" spans="1:14" ht="12.75">
      <c r="A103" s="2" t="s">
        <v>1014</v>
      </c>
      <c r="B103" t="s">
        <v>650</v>
      </c>
      <c r="C103" s="1">
        <v>2720622</v>
      </c>
      <c r="D103" s="4">
        <v>2433401</v>
      </c>
      <c r="E103" s="4">
        <f t="shared" si="1"/>
        <v>287221</v>
      </c>
      <c r="F103">
        <v>225</v>
      </c>
      <c r="G103" s="1">
        <v>25112</v>
      </c>
      <c r="H103">
        <v>273</v>
      </c>
      <c r="I103" s="1">
        <v>2651</v>
      </c>
      <c r="J103" s="2">
        <v>218</v>
      </c>
      <c r="K103" s="1">
        <v>22461</v>
      </c>
      <c r="L103">
        <v>318</v>
      </c>
      <c r="M103" s="1">
        <v>108340</v>
      </c>
      <c r="N103" s="21"/>
    </row>
    <row r="104" spans="1:14" ht="12.75">
      <c r="A104" s="2" t="s">
        <v>920</v>
      </c>
      <c r="B104" t="s">
        <v>556</v>
      </c>
      <c r="C104" s="1">
        <v>4882529</v>
      </c>
      <c r="D104" s="4">
        <v>4279253</v>
      </c>
      <c r="E104" s="4">
        <f t="shared" si="1"/>
        <v>603276</v>
      </c>
      <c r="F104">
        <v>183</v>
      </c>
      <c r="G104" s="1">
        <v>26324</v>
      </c>
      <c r="H104">
        <v>179</v>
      </c>
      <c r="I104" s="1">
        <v>3253</v>
      </c>
      <c r="J104" s="2">
        <v>182</v>
      </c>
      <c r="K104" s="1">
        <v>23072</v>
      </c>
      <c r="L104">
        <v>205</v>
      </c>
      <c r="M104" s="1">
        <v>185477</v>
      </c>
      <c r="N104" s="21"/>
    </row>
    <row r="105" spans="1:14" ht="12.75">
      <c r="A105" s="2" t="s">
        <v>944</v>
      </c>
      <c r="B105" t="s">
        <v>580</v>
      </c>
      <c r="C105" s="1">
        <v>2201588</v>
      </c>
      <c r="D105" s="4">
        <v>1919678</v>
      </c>
      <c r="E105" s="4">
        <f t="shared" si="1"/>
        <v>281910</v>
      </c>
      <c r="F105">
        <v>270</v>
      </c>
      <c r="G105" s="1">
        <v>24236</v>
      </c>
      <c r="H105">
        <v>203</v>
      </c>
      <c r="I105" s="1">
        <v>3103</v>
      </c>
      <c r="J105" s="2">
        <v>292</v>
      </c>
      <c r="K105" s="1">
        <v>21133</v>
      </c>
      <c r="L105">
        <v>346</v>
      </c>
      <c r="M105" s="1">
        <v>90840</v>
      </c>
      <c r="N105" s="21"/>
    </row>
    <row r="106" spans="1:14" ht="12.75">
      <c r="A106" s="2" t="s">
        <v>1097</v>
      </c>
      <c r="B106" t="s">
        <v>733</v>
      </c>
      <c r="C106" s="1">
        <v>13510529</v>
      </c>
      <c r="D106" s="4">
        <v>12450477</v>
      </c>
      <c r="E106" s="4">
        <f t="shared" si="1"/>
        <v>1060052</v>
      </c>
      <c r="F106">
        <v>351</v>
      </c>
      <c r="G106" s="1">
        <v>19650</v>
      </c>
      <c r="H106">
        <v>356</v>
      </c>
      <c r="I106" s="1">
        <v>1542</v>
      </c>
      <c r="J106" s="2">
        <v>348</v>
      </c>
      <c r="K106" s="1">
        <v>18109</v>
      </c>
      <c r="L106">
        <v>68</v>
      </c>
      <c r="M106" s="1">
        <v>687543</v>
      </c>
      <c r="N106" s="21"/>
    </row>
    <row r="107" spans="1:14" ht="12.75">
      <c r="A107" s="2" t="s">
        <v>961</v>
      </c>
      <c r="B107" t="s">
        <v>597</v>
      </c>
      <c r="C107" s="1">
        <v>6901666</v>
      </c>
      <c r="D107" s="4">
        <v>6059618</v>
      </c>
      <c r="E107" s="4">
        <f t="shared" si="1"/>
        <v>842048</v>
      </c>
      <c r="F107">
        <v>256</v>
      </c>
      <c r="G107" s="1">
        <v>24504</v>
      </c>
      <c r="H107">
        <v>220</v>
      </c>
      <c r="I107" s="1">
        <v>2990</v>
      </c>
      <c r="J107" s="2">
        <v>271</v>
      </c>
      <c r="K107" s="1">
        <v>21515</v>
      </c>
      <c r="L107">
        <v>156</v>
      </c>
      <c r="M107" s="1">
        <v>281650</v>
      </c>
      <c r="N107" s="21"/>
    </row>
    <row r="108" spans="1:14" ht="12.75">
      <c r="A108" s="2" t="s">
        <v>896</v>
      </c>
      <c r="B108" t="s">
        <v>532</v>
      </c>
      <c r="C108" s="1">
        <v>8420557</v>
      </c>
      <c r="D108" s="4">
        <v>7326441</v>
      </c>
      <c r="E108" s="4">
        <f t="shared" si="1"/>
        <v>1094116</v>
      </c>
      <c r="F108">
        <v>195</v>
      </c>
      <c r="G108" s="1">
        <v>25948</v>
      </c>
      <c r="H108">
        <v>156</v>
      </c>
      <c r="I108" s="1">
        <v>3371</v>
      </c>
      <c r="J108" s="2">
        <v>208</v>
      </c>
      <c r="K108" s="1">
        <v>22576</v>
      </c>
      <c r="L108">
        <v>142</v>
      </c>
      <c r="M108" s="1">
        <v>324521</v>
      </c>
      <c r="N108" s="21"/>
    </row>
    <row r="109" spans="1:14" ht="12.75">
      <c r="A109" s="2" t="s">
        <v>881</v>
      </c>
      <c r="B109" t="s">
        <v>517</v>
      </c>
      <c r="C109" s="1">
        <v>9611393</v>
      </c>
      <c r="D109" s="4">
        <v>8389682</v>
      </c>
      <c r="E109" s="4">
        <f t="shared" si="1"/>
        <v>1221711</v>
      </c>
      <c r="F109">
        <v>135</v>
      </c>
      <c r="G109" s="1">
        <v>27983</v>
      </c>
      <c r="H109">
        <v>140</v>
      </c>
      <c r="I109" s="1">
        <v>3557</v>
      </c>
      <c r="J109" s="2">
        <v>136</v>
      </c>
      <c r="K109" s="1">
        <v>24426</v>
      </c>
      <c r="L109">
        <v>136</v>
      </c>
      <c r="M109" s="1">
        <v>343474</v>
      </c>
      <c r="N109" s="21"/>
    </row>
    <row r="110" spans="1:14" ht="12.75">
      <c r="A110" s="2" t="s">
        <v>903</v>
      </c>
      <c r="B110" t="s">
        <v>539</v>
      </c>
      <c r="C110" s="1">
        <v>2408390</v>
      </c>
      <c r="D110" s="4">
        <v>2127064</v>
      </c>
      <c r="E110" s="4">
        <f t="shared" si="1"/>
        <v>281326</v>
      </c>
      <c r="F110">
        <v>116</v>
      </c>
      <c r="G110" s="1">
        <v>28737</v>
      </c>
      <c r="H110">
        <v>162</v>
      </c>
      <c r="I110" s="1">
        <v>3357</v>
      </c>
      <c r="J110" s="2">
        <v>104</v>
      </c>
      <c r="K110" s="1">
        <v>25380</v>
      </c>
      <c r="L110">
        <v>349</v>
      </c>
      <c r="M110" s="1">
        <v>83809</v>
      </c>
      <c r="N110" s="21"/>
    </row>
    <row r="111" spans="1:14" ht="12.75">
      <c r="A111" s="2" t="s">
        <v>891</v>
      </c>
      <c r="B111" t="s">
        <v>527</v>
      </c>
      <c r="C111" s="1">
        <v>4925983</v>
      </c>
      <c r="D111" s="4">
        <v>4326452</v>
      </c>
      <c r="E111" s="4">
        <f t="shared" si="1"/>
        <v>599531</v>
      </c>
      <c r="F111">
        <v>134</v>
      </c>
      <c r="G111" s="1">
        <v>28008</v>
      </c>
      <c r="H111">
        <v>150</v>
      </c>
      <c r="I111" s="1">
        <v>3409</v>
      </c>
      <c r="J111" s="2">
        <v>129</v>
      </c>
      <c r="K111" s="1">
        <v>24599</v>
      </c>
      <c r="L111">
        <v>214</v>
      </c>
      <c r="M111" s="1">
        <v>175876</v>
      </c>
      <c r="N111" s="21"/>
    </row>
    <row r="112" spans="1:14" ht="12.75">
      <c r="A112" s="2" t="s">
        <v>1071</v>
      </c>
      <c r="B112" t="s">
        <v>707</v>
      </c>
      <c r="C112" s="1">
        <v>2413154</v>
      </c>
      <c r="D112" s="4">
        <v>2154916</v>
      </c>
      <c r="E112" s="4">
        <f t="shared" si="1"/>
        <v>258238</v>
      </c>
      <c r="F112">
        <v>342</v>
      </c>
      <c r="G112" s="1">
        <v>20767</v>
      </c>
      <c r="H112">
        <v>330</v>
      </c>
      <c r="I112" s="1">
        <v>2222</v>
      </c>
      <c r="J112" s="2">
        <v>343</v>
      </c>
      <c r="K112" s="1">
        <v>18545</v>
      </c>
      <c r="L112">
        <v>296</v>
      </c>
      <c r="M112" s="1">
        <v>116200</v>
      </c>
      <c r="N112" s="21"/>
    </row>
    <row r="113" spans="1:14" ht="12.75">
      <c r="A113" s="2" t="s">
        <v>1060</v>
      </c>
      <c r="B113" t="s">
        <v>696</v>
      </c>
      <c r="C113" s="1">
        <v>8076253</v>
      </c>
      <c r="D113" s="4">
        <v>7296234</v>
      </c>
      <c r="E113" s="4">
        <f t="shared" si="1"/>
        <v>780019</v>
      </c>
      <c r="F113">
        <v>285</v>
      </c>
      <c r="G113" s="1">
        <v>23943</v>
      </c>
      <c r="H113">
        <v>319</v>
      </c>
      <c r="I113" s="1">
        <v>2312</v>
      </c>
      <c r="J113" s="2">
        <v>263</v>
      </c>
      <c r="K113" s="1">
        <v>21630</v>
      </c>
      <c r="L113">
        <v>137</v>
      </c>
      <c r="M113" s="1">
        <v>337313</v>
      </c>
      <c r="N113" s="21"/>
    </row>
    <row r="114" spans="1:14" ht="12.75">
      <c r="A114" s="2" t="s">
        <v>875</v>
      </c>
      <c r="B114" t="s">
        <v>511</v>
      </c>
      <c r="C114" s="1">
        <v>8622996</v>
      </c>
      <c r="D114" s="4">
        <v>7337534</v>
      </c>
      <c r="E114" s="4">
        <f t="shared" si="1"/>
        <v>1285462</v>
      </c>
      <c r="F114">
        <v>278</v>
      </c>
      <c r="G114" s="1">
        <v>24090</v>
      </c>
      <c r="H114">
        <v>134</v>
      </c>
      <c r="I114" s="1">
        <v>3591</v>
      </c>
      <c r="J114" s="2">
        <v>310</v>
      </c>
      <c r="K114" s="1">
        <v>20499</v>
      </c>
      <c r="L114">
        <v>128</v>
      </c>
      <c r="M114" s="1">
        <v>357953</v>
      </c>
      <c r="N114" s="21"/>
    </row>
    <row r="115" spans="1:14" ht="12.75">
      <c r="A115" s="2" t="s">
        <v>1029</v>
      </c>
      <c r="B115" t="s">
        <v>665</v>
      </c>
      <c r="C115" s="1">
        <v>2787863</v>
      </c>
      <c r="D115" s="4">
        <v>2486993</v>
      </c>
      <c r="E115" s="4">
        <f t="shared" si="1"/>
        <v>300870</v>
      </c>
      <c r="F115">
        <v>295</v>
      </c>
      <c r="G115" s="1">
        <v>23710</v>
      </c>
      <c r="H115">
        <v>288</v>
      </c>
      <c r="I115" s="1">
        <v>2559</v>
      </c>
      <c r="J115" s="2">
        <v>290</v>
      </c>
      <c r="K115" s="1">
        <v>21151</v>
      </c>
      <c r="L115">
        <v>294</v>
      </c>
      <c r="M115" s="1">
        <v>117582</v>
      </c>
      <c r="N115" s="21"/>
    </row>
    <row r="116" spans="1:14" ht="12.75">
      <c r="A116" s="2" t="s">
        <v>906</v>
      </c>
      <c r="B116" t="s">
        <v>542</v>
      </c>
      <c r="C116" s="1">
        <v>11428292</v>
      </c>
      <c r="D116" s="4">
        <v>9963210</v>
      </c>
      <c r="E116" s="4">
        <f t="shared" si="1"/>
        <v>1465082</v>
      </c>
      <c r="F116">
        <v>191</v>
      </c>
      <c r="G116" s="1">
        <v>26034</v>
      </c>
      <c r="H116">
        <v>165</v>
      </c>
      <c r="I116" s="1">
        <v>3338</v>
      </c>
      <c r="J116" s="2">
        <v>203</v>
      </c>
      <c r="K116" s="1">
        <v>22697</v>
      </c>
      <c r="L116">
        <v>104</v>
      </c>
      <c r="M116" s="1">
        <v>438968</v>
      </c>
      <c r="N116" s="21"/>
    </row>
    <row r="117" spans="1:14" ht="12.75">
      <c r="A117" s="2" t="s">
        <v>1019</v>
      </c>
      <c r="B117" t="s">
        <v>655</v>
      </c>
      <c r="C117" s="1">
        <v>4679262</v>
      </c>
      <c r="D117" s="4">
        <v>4169018</v>
      </c>
      <c r="E117" s="4">
        <f t="shared" si="1"/>
        <v>510244</v>
      </c>
      <c r="F117">
        <v>277</v>
      </c>
      <c r="G117" s="1">
        <v>24115</v>
      </c>
      <c r="H117">
        <v>278</v>
      </c>
      <c r="I117" s="1">
        <v>2630</v>
      </c>
      <c r="J117" s="2">
        <v>273</v>
      </c>
      <c r="K117" s="1">
        <v>21485</v>
      </c>
      <c r="L117">
        <v>199</v>
      </c>
      <c r="M117" s="1">
        <v>194041</v>
      </c>
      <c r="N117" s="21"/>
    </row>
    <row r="118" spans="1:14" ht="12.75">
      <c r="A118" s="2" t="s">
        <v>1049</v>
      </c>
      <c r="B118" t="s">
        <v>685</v>
      </c>
      <c r="C118" s="1">
        <v>3203323</v>
      </c>
      <c r="D118" s="4">
        <v>2864378</v>
      </c>
      <c r="E118" s="4">
        <f t="shared" si="1"/>
        <v>338945</v>
      </c>
      <c r="F118">
        <v>322</v>
      </c>
      <c r="G118" s="1">
        <v>22493</v>
      </c>
      <c r="H118">
        <v>308</v>
      </c>
      <c r="I118" s="1">
        <v>2380</v>
      </c>
      <c r="J118" s="2">
        <v>320</v>
      </c>
      <c r="K118" s="1">
        <v>20113</v>
      </c>
      <c r="L118">
        <v>260</v>
      </c>
      <c r="M118" s="1">
        <v>142415</v>
      </c>
      <c r="N118" s="21"/>
    </row>
    <row r="119" spans="1:14" ht="12.75">
      <c r="A119" s="2" t="s">
        <v>876</v>
      </c>
      <c r="B119" t="s">
        <v>512</v>
      </c>
      <c r="C119" s="1">
        <v>2753340</v>
      </c>
      <c r="D119" s="4">
        <v>2402468</v>
      </c>
      <c r="E119" s="4">
        <f t="shared" si="1"/>
        <v>350872</v>
      </c>
      <c r="F119">
        <v>131</v>
      </c>
      <c r="G119" s="1">
        <v>28151</v>
      </c>
      <c r="H119">
        <v>135</v>
      </c>
      <c r="I119" s="1">
        <v>3587</v>
      </c>
      <c r="J119" s="2">
        <v>131</v>
      </c>
      <c r="K119" s="1">
        <v>24564</v>
      </c>
      <c r="L119">
        <v>337</v>
      </c>
      <c r="M119" s="1">
        <v>97806</v>
      </c>
      <c r="N119" s="21"/>
    </row>
    <row r="120" spans="1:14" ht="12.75">
      <c r="A120" s="2" t="s">
        <v>800</v>
      </c>
      <c r="B120" t="s">
        <v>436</v>
      </c>
      <c r="C120" s="1">
        <v>8164809</v>
      </c>
      <c r="D120" s="4">
        <v>7007091</v>
      </c>
      <c r="E120" s="4">
        <f t="shared" si="1"/>
        <v>1157718</v>
      </c>
      <c r="F120">
        <v>61</v>
      </c>
      <c r="G120" s="1">
        <v>31449</v>
      </c>
      <c r="H120">
        <v>59</v>
      </c>
      <c r="I120" s="1">
        <v>4459</v>
      </c>
      <c r="J120" s="2">
        <v>66</v>
      </c>
      <c r="K120" s="1">
        <v>26990</v>
      </c>
      <c r="L120">
        <v>164</v>
      </c>
      <c r="M120" s="1">
        <v>259620</v>
      </c>
      <c r="N120" s="21"/>
    </row>
    <row r="121" spans="1:14" ht="12.75">
      <c r="A121" s="2" t="s">
        <v>1037</v>
      </c>
      <c r="B121" t="s">
        <v>673</v>
      </c>
      <c r="C121" s="1">
        <v>6278360</v>
      </c>
      <c r="D121" s="4">
        <v>5591273</v>
      </c>
      <c r="E121" s="4">
        <f t="shared" si="1"/>
        <v>687087</v>
      </c>
      <c r="F121">
        <v>319</v>
      </c>
      <c r="G121" s="1">
        <v>22756</v>
      </c>
      <c r="H121">
        <v>296</v>
      </c>
      <c r="I121" s="1">
        <v>2490</v>
      </c>
      <c r="J121" s="2">
        <v>318</v>
      </c>
      <c r="K121" s="1">
        <v>20265</v>
      </c>
      <c r="L121">
        <v>159</v>
      </c>
      <c r="M121" s="1">
        <v>275905</v>
      </c>
      <c r="N121" s="21"/>
    </row>
    <row r="122" spans="1:14" ht="12.75">
      <c r="A122" s="2" t="s">
        <v>918</v>
      </c>
      <c r="B122" t="s">
        <v>554</v>
      </c>
      <c r="C122" s="1">
        <v>4757566</v>
      </c>
      <c r="D122" s="4">
        <v>4196395</v>
      </c>
      <c r="E122" s="4">
        <f t="shared" si="1"/>
        <v>561171</v>
      </c>
      <c r="F122">
        <v>145</v>
      </c>
      <c r="G122" s="1">
        <v>27708</v>
      </c>
      <c r="H122">
        <v>176</v>
      </c>
      <c r="I122" s="1">
        <v>3268</v>
      </c>
      <c r="J122" s="2">
        <v>134</v>
      </c>
      <c r="K122" s="1">
        <v>24440</v>
      </c>
      <c r="L122">
        <v>217</v>
      </c>
      <c r="M122" s="1">
        <v>171702</v>
      </c>
      <c r="N122" s="21"/>
    </row>
    <row r="123" spans="1:14" ht="12.75">
      <c r="A123" s="2" t="s">
        <v>851</v>
      </c>
      <c r="B123" t="s">
        <v>487</v>
      </c>
      <c r="C123" s="1">
        <v>11264712</v>
      </c>
      <c r="D123" s="4">
        <v>9782945</v>
      </c>
      <c r="E123" s="4">
        <f t="shared" si="1"/>
        <v>1481767</v>
      </c>
      <c r="F123">
        <v>120</v>
      </c>
      <c r="G123" s="1">
        <v>28592</v>
      </c>
      <c r="H123">
        <v>110</v>
      </c>
      <c r="I123" s="1">
        <v>3761</v>
      </c>
      <c r="J123" s="2">
        <v>120</v>
      </c>
      <c r="K123" s="1">
        <v>24831</v>
      </c>
      <c r="L123">
        <v>116</v>
      </c>
      <c r="M123" s="1">
        <v>393986</v>
      </c>
      <c r="N123" s="21"/>
    </row>
    <row r="124" spans="1:14" ht="12.75">
      <c r="A124" s="2" t="s">
        <v>1030</v>
      </c>
      <c r="B124" t="s">
        <v>666</v>
      </c>
      <c r="C124" s="1">
        <v>18592571</v>
      </c>
      <c r="D124" s="4">
        <v>16514095</v>
      </c>
      <c r="E124" s="4">
        <f t="shared" si="1"/>
        <v>2078476</v>
      </c>
      <c r="F124">
        <v>318</v>
      </c>
      <c r="G124" s="1">
        <v>22822</v>
      </c>
      <c r="H124">
        <v>289</v>
      </c>
      <c r="I124" s="1">
        <v>2551</v>
      </c>
      <c r="J124" s="2">
        <v>317</v>
      </c>
      <c r="K124" s="1">
        <v>20270</v>
      </c>
      <c r="L124">
        <v>59</v>
      </c>
      <c r="M124" s="1">
        <v>814688</v>
      </c>
      <c r="N124" s="21"/>
    </row>
    <row r="125" spans="1:14" ht="12.75">
      <c r="A125" s="2" t="s">
        <v>1080</v>
      </c>
      <c r="B125" t="s">
        <v>716</v>
      </c>
      <c r="C125" s="1">
        <v>2277714</v>
      </c>
      <c r="D125" s="4">
        <v>2057734</v>
      </c>
      <c r="E125" s="4">
        <f t="shared" si="1"/>
        <v>219980</v>
      </c>
      <c r="F125">
        <v>328</v>
      </c>
      <c r="G125" s="1">
        <v>22119</v>
      </c>
      <c r="H125">
        <v>339</v>
      </c>
      <c r="I125" s="1">
        <v>2136</v>
      </c>
      <c r="J125" s="2">
        <v>326</v>
      </c>
      <c r="K125" s="1">
        <v>19983</v>
      </c>
      <c r="L125">
        <v>331</v>
      </c>
      <c r="M125" s="1">
        <v>102974</v>
      </c>
      <c r="N125" s="21"/>
    </row>
    <row r="126" spans="1:14" ht="12.75">
      <c r="A126" s="2" t="s">
        <v>981</v>
      </c>
      <c r="B126" t="s">
        <v>617</v>
      </c>
      <c r="C126" s="1">
        <v>5728890</v>
      </c>
      <c r="D126" s="4">
        <v>5054801</v>
      </c>
      <c r="E126" s="4">
        <f t="shared" si="1"/>
        <v>674089</v>
      </c>
      <c r="F126">
        <v>259</v>
      </c>
      <c r="G126" s="1">
        <v>24487</v>
      </c>
      <c r="H126">
        <v>240</v>
      </c>
      <c r="I126" s="1">
        <v>2881</v>
      </c>
      <c r="J126" s="2">
        <v>265</v>
      </c>
      <c r="K126" s="1">
        <v>21606</v>
      </c>
      <c r="L126">
        <v>176</v>
      </c>
      <c r="M126" s="1">
        <v>233958</v>
      </c>
      <c r="N126" s="21"/>
    </row>
    <row r="127" spans="1:14" ht="12.75">
      <c r="A127" s="2" t="s">
        <v>871</v>
      </c>
      <c r="B127" t="s">
        <v>507</v>
      </c>
      <c r="C127" s="1">
        <v>3668441</v>
      </c>
      <c r="D127" s="4">
        <v>3136362</v>
      </c>
      <c r="E127" s="4">
        <f t="shared" si="1"/>
        <v>532079</v>
      </c>
      <c r="F127">
        <v>230</v>
      </c>
      <c r="G127" s="1">
        <v>24973</v>
      </c>
      <c r="H127">
        <v>130</v>
      </c>
      <c r="I127" s="1">
        <v>3622</v>
      </c>
      <c r="J127" s="2">
        <v>276</v>
      </c>
      <c r="K127" s="1">
        <v>21351</v>
      </c>
      <c r="L127">
        <v>250</v>
      </c>
      <c r="M127" s="1">
        <v>146898</v>
      </c>
      <c r="N127" s="21"/>
    </row>
    <row r="128" spans="1:14" ht="12.75">
      <c r="A128" s="2" t="s">
        <v>957</v>
      </c>
      <c r="B128" t="s">
        <v>593</v>
      </c>
      <c r="C128" s="1">
        <v>3048731</v>
      </c>
      <c r="D128" s="4">
        <v>2670898</v>
      </c>
      <c r="E128" s="4">
        <f t="shared" si="1"/>
        <v>377833</v>
      </c>
      <c r="F128">
        <v>261</v>
      </c>
      <c r="G128" s="1">
        <v>24409</v>
      </c>
      <c r="H128">
        <v>216</v>
      </c>
      <c r="I128" s="1">
        <v>3025</v>
      </c>
      <c r="J128" s="2">
        <v>275</v>
      </c>
      <c r="K128" s="1">
        <v>21384</v>
      </c>
      <c r="L128">
        <v>283</v>
      </c>
      <c r="M128" s="1">
        <v>124901</v>
      </c>
      <c r="N128" s="21"/>
    </row>
    <row r="129" spans="1:14" ht="12.75">
      <c r="A129" s="2" t="s">
        <v>1011</v>
      </c>
      <c r="B129" t="s">
        <v>647</v>
      </c>
      <c r="C129" s="1">
        <v>2554616</v>
      </c>
      <c r="D129" s="4">
        <v>2251107</v>
      </c>
      <c r="E129" s="4">
        <f t="shared" si="1"/>
        <v>303509</v>
      </c>
      <c r="F129">
        <v>321</v>
      </c>
      <c r="G129" s="1">
        <v>22564</v>
      </c>
      <c r="H129">
        <v>270</v>
      </c>
      <c r="I129" s="1">
        <v>2681</v>
      </c>
      <c r="J129" s="2">
        <v>328</v>
      </c>
      <c r="K129" s="1">
        <v>19883</v>
      </c>
      <c r="L129">
        <v>301</v>
      </c>
      <c r="M129" s="1">
        <v>113216</v>
      </c>
      <c r="N129" s="21"/>
    </row>
    <row r="130" spans="1:14" ht="12.75">
      <c r="A130" s="2" t="s">
        <v>1024</v>
      </c>
      <c r="B130" t="s">
        <v>660</v>
      </c>
      <c r="C130" s="1">
        <v>2358063</v>
      </c>
      <c r="D130" s="4">
        <v>2106453</v>
      </c>
      <c r="E130" s="4">
        <f t="shared" si="1"/>
        <v>251610</v>
      </c>
      <c r="F130">
        <v>258</v>
      </c>
      <c r="G130" s="1">
        <v>24489</v>
      </c>
      <c r="H130">
        <v>283</v>
      </c>
      <c r="I130" s="1">
        <v>2613</v>
      </c>
      <c r="J130" s="2">
        <v>244</v>
      </c>
      <c r="K130" s="1">
        <v>21876</v>
      </c>
      <c r="L130">
        <v>340</v>
      </c>
      <c r="M130" s="1">
        <v>96290</v>
      </c>
      <c r="N130" s="21"/>
    </row>
    <row r="131" spans="1:14" ht="12.75">
      <c r="A131" s="2" t="s">
        <v>933</v>
      </c>
      <c r="B131" t="s">
        <v>569</v>
      </c>
      <c r="C131" s="1">
        <v>3027503</v>
      </c>
      <c r="D131" s="4">
        <v>2650641</v>
      </c>
      <c r="E131" s="4">
        <f t="shared" si="1"/>
        <v>376862</v>
      </c>
      <c r="F131">
        <v>217</v>
      </c>
      <c r="G131" s="1">
        <v>25392</v>
      </c>
      <c r="H131">
        <v>192</v>
      </c>
      <c r="I131" s="1">
        <v>3161</v>
      </c>
      <c r="J131" s="2">
        <v>232</v>
      </c>
      <c r="K131" s="1">
        <v>22231</v>
      </c>
      <c r="L131">
        <v>293</v>
      </c>
      <c r="M131" s="1">
        <v>119230</v>
      </c>
      <c r="N131" s="21"/>
    </row>
    <row r="132" spans="1:14" ht="12.75">
      <c r="A132" s="2" t="s">
        <v>845</v>
      </c>
      <c r="B132" t="s">
        <v>481</v>
      </c>
      <c r="C132" s="1">
        <v>21581116</v>
      </c>
      <c r="D132" s="4">
        <v>18716590</v>
      </c>
      <c r="E132" s="4">
        <f aca="true" t="shared" si="2" ref="E132:E195">+C132-D132</f>
        <v>2864526</v>
      </c>
      <c r="F132">
        <v>114</v>
      </c>
      <c r="G132" s="1">
        <v>28761</v>
      </c>
      <c r="H132">
        <v>104</v>
      </c>
      <c r="I132" s="1">
        <v>3818</v>
      </c>
      <c r="J132" s="2">
        <v>117</v>
      </c>
      <c r="K132" s="1">
        <v>24943</v>
      </c>
      <c r="L132">
        <v>63</v>
      </c>
      <c r="M132" s="1">
        <v>750366</v>
      </c>
      <c r="N132" s="21"/>
    </row>
    <row r="133" spans="1:14" ht="12.75">
      <c r="A133" s="2" t="s">
        <v>1009</v>
      </c>
      <c r="B133" t="s">
        <v>645</v>
      </c>
      <c r="C133" s="1">
        <v>2080813</v>
      </c>
      <c r="D133" s="4">
        <v>1864891</v>
      </c>
      <c r="E133" s="4">
        <f t="shared" si="2"/>
        <v>215922</v>
      </c>
      <c r="F133">
        <v>190</v>
      </c>
      <c r="G133" s="1">
        <v>26054</v>
      </c>
      <c r="H133">
        <v>267</v>
      </c>
      <c r="I133" s="1">
        <v>2704</v>
      </c>
      <c r="J133" s="2">
        <v>171</v>
      </c>
      <c r="K133" s="1">
        <v>23350</v>
      </c>
      <c r="L133">
        <v>353</v>
      </c>
      <c r="M133" s="1">
        <v>79866</v>
      </c>
      <c r="N133" s="21"/>
    </row>
    <row r="134" spans="1:14" ht="12.75">
      <c r="A134" s="2" t="s">
        <v>910</v>
      </c>
      <c r="B134" t="s">
        <v>546</v>
      </c>
      <c r="C134" s="1">
        <v>4950093</v>
      </c>
      <c r="D134" s="4">
        <v>4309068</v>
      </c>
      <c r="E134" s="4">
        <f t="shared" si="2"/>
        <v>641025</v>
      </c>
      <c r="F134">
        <v>209</v>
      </c>
      <c r="G134" s="1">
        <v>25575</v>
      </c>
      <c r="H134">
        <v>169</v>
      </c>
      <c r="I134" s="1">
        <v>3312</v>
      </c>
      <c r="J134" s="2">
        <v>231</v>
      </c>
      <c r="K134" s="1">
        <v>22263</v>
      </c>
      <c r="L134">
        <v>201</v>
      </c>
      <c r="M134" s="1">
        <v>193550</v>
      </c>
      <c r="N134" s="21"/>
    </row>
    <row r="135" spans="1:14" ht="12.75">
      <c r="A135" s="2" t="s">
        <v>820</v>
      </c>
      <c r="B135" t="s">
        <v>456</v>
      </c>
      <c r="C135" s="1">
        <v>8369393</v>
      </c>
      <c r="D135" s="4">
        <v>7175532</v>
      </c>
      <c r="E135" s="4">
        <f t="shared" si="2"/>
        <v>1193861</v>
      </c>
      <c r="F135">
        <v>106</v>
      </c>
      <c r="G135" s="1">
        <v>29275</v>
      </c>
      <c r="H135">
        <v>79</v>
      </c>
      <c r="I135" s="1">
        <v>4176</v>
      </c>
      <c r="J135" s="2">
        <v>112</v>
      </c>
      <c r="K135" s="1">
        <v>25099</v>
      </c>
      <c r="L135">
        <v>154</v>
      </c>
      <c r="M135" s="1">
        <v>285890</v>
      </c>
      <c r="N135" s="21"/>
    </row>
    <row r="136" spans="1:14" ht="12.75">
      <c r="A136" s="2" t="s">
        <v>825</v>
      </c>
      <c r="B136" t="s">
        <v>461</v>
      </c>
      <c r="C136" s="1">
        <v>18463499</v>
      </c>
      <c r="D136" s="4">
        <v>15806570</v>
      </c>
      <c r="E136" s="4">
        <f t="shared" si="2"/>
        <v>2656929</v>
      </c>
      <c r="F136">
        <v>126</v>
      </c>
      <c r="G136" s="1">
        <v>28320</v>
      </c>
      <c r="H136">
        <v>84</v>
      </c>
      <c r="I136" s="1">
        <v>4075</v>
      </c>
      <c r="J136" s="2">
        <v>147</v>
      </c>
      <c r="K136" s="1">
        <v>24245</v>
      </c>
      <c r="L136">
        <v>73</v>
      </c>
      <c r="M136" s="1">
        <v>651964</v>
      </c>
      <c r="N136" s="21"/>
    </row>
    <row r="137" spans="1:14" ht="12.75">
      <c r="A137" s="2" t="s">
        <v>935</v>
      </c>
      <c r="B137" t="s">
        <v>571</v>
      </c>
      <c r="C137" s="1">
        <v>3712601</v>
      </c>
      <c r="D137" s="4">
        <v>3226576</v>
      </c>
      <c r="E137" s="4">
        <f t="shared" si="2"/>
        <v>486025</v>
      </c>
      <c r="F137">
        <v>282</v>
      </c>
      <c r="G137" s="1">
        <v>24046</v>
      </c>
      <c r="H137">
        <v>194</v>
      </c>
      <c r="I137" s="1">
        <v>3148</v>
      </c>
      <c r="J137" s="2">
        <v>299</v>
      </c>
      <c r="K137" s="1">
        <v>20898</v>
      </c>
      <c r="L137">
        <v>236</v>
      </c>
      <c r="M137" s="1">
        <v>154393</v>
      </c>
      <c r="N137" s="21"/>
    </row>
    <row r="138" spans="1:14" ht="12.75">
      <c r="A138" s="2" t="s">
        <v>887</v>
      </c>
      <c r="B138" t="s">
        <v>523</v>
      </c>
      <c r="C138" s="1">
        <v>15256947</v>
      </c>
      <c r="D138" s="4">
        <v>13306624</v>
      </c>
      <c r="E138" s="4">
        <f t="shared" si="2"/>
        <v>1950323</v>
      </c>
      <c r="F138">
        <v>166</v>
      </c>
      <c r="G138" s="1">
        <v>26860</v>
      </c>
      <c r="H138">
        <v>147</v>
      </c>
      <c r="I138" s="1">
        <v>3434</v>
      </c>
      <c r="J138" s="2">
        <v>167</v>
      </c>
      <c r="K138" s="1">
        <v>23427</v>
      </c>
      <c r="L138">
        <v>83</v>
      </c>
      <c r="M138" s="1">
        <v>568015</v>
      </c>
      <c r="N138" s="21"/>
    </row>
    <row r="139" spans="1:14" ht="12.75">
      <c r="A139" s="2" t="s">
        <v>1066</v>
      </c>
      <c r="B139" t="s">
        <v>702</v>
      </c>
      <c r="C139" s="1">
        <v>5927036</v>
      </c>
      <c r="D139" s="4">
        <v>5368755</v>
      </c>
      <c r="E139" s="4">
        <f t="shared" si="2"/>
        <v>558281</v>
      </c>
      <c r="F139">
        <v>286</v>
      </c>
      <c r="G139" s="1">
        <v>23920</v>
      </c>
      <c r="H139">
        <v>326</v>
      </c>
      <c r="I139" s="1">
        <v>2253</v>
      </c>
      <c r="J139" s="2">
        <v>260</v>
      </c>
      <c r="K139" s="1">
        <v>21667</v>
      </c>
      <c r="L139">
        <v>171</v>
      </c>
      <c r="M139" s="1">
        <v>247785</v>
      </c>
      <c r="N139" s="21"/>
    </row>
    <row r="140" spans="1:14" ht="12.75">
      <c r="A140" s="2" t="s">
        <v>924</v>
      </c>
      <c r="B140" t="s">
        <v>560</v>
      </c>
      <c r="C140" s="1">
        <v>5840259</v>
      </c>
      <c r="D140" s="4">
        <v>5114429</v>
      </c>
      <c r="E140" s="4">
        <f t="shared" si="2"/>
        <v>725830</v>
      </c>
      <c r="F140">
        <v>203</v>
      </c>
      <c r="G140" s="1">
        <v>25732</v>
      </c>
      <c r="H140">
        <v>183</v>
      </c>
      <c r="I140" s="1">
        <v>3198</v>
      </c>
      <c r="J140" s="2">
        <v>212</v>
      </c>
      <c r="K140" s="1">
        <v>22534</v>
      </c>
      <c r="L140">
        <v>180</v>
      </c>
      <c r="M140" s="1">
        <v>226967</v>
      </c>
      <c r="N140" s="21"/>
    </row>
    <row r="141" spans="1:14" ht="12.75">
      <c r="A141" s="2" t="s">
        <v>1096</v>
      </c>
      <c r="B141" t="s">
        <v>732</v>
      </c>
      <c r="C141" s="1">
        <v>2358099</v>
      </c>
      <c r="D141" s="4">
        <v>2146519</v>
      </c>
      <c r="E141" s="4">
        <f t="shared" si="2"/>
        <v>211580</v>
      </c>
      <c r="F141">
        <v>357</v>
      </c>
      <c r="G141" s="1">
        <v>17873</v>
      </c>
      <c r="H141">
        <v>355</v>
      </c>
      <c r="I141" s="1">
        <v>1604</v>
      </c>
      <c r="J141" s="2">
        <v>357</v>
      </c>
      <c r="K141" s="1">
        <v>16270</v>
      </c>
      <c r="L141">
        <v>270</v>
      </c>
      <c r="M141" s="1">
        <v>131935</v>
      </c>
      <c r="N141" s="21"/>
    </row>
    <row r="142" spans="1:14" ht="12.75">
      <c r="A142" s="2" t="s">
        <v>817</v>
      </c>
      <c r="B142" t="s">
        <v>453</v>
      </c>
      <c r="C142" s="1">
        <v>15662372</v>
      </c>
      <c r="D142" s="4">
        <v>13525601</v>
      </c>
      <c r="E142" s="4">
        <f t="shared" si="2"/>
        <v>2136771</v>
      </c>
      <c r="F142">
        <v>77</v>
      </c>
      <c r="G142" s="1">
        <v>30669</v>
      </c>
      <c r="H142">
        <v>76</v>
      </c>
      <c r="I142" s="1">
        <v>4184</v>
      </c>
      <c r="J142" s="2">
        <v>77</v>
      </c>
      <c r="K142" s="1">
        <v>26485</v>
      </c>
      <c r="L142">
        <v>88</v>
      </c>
      <c r="M142" s="1">
        <v>510688</v>
      </c>
      <c r="N142" s="21"/>
    </row>
    <row r="143" spans="1:14" ht="12.75">
      <c r="A143" s="2" t="s">
        <v>925</v>
      </c>
      <c r="B143" t="s">
        <v>561</v>
      </c>
      <c r="C143" s="1">
        <v>2538595</v>
      </c>
      <c r="D143" s="4">
        <v>2190381</v>
      </c>
      <c r="E143" s="4">
        <f t="shared" si="2"/>
        <v>348214</v>
      </c>
      <c r="F143">
        <v>303</v>
      </c>
      <c r="G143" s="1">
        <v>23282</v>
      </c>
      <c r="H143">
        <v>184</v>
      </c>
      <c r="I143" s="1">
        <v>3194</v>
      </c>
      <c r="J143" s="2">
        <v>321</v>
      </c>
      <c r="K143" s="1">
        <v>20088</v>
      </c>
      <c r="L143">
        <v>315</v>
      </c>
      <c r="M143" s="1">
        <v>109037</v>
      </c>
      <c r="N143" s="21"/>
    </row>
    <row r="144" spans="1:14" ht="12.75">
      <c r="A144" s="2" t="s">
        <v>755</v>
      </c>
      <c r="B144" t="s">
        <v>391</v>
      </c>
      <c r="C144" s="1">
        <v>43992461</v>
      </c>
      <c r="D144" s="4">
        <v>37074285</v>
      </c>
      <c r="E144" s="4">
        <f t="shared" si="2"/>
        <v>6918176</v>
      </c>
      <c r="F144">
        <v>13</v>
      </c>
      <c r="G144" s="1">
        <v>37976</v>
      </c>
      <c r="H144">
        <v>14</v>
      </c>
      <c r="I144" s="1">
        <v>5972</v>
      </c>
      <c r="J144" s="2">
        <v>14</v>
      </c>
      <c r="K144" s="1">
        <v>32004</v>
      </c>
      <c r="L144">
        <v>44</v>
      </c>
      <c r="M144" s="1">
        <v>1158432</v>
      </c>
      <c r="N144" s="21"/>
    </row>
    <row r="145" spans="1:14" ht="12.75">
      <c r="A145" s="2" t="s">
        <v>1051</v>
      </c>
      <c r="B145" t="s">
        <v>687</v>
      </c>
      <c r="C145" s="1">
        <v>2757599</v>
      </c>
      <c r="D145" s="4">
        <v>2460511</v>
      </c>
      <c r="E145" s="4">
        <f t="shared" si="2"/>
        <v>297088</v>
      </c>
      <c r="F145">
        <v>331</v>
      </c>
      <c r="G145" s="1">
        <v>21973</v>
      </c>
      <c r="H145">
        <v>310</v>
      </c>
      <c r="I145" s="1">
        <v>2367</v>
      </c>
      <c r="J145" s="2">
        <v>332</v>
      </c>
      <c r="K145" s="1">
        <v>19606</v>
      </c>
      <c r="L145">
        <v>282</v>
      </c>
      <c r="M145" s="1">
        <v>125500</v>
      </c>
      <c r="N145" s="21"/>
    </row>
    <row r="146" spans="1:14" ht="12.75">
      <c r="A146" s="2" t="s">
        <v>973</v>
      </c>
      <c r="B146" t="s">
        <v>609</v>
      </c>
      <c r="C146" s="1">
        <v>8794309</v>
      </c>
      <c r="D146" s="4">
        <v>7776640</v>
      </c>
      <c r="E146" s="4">
        <f t="shared" si="2"/>
        <v>1017669</v>
      </c>
      <c r="F146">
        <v>220</v>
      </c>
      <c r="G146" s="1">
        <v>25344</v>
      </c>
      <c r="H146">
        <v>232</v>
      </c>
      <c r="I146" s="1">
        <v>2933</v>
      </c>
      <c r="J146" s="2">
        <v>221</v>
      </c>
      <c r="K146" s="1">
        <v>22411</v>
      </c>
      <c r="L146">
        <v>134</v>
      </c>
      <c r="M146" s="1">
        <v>346997</v>
      </c>
      <c r="N146" s="21"/>
    </row>
    <row r="147" spans="1:14" ht="12.75">
      <c r="A147" s="2" t="s">
        <v>1100</v>
      </c>
      <c r="B147" t="s">
        <v>736</v>
      </c>
      <c r="C147" s="1">
        <v>1232191</v>
      </c>
      <c r="D147" s="4">
        <v>1140287</v>
      </c>
      <c r="E147" s="4">
        <f t="shared" si="2"/>
        <v>91904</v>
      </c>
      <c r="F147">
        <v>358</v>
      </c>
      <c r="G147" s="1">
        <v>17525</v>
      </c>
      <c r="H147">
        <v>359</v>
      </c>
      <c r="I147" s="1">
        <v>1307</v>
      </c>
      <c r="J147" s="2">
        <v>358</v>
      </c>
      <c r="K147" s="1">
        <v>16218</v>
      </c>
      <c r="L147">
        <v>358</v>
      </c>
      <c r="M147" s="1">
        <v>70311</v>
      </c>
      <c r="N147" s="21"/>
    </row>
    <row r="148" spans="1:14" ht="12.75">
      <c r="A148" s="2" t="s">
        <v>838</v>
      </c>
      <c r="B148" t="s">
        <v>474</v>
      </c>
      <c r="C148" s="1">
        <v>6763271</v>
      </c>
      <c r="D148" s="4">
        <v>5816248</v>
      </c>
      <c r="E148" s="4">
        <f t="shared" si="2"/>
        <v>947023</v>
      </c>
      <c r="F148">
        <v>141</v>
      </c>
      <c r="G148" s="1">
        <v>27769</v>
      </c>
      <c r="H148">
        <v>97</v>
      </c>
      <c r="I148" s="1">
        <v>3888</v>
      </c>
      <c r="J148" s="2">
        <v>158</v>
      </c>
      <c r="K148" s="1">
        <v>23880</v>
      </c>
      <c r="L148">
        <v>172</v>
      </c>
      <c r="M148" s="1">
        <v>243557</v>
      </c>
      <c r="N148" s="21"/>
    </row>
    <row r="149" spans="1:14" ht="12.75">
      <c r="A149" s="2" t="s">
        <v>831</v>
      </c>
      <c r="B149" t="s">
        <v>467</v>
      </c>
      <c r="C149" s="1">
        <v>26976012</v>
      </c>
      <c r="D149" s="4">
        <v>23477706</v>
      </c>
      <c r="E149" s="4">
        <f t="shared" si="2"/>
        <v>3498306</v>
      </c>
      <c r="F149">
        <v>76</v>
      </c>
      <c r="G149" s="1">
        <v>30675</v>
      </c>
      <c r="H149">
        <v>90</v>
      </c>
      <c r="I149" s="1">
        <v>3978</v>
      </c>
      <c r="J149" s="2">
        <v>71</v>
      </c>
      <c r="K149" s="1">
        <v>26697</v>
      </c>
      <c r="L149">
        <v>52</v>
      </c>
      <c r="M149" s="1">
        <v>879424</v>
      </c>
      <c r="N149" s="21"/>
    </row>
    <row r="150" spans="1:14" ht="12.75">
      <c r="A150" s="2" t="s">
        <v>1064</v>
      </c>
      <c r="B150" t="s">
        <v>700</v>
      </c>
      <c r="C150" s="1">
        <v>2208399</v>
      </c>
      <c r="D150" s="4">
        <v>2005282</v>
      </c>
      <c r="E150" s="4">
        <f t="shared" si="2"/>
        <v>203117</v>
      </c>
      <c r="F150">
        <v>243</v>
      </c>
      <c r="G150" s="1">
        <v>24748</v>
      </c>
      <c r="H150">
        <v>323</v>
      </c>
      <c r="I150" s="1">
        <v>2276</v>
      </c>
      <c r="J150" s="2">
        <v>217</v>
      </c>
      <c r="K150" s="1">
        <v>22472</v>
      </c>
      <c r="L150">
        <v>347</v>
      </c>
      <c r="M150" s="1">
        <v>89234</v>
      </c>
      <c r="N150" s="21"/>
    </row>
    <row r="151" spans="1:14" ht="12.75">
      <c r="A151" s="2" t="s">
        <v>1031</v>
      </c>
      <c r="B151" t="s">
        <v>667</v>
      </c>
      <c r="C151" s="1">
        <v>4626382</v>
      </c>
      <c r="D151" s="4">
        <v>4129528</v>
      </c>
      <c r="E151" s="4">
        <f t="shared" si="2"/>
        <v>496854</v>
      </c>
      <c r="F151">
        <v>297</v>
      </c>
      <c r="G151" s="1">
        <v>23704</v>
      </c>
      <c r="H151">
        <v>290</v>
      </c>
      <c r="I151" s="1">
        <v>2546</v>
      </c>
      <c r="J151" s="2">
        <v>289</v>
      </c>
      <c r="K151" s="1">
        <v>21158</v>
      </c>
      <c r="L151">
        <v>197</v>
      </c>
      <c r="M151" s="1">
        <v>195173</v>
      </c>
      <c r="N151" s="21"/>
    </row>
    <row r="152" spans="1:14" ht="12.75">
      <c r="A152" s="2" t="s">
        <v>810</v>
      </c>
      <c r="B152" t="s">
        <v>446</v>
      </c>
      <c r="C152" s="1">
        <v>171951870</v>
      </c>
      <c r="D152" s="4">
        <v>151285061</v>
      </c>
      <c r="E152" s="4">
        <f t="shared" si="2"/>
        <v>20666809</v>
      </c>
      <c r="F152">
        <v>23</v>
      </c>
      <c r="G152" s="1">
        <v>35489</v>
      </c>
      <c r="H152">
        <v>69</v>
      </c>
      <c r="I152" s="1">
        <v>4265</v>
      </c>
      <c r="J152" s="2">
        <v>19</v>
      </c>
      <c r="K152" s="1">
        <v>31224</v>
      </c>
      <c r="L152">
        <v>8</v>
      </c>
      <c r="M152" s="1">
        <v>4845167</v>
      </c>
      <c r="N152" s="21"/>
    </row>
    <row r="153" spans="1:14" ht="12.75">
      <c r="A153" s="2" t="s">
        <v>1054</v>
      </c>
      <c r="B153" t="s">
        <v>690</v>
      </c>
      <c r="C153" s="1">
        <v>6430188</v>
      </c>
      <c r="D153" s="4">
        <v>5759529</v>
      </c>
      <c r="E153" s="4">
        <f t="shared" si="2"/>
        <v>670659</v>
      </c>
      <c r="F153">
        <v>324</v>
      </c>
      <c r="G153" s="1">
        <v>22379</v>
      </c>
      <c r="H153">
        <v>313</v>
      </c>
      <c r="I153" s="1">
        <v>2334</v>
      </c>
      <c r="J153" s="2">
        <v>323</v>
      </c>
      <c r="K153" s="1">
        <v>20045</v>
      </c>
      <c r="L153">
        <v>153</v>
      </c>
      <c r="M153" s="1">
        <v>287332</v>
      </c>
      <c r="N153" s="21"/>
    </row>
    <row r="154" spans="1:14" ht="12.75">
      <c r="A154" s="2" t="s">
        <v>853</v>
      </c>
      <c r="B154" t="s">
        <v>489</v>
      </c>
      <c r="C154" s="1">
        <v>9796788</v>
      </c>
      <c r="D154" s="4">
        <v>8489153</v>
      </c>
      <c r="E154" s="4">
        <f t="shared" si="2"/>
        <v>1307635</v>
      </c>
      <c r="F154">
        <v>130</v>
      </c>
      <c r="G154" s="1">
        <v>28157</v>
      </c>
      <c r="H154">
        <v>111</v>
      </c>
      <c r="I154" s="1">
        <v>3758</v>
      </c>
      <c r="J154" s="2">
        <v>139</v>
      </c>
      <c r="K154" s="1">
        <v>24399</v>
      </c>
      <c r="L154">
        <v>133</v>
      </c>
      <c r="M154" s="1">
        <v>347931</v>
      </c>
      <c r="N154" s="21"/>
    </row>
    <row r="155" spans="1:14" ht="12.75">
      <c r="A155" s="2" t="s">
        <v>949</v>
      </c>
      <c r="B155" t="s">
        <v>585</v>
      </c>
      <c r="C155" s="1">
        <v>2510032</v>
      </c>
      <c r="D155" s="4">
        <v>2193903</v>
      </c>
      <c r="E155" s="4">
        <f t="shared" si="2"/>
        <v>316129</v>
      </c>
      <c r="F155">
        <v>266</v>
      </c>
      <c r="G155" s="1">
        <v>24318</v>
      </c>
      <c r="H155">
        <v>208</v>
      </c>
      <c r="I155" s="1">
        <v>3063</v>
      </c>
      <c r="J155" s="2">
        <v>282</v>
      </c>
      <c r="K155" s="1">
        <v>21255</v>
      </c>
      <c r="L155">
        <v>330</v>
      </c>
      <c r="M155" s="1">
        <v>103216</v>
      </c>
      <c r="N155" s="21"/>
    </row>
    <row r="156" spans="1:14" ht="12.75">
      <c r="A156" s="2" t="s">
        <v>794</v>
      </c>
      <c r="B156" t="s">
        <v>430</v>
      </c>
      <c r="C156" s="1">
        <v>50515457</v>
      </c>
      <c r="D156" s="4">
        <v>43434133</v>
      </c>
      <c r="E156" s="4">
        <f t="shared" si="2"/>
        <v>7081324</v>
      </c>
      <c r="F156">
        <v>45</v>
      </c>
      <c r="G156" s="1">
        <v>32484</v>
      </c>
      <c r="H156">
        <v>53</v>
      </c>
      <c r="I156" s="1">
        <v>4554</v>
      </c>
      <c r="J156" s="2">
        <v>45</v>
      </c>
      <c r="K156" s="1">
        <v>27930</v>
      </c>
      <c r="L156">
        <v>34</v>
      </c>
      <c r="M156" s="1">
        <v>1555105</v>
      </c>
      <c r="N156" s="21"/>
    </row>
    <row r="157" spans="1:14" ht="12.75">
      <c r="A157" s="2" t="s">
        <v>846</v>
      </c>
      <c r="B157" t="s">
        <v>482</v>
      </c>
      <c r="C157" s="1">
        <v>3934971</v>
      </c>
      <c r="D157" s="4">
        <v>3424378</v>
      </c>
      <c r="E157" s="4">
        <f t="shared" si="2"/>
        <v>510593</v>
      </c>
      <c r="F157">
        <v>103</v>
      </c>
      <c r="G157" s="1">
        <v>29388</v>
      </c>
      <c r="H157">
        <v>105</v>
      </c>
      <c r="I157" s="1">
        <v>3813</v>
      </c>
      <c r="J157" s="2">
        <v>101</v>
      </c>
      <c r="K157" s="1">
        <v>25575</v>
      </c>
      <c r="L157">
        <v>267</v>
      </c>
      <c r="M157" s="1">
        <v>133898</v>
      </c>
      <c r="N157" s="21"/>
    </row>
    <row r="158" spans="1:14" ht="12.75">
      <c r="A158" s="2" t="s">
        <v>854</v>
      </c>
      <c r="B158" t="s">
        <v>490</v>
      </c>
      <c r="C158" s="1">
        <v>2420457</v>
      </c>
      <c r="D158" s="4">
        <v>2054500</v>
      </c>
      <c r="E158" s="4">
        <f t="shared" si="2"/>
        <v>365957</v>
      </c>
      <c r="F158">
        <v>238</v>
      </c>
      <c r="G158" s="1">
        <v>24834</v>
      </c>
      <c r="H158">
        <v>113</v>
      </c>
      <c r="I158" s="1">
        <v>3755</v>
      </c>
      <c r="J158" s="2">
        <v>295</v>
      </c>
      <c r="K158" s="1">
        <v>21079</v>
      </c>
      <c r="L158">
        <v>338</v>
      </c>
      <c r="M158" s="1">
        <v>97465</v>
      </c>
      <c r="N158" s="21"/>
    </row>
    <row r="159" spans="1:14" ht="12.75">
      <c r="A159" s="2" t="s">
        <v>951</v>
      </c>
      <c r="B159" t="s">
        <v>587</v>
      </c>
      <c r="C159" s="1">
        <v>3973959</v>
      </c>
      <c r="D159" s="4">
        <v>3484603</v>
      </c>
      <c r="E159" s="4">
        <f t="shared" si="2"/>
        <v>489356</v>
      </c>
      <c r="F159">
        <v>236</v>
      </c>
      <c r="G159" s="1">
        <v>24850</v>
      </c>
      <c r="H159">
        <v>210</v>
      </c>
      <c r="I159" s="1">
        <v>3060</v>
      </c>
      <c r="J159" s="2">
        <v>249</v>
      </c>
      <c r="K159" s="1">
        <v>21790</v>
      </c>
      <c r="L159">
        <v>231</v>
      </c>
      <c r="M159" s="1">
        <v>159921</v>
      </c>
      <c r="N159" s="21"/>
    </row>
    <row r="160" spans="1:14" ht="12.75">
      <c r="A160" s="2" t="s">
        <v>955</v>
      </c>
      <c r="B160" t="s">
        <v>591</v>
      </c>
      <c r="C160" s="1">
        <v>13270938</v>
      </c>
      <c r="D160" s="4">
        <v>11746452</v>
      </c>
      <c r="E160" s="4">
        <f t="shared" si="2"/>
        <v>1524486</v>
      </c>
      <c r="F160">
        <v>175</v>
      </c>
      <c r="G160" s="1">
        <v>26457</v>
      </c>
      <c r="H160">
        <v>214</v>
      </c>
      <c r="I160" s="1">
        <v>3039</v>
      </c>
      <c r="J160" s="2">
        <v>168</v>
      </c>
      <c r="K160" s="1">
        <v>23417</v>
      </c>
      <c r="L160">
        <v>90</v>
      </c>
      <c r="M160" s="1">
        <v>501612</v>
      </c>
      <c r="N160" s="21"/>
    </row>
    <row r="161" spans="1:14" ht="12.75">
      <c r="A161" s="2" t="s">
        <v>1062</v>
      </c>
      <c r="B161" t="s">
        <v>698</v>
      </c>
      <c r="C161" s="1">
        <v>2678930</v>
      </c>
      <c r="D161" s="4">
        <v>2428645</v>
      </c>
      <c r="E161" s="4">
        <f t="shared" si="2"/>
        <v>250285</v>
      </c>
      <c r="F161">
        <v>246</v>
      </c>
      <c r="G161" s="1">
        <v>24644</v>
      </c>
      <c r="H161">
        <v>321</v>
      </c>
      <c r="I161" s="1">
        <v>2302</v>
      </c>
      <c r="J161" s="2">
        <v>226</v>
      </c>
      <c r="K161" s="1">
        <v>22342</v>
      </c>
      <c r="L161">
        <v>316</v>
      </c>
      <c r="M161" s="1">
        <v>108704</v>
      </c>
      <c r="N161" s="21"/>
    </row>
    <row r="162" spans="1:14" ht="12.75">
      <c r="A162" s="2" t="s">
        <v>866</v>
      </c>
      <c r="B162" t="s">
        <v>502</v>
      </c>
      <c r="C162" s="1">
        <v>33804492</v>
      </c>
      <c r="D162" s="4">
        <v>29589594</v>
      </c>
      <c r="E162" s="4">
        <f t="shared" si="2"/>
        <v>4214898</v>
      </c>
      <c r="F162">
        <v>102</v>
      </c>
      <c r="G162" s="1">
        <v>29433</v>
      </c>
      <c r="H162">
        <v>125</v>
      </c>
      <c r="I162" s="1">
        <v>3670</v>
      </c>
      <c r="J162" s="2">
        <v>98</v>
      </c>
      <c r="K162" s="1">
        <v>25763</v>
      </c>
      <c r="L162">
        <v>45</v>
      </c>
      <c r="M162" s="1">
        <v>1148537</v>
      </c>
      <c r="N162" s="21"/>
    </row>
    <row r="163" spans="1:14" ht="12.75">
      <c r="A163" s="2" t="s">
        <v>1076</v>
      </c>
      <c r="B163" t="s">
        <v>712</v>
      </c>
      <c r="C163" s="1">
        <v>3607640</v>
      </c>
      <c r="D163" s="4">
        <v>3283222</v>
      </c>
      <c r="E163" s="4">
        <f t="shared" si="2"/>
        <v>324418</v>
      </c>
      <c r="F163">
        <v>263</v>
      </c>
      <c r="G163" s="1">
        <v>24355</v>
      </c>
      <c r="H163">
        <v>335</v>
      </c>
      <c r="I163" s="1">
        <v>2190</v>
      </c>
      <c r="J163" s="2">
        <v>233</v>
      </c>
      <c r="K163" s="1">
        <v>22165</v>
      </c>
      <c r="L163">
        <v>246</v>
      </c>
      <c r="M163" s="1">
        <v>148127</v>
      </c>
      <c r="N163" s="21"/>
    </row>
    <row r="164" spans="1:14" ht="12.75">
      <c r="A164" s="2" t="s">
        <v>908</v>
      </c>
      <c r="B164" t="s">
        <v>544</v>
      </c>
      <c r="C164" s="1">
        <v>4006187</v>
      </c>
      <c r="D164" s="4">
        <v>3495637</v>
      </c>
      <c r="E164" s="4">
        <f t="shared" si="2"/>
        <v>510550</v>
      </c>
      <c r="F164">
        <v>188</v>
      </c>
      <c r="G164" s="1">
        <v>26099</v>
      </c>
      <c r="H164">
        <v>167</v>
      </c>
      <c r="I164" s="1">
        <v>3326</v>
      </c>
      <c r="J164" s="2">
        <v>199</v>
      </c>
      <c r="K164" s="1">
        <v>22773</v>
      </c>
      <c r="L164">
        <v>237</v>
      </c>
      <c r="M164" s="1">
        <v>153501</v>
      </c>
      <c r="N164" s="21"/>
    </row>
    <row r="165" spans="1:14" ht="12.75">
      <c r="A165" s="2" t="s">
        <v>966</v>
      </c>
      <c r="B165" t="s">
        <v>602</v>
      </c>
      <c r="C165" s="1">
        <v>3627245</v>
      </c>
      <c r="D165" s="4">
        <v>3207912</v>
      </c>
      <c r="E165" s="4">
        <f t="shared" si="2"/>
        <v>419333</v>
      </c>
      <c r="F165">
        <v>202</v>
      </c>
      <c r="G165" s="1">
        <v>25734</v>
      </c>
      <c r="H165">
        <v>225</v>
      </c>
      <c r="I165" s="1">
        <v>2975</v>
      </c>
      <c r="J165" s="2">
        <v>200</v>
      </c>
      <c r="K165" s="1">
        <v>22759</v>
      </c>
      <c r="L165">
        <v>262</v>
      </c>
      <c r="M165" s="1">
        <v>140954</v>
      </c>
      <c r="N165" s="21"/>
    </row>
    <row r="166" spans="1:14" ht="12.75">
      <c r="A166" s="2" t="s">
        <v>1083</v>
      </c>
      <c r="B166" t="s">
        <v>719</v>
      </c>
      <c r="C166" s="1">
        <v>4054717</v>
      </c>
      <c r="D166" s="4">
        <v>3681684</v>
      </c>
      <c r="E166" s="4">
        <f t="shared" si="2"/>
        <v>373033</v>
      </c>
      <c r="F166">
        <v>326</v>
      </c>
      <c r="G166" s="1">
        <v>22270</v>
      </c>
      <c r="H166">
        <v>342</v>
      </c>
      <c r="I166" s="1">
        <v>2049</v>
      </c>
      <c r="J166" s="2">
        <v>319</v>
      </c>
      <c r="K166" s="1">
        <v>20221</v>
      </c>
      <c r="L166">
        <v>208</v>
      </c>
      <c r="M166" s="1">
        <v>182071</v>
      </c>
      <c r="N166" s="21"/>
    </row>
    <row r="167" spans="1:14" ht="12.75">
      <c r="A167" s="2" t="s">
        <v>1010</v>
      </c>
      <c r="B167" t="s">
        <v>646</v>
      </c>
      <c r="C167" s="1">
        <v>3489716</v>
      </c>
      <c r="D167" s="4">
        <v>3081076</v>
      </c>
      <c r="E167" s="4">
        <f t="shared" si="2"/>
        <v>408640</v>
      </c>
      <c r="F167">
        <v>310</v>
      </c>
      <c r="G167" s="1">
        <v>23070</v>
      </c>
      <c r="H167">
        <v>269</v>
      </c>
      <c r="I167" s="1">
        <v>2701</v>
      </c>
      <c r="J167" s="2">
        <v>313</v>
      </c>
      <c r="K167" s="1">
        <v>20368</v>
      </c>
      <c r="L167">
        <v>242</v>
      </c>
      <c r="M167" s="1">
        <v>151268</v>
      </c>
      <c r="N167" s="21"/>
    </row>
    <row r="168" spans="1:14" ht="12.75">
      <c r="A168" s="2" t="s">
        <v>1061</v>
      </c>
      <c r="B168" t="s">
        <v>697</v>
      </c>
      <c r="C168" s="1">
        <v>2334700</v>
      </c>
      <c r="D168" s="4">
        <v>2084110</v>
      </c>
      <c r="E168" s="4">
        <f t="shared" si="2"/>
        <v>250590</v>
      </c>
      <c r="F168">
        <v>339</v>
      </c>
      <c r="G168" s="1">
        <v>21494</v>
      </c>
      <c r="H168">
        <v>320</v>
      </c>
      <c r="I168" s="1">
        <v>2307</v>
      </c>
      <c r="J168" s="2">
        <v>339</v>
      </c>
      <c r="K168" s="1">
        <v>19187</v>
      </c>
      <c r="L168">
        <v>317</v>
      </c>
      <c r="M168" s="1">
        <v>108620</v>
      </c>
      <c r="N168" s="21"/>
    </row>
    <row r="169" spans="1:14" ht="12.75">
      <c r="A169" s="2" t="s">
        <v>1046</v>
      </c>
      <c r="B169" t="s">
        <v>682</v>
      </c>
      <c r="C169" s="1">
        <v>3640320</v>
      </c>
      <c r="D169" s="4">
        <v>3258848</v>
      </c>
      <c r="E169" s="4">
        <f t="shared" si="2"/>
        <v>381472</v>
      </c>
      <c r="F169">
        <v>317</v>
      </c>
      <c r="G169" s="1">
        <v>22951</v>
      </c>
      <c r="H169">
        <v>305</v>
      </c>
      <c r="I169" s="1">
        <v>2405</v>
      </c>
      <c r="J169" s="2">
        <v>308</v>
      </c>
      <c r="K169" s="1">
        <v>20546</v>
      </c>
      <c r="L169">
        <v>233</v>
      </c>
      <c r="M169" s="1">
        <v>158615</v>
      </c>
      <c r="N169" s="21"/>
    </row>
    <row r="170" spans="1:14" ht="12.75">
      <c r="A170" s="2" t="s">
        <v>878</v>
      </c>
      <c r="B170" t="s">
        <v>514</v>
      </c>
      <c r="C170" s="1">
        <v>8551586</v>
      </c>
      <c r="D170" s="4">
        <v>7423997</v>
      </c>
      <c r="E170" s="4">
        <f t="shared" si="2"/>
        <v>1127589</v>
      </c>
      <c r="F170">
        <v>159</v>
      </c>
      <c r="G170" s="1">
        <v>27070</v>
      </c>
      <c r="H170">
        <v>137</v>
      </c>
      <c r="I170" s="1">
        <v>3569</v>
      </c>
      <c r="J170" s="2">
        <v>164</v>
      </c>
      <c r="K170" s="1">
        <v>23501</v>
      </c>
      <c r="L170">
        <v>146</v>
      </c>
      <c r="M170" s="1">
        <v>315908</v>
      </c>
      <c r="N170" s="21"/>
    </row>
    <row r="171" spans="1:14" ht="12.75">
      <c r="A171" s="2" t="s">
        <v>990</v>
      </c>
      <c r="B171" t="s">
        <v>626</v>
      </c>
      <c r="C171" s="1">
        <v>2633551</v>
      </c>
      <c r="D171" s="4">
        <v>2337533</v>
      </c>
      <c r="E171" s="4">
        <f t="shared" si="2"/>
        <v>296018</v>
      </c>
      <c r="F171">
        <v>224</v>
      </c>
      <c r="G171" s="1">
        <v>25165</v>
      </c>
      <c r="H171">
        <v>249</v>
      </c>
      <c r="I171" s="1">
        <v>2829</v>
      </c>
      <c r="J171" s="2">
        <v>227</v>
      </c>
      <c r="K171" s="1">
        <v>22337</v>
      </c>
      <c r="L171">
        <v>327</v>
      </c>
      <c r="M171" s="1">
        <v>104650</v>
      </c>
      <c r="N171" s="21"/>
    </row>
    <row r="172" spans="1:14" ht="12.75">
      <c r="A172" s="2" t="s">
        <v>795</v>
      </c>
      <c r="B172" t="s">
        <v>431</v>
      </c>
      <c r="C172" s="1">
        <v>60067059</v>
      </c>
      <c r="D172" s="4">
        <v>51667889</v>
      </c>
      <c r="E172" s="4">
        <f t="shared" si="2"/>
        <v>8399170</v>
      </c>
      <c r="F172">
        <v>50</v>
      </c>
      <c r="G172" s="1">
        <v>32224</v>
      </c>
      <c r="H172">
        <v>54</v>
      </c>
      <c r="I172" s="1">
        <v>4506</v>
      </c>
      <c r="J172" s="2">
        <v>49</v>
      </c>
      <c r="K172" s="1">
        <v>27718</v>
      </c>
      <c r="L172">
        <v>27</v>
      </c>
      <c r="M172" s="1">
        <v>1864022</v>
      </c>
      <c r="N172" s="21"/>
    </row>
    <row r="173" spans="1:14" ht="12.75">
      <c r="A173" s="2" t="s">
        <v>982</v>
      </c>
      <c r="B173" t="s">
        <v>618</v>
      </c>
      <c r="C173" s="1">
        <v>5171971</v>
      </c>
      <c r="D173" s="4">
        <v>4605707</v>
      </c>
      <c r="E173" s="4">
        <f t="shared" si="2"/>
        <v>566264</v>
      </c>
      <c r="F173">
        <v>185</v>
      </c>
      <c r="G173" s="1">
        <v>26290</v>
      </c>
      <c r="H173">
        <v>241</v>
      </c>
      <c r="I173" s="1">
        <v>2878</v>
      </c>
      <c r="J173" s="2">
        <v>169</v>
      </c>
      <c r="K173" s="1">
        <v>23412</v>
      </c>
      <c r="L173">
        <v>196</v>
      </c>
      <c r="M173" s="1">
        <v>196727</v>
      </c>
      <c r="N173" s="21"/>
    </row>
    <row r="174" spans="1:14" ht="12.75">
      <c r="A174" s="2" t="s">
        <v>1089</v>
      </c>
      <c r="B174" t="s">
        <v>725</v>
      </c>
      <c r="C174" s="1">
        <v>7782476</v>
      </c>
      <c r="D174" s="4">
        <v>7172301</v>
      </c>
      <c r="E174" s="4">
        <f t="shared" si="2"/>
        <v>610175</v>
      </c>
      <c r="F174">
        <v>301</v>
      </c>
      <c r="G174" s="1">
        <v>23334</v>
      </c>
      <c r="H174">
        <v>348</v>
      </c>
      <c r="I174" s="1">
        <v>1829</v>
      </c>
      <c r="J174" s="2">
        <v>272</v>
      </c>
      <c r="K174" s="1">
        <v>21504</v>
      </c>
      <c r="L174">
        <v>138</v>
      </c>
      <c r="M174" s="1">
        <v>333528</v>
      </c>
      <c r="N174" s="21"/>
    </row>
    <row r="175" spans="1:14" ht="12.75">
      <c r="A175" s="2" t="s">
        <v>1018</v>
      </c>
      <c r="B175" t="s">
        <v>654</v>
      </c>
      <c r="C175" s="1">
        <v>7111932</v>
      </c>
      <c r="D175" s="4">
        <v>6324508</v>
      </c>
      <c r="E175" s="4">
        <f t="shared" si="2"/>
        <v>787424</v>
      </c>
      <c r="F175">
        <v>288</v>
      </c>
      <c r="G175" s="1">
        <v>23829</v>
      </c>
      <c r="H175">
        <v>277</v>
      </c>
      <c r="I175" s="1">
        <v>2638</v>
      </c>
      <c r="J175" s="2">
        <v>287</v>
      </c>
      <c r="K175" s="1">
        <v>21191</v>
      </c>
      <c r="L175">
        <v>150</v>
      </c>
      <c r="M175" s="1">
        <v>298455</v>
      </c>
      <c r="N175" s="21"/>
    </row>
    <row r="176" spans="1:14" ht="12.75">
      <c r="A176" s="2" t="s">
        <v>867</v>
      </c>
      <c r="B176" t="s">
        <v>503</v>
      </c>
      <c r="C176" s="1">
        <v>4726452</v>
      </c>
      <c r="D176" s="4">
        <v>4071017</v>
      </c>
      <c r="E176" s="4">
        <f t="shared" si="2"/>
        <v>655435</v>
      </c>
      <c r="F176">
        <v>176</v>
      </c>
      <c r="G176" s="1">
        <v>26448</v>
      </c>
      <c r="H176">
        <v>126</v>
      </c>
      <c r="I176" s="1">
        <v>3668</v>
      </c>
      <c r="J176" s="2">
        <v>196</v>
      </c>
      <c r="K176" s="1">
        <v>22781</v>
      </c>
      <c r="L176">
        <v>210</v>
      </c>
      <c r="M176" s="1">
        <v>178704</v>
      </c>
      <c r="N176" s="21"/>
    </row>
    <row r="177" spans="1:14" ht="12.75">
      <c r="A177" s="2" t="s">
        <v>948</v>
      </c>
      <c r="B177" t="s">
        <v>584</v>
      </c>
      <c r="C177" s="1">
        <v>17138808</v>
      </c>
      <c r="D177" s="4">
        <v>15208970</v>
      </c>
      <c r="E177" s="4">
        <f t="shared" si="2"/>
        <v>1929838</v>
      </c>
      <c r="F177">
        <v>151</v>
      </c>
      <c r="G177" s="1">
        <v>27425</v>
      </c>
      <c r="H177">
        <v>207</v>
      </c>
      <c r="I177" s="1">
        <v>3088</v>
      </c>
      <c r="J177" s="2">
        <v>142</v>
      </c>
      <c r="K177" s="1">
        <v>24337</v>
      </c>
      <c r="L177">
        <v>76</v>
      </c>
      <c r="M177" s="1">
        <v>624943</v>
      </c>
      <c r="N177" s="21"/>
    </row>
    <row r="178" spans="1:14" ht="12.75">
      <c r="A178" s="2" t="s">
        <v>872</v>
      </c>
      <c r="B178" t="s">
        <v>508</v>
      </c>
      <c r="C178" s="1">
        <v>2803012</v>
      </c>
      <c r="D178" s="4">
        <v>2436271</v>
      </c>
      <c r="E178" s="4">
        <f t="shared" si="2"/>
        <v>366741</v>
      </c>
      <c r="F178">
        <v>148</v>
      </c>
      <c r="G178" s="1">
        <v>27606</v>
      </c>
      <c r="H178">
        <v>131</v>
      </c>
      <c r="I178" s="1">
        <v>3612</v>
      </c>
      <c r="J178" s="2">
        <v>154</v>
      </c>
      <c r="K178" s="1">
        <v>23994</v>
      </c>
      <c r="L178">
        <v>333</v>
      </c>
      <c r="M178" s="1">
        <v>101535</v>
      </c>
      <c r="N178" s="21"/>
    </row>
    <row r="179" spans="1:14" ht="12.75">
      <c r="A179" s="2" t="s">
        <v>855</v>
      </c>
      <c r="B179" t="s">
        <v>491</v>
      </c>
      <c r="C179" s="1">
        <v>3445296</v>
      </c>
      <c r="D179" s="4">
        <v>2968813</v>
      </c>
      <c r="E179" s="4">
        <f t="shared" si="2"/>
        <v>476483</v>
      </c>
      <c r="F179">
        <v>162</v>
      </c>
      <c r="G179" s="1">
        <v>27020</v>
      </c>
      <c r="H179">
        <v>114</v>
      </c>
      <c r="I179" s="1">
        <v>3737</v>
      </c>
      <c r="J179" s="2">
        <v>175</v>
      </c>
      <c r="K179" s="1">
        <v>23283</v>
      </c>
      <c r="L179">
        <v>279</v>
      </c>
      <c r="M179" s="1">
        <v>127510</v>
      </c>
      <c r="N179" s="21"/>
    </row>
    <row r="180" spans="1:14" ht="12.75">
      <c r="A180" s="2" t="s">
        <v>911</v>
      </c>
      <c r="B180" t="s">
        <v>547</v>
      </c>
      <c r="C180" s="1">
        <v>4457546</v>
      </c>
      <c r="D180" s="4">
        <v>3865575</v>
      </c>
      <c r="E180" s="4">
        <f t="shared" si="2"/>
        <v>591971</v>
      </c>
      <c r="F180">
        <v>235</v>
      </c>
      <c r="G180" s="1">
        <v>24862</v>
      </c>
      <c r="H180">
        <v>170</v>
      </c>
      <c r="I180" s="1">
        <v>3302</v>
      </c>
      <c r="J180" s="2">
        <v>269</v>
      </c>
      <c r="K180" s="1">
        <v>21560</v>
      </c>
      <c r="L180">
        <v>209</v>
      </c>
      <c r="M180" s="1">
        <v>179292</v>
      </c>
      <c r="N180" s="21"/>
    </row>
    <row r="181" spans="1:14" ht="12.75">
      <c r="A181" s="2" t="s">
        <v>873</v>
      </c>
      <c r="B181" t="s">
        <v>509</v>
      </c>
      <c r="C181" s="1">
        <v>6451881</v>
      </c>
      <c r="D181" s="4">
        <v>5588573</v>
      </c>
      <c r="E181" s="4">
        <f t="shared" si="2"/>
        <v>863308</v>
      </c>
      <c r="F181">
        <v>165</v>
      </c>
      <c r="G181" s="1">
        <v>26866</v>
      </c>
      <c r="H181">
        <v>132</v>
      </c>
      <c r="I181" s="1">
        <v>3595</v>
      </c>
      <c r="J181" s="2">
        <v>176</v>
      </c>
      <c r="K181" s="1">
        <v>23271</v>
      </c>
      <c r="L181">
        <v>173</v>
      </c>
      <c r="M181" s="1">
        <v>240150</v>
      </c>
      <c r="N181" s="21"/>
    </row>
    <row r="182" spans="1:14" ht="12.75">
      <c r="A182" s="2" t="s">
        <v>995</v>
      </c>
      <c r="B182" t="s">
        <v>631</v>
      </c>
      <c r="C182" s="1">
        <v>4641691</v>
      </c>
      <c r="D182" s="4">
        <v>4105963</v>
      </c>
      <c r="E182" s="4">
        <f t="shared" si="2"/>
        <v>535728</v>
      </c>
      <c r="F182">
        <v>280</v>
      </c>
      <c r="G182" s="1">
        <v>24055</v>
      </c>
      <c r="H182">
        <v>254</v>
      </c>
      <c r="I182" s="1">
        <v>2776</v>
      </c>
      <c r="J182" s="2">
        <v>280</v>
      </c>
      <c r="K182" s="1">
        <v>21278</v>
      </c>
      <c r="L182">
        <v>202</v>
      </c>
      <c r="M182" s="1">
        <v>192964</v>
      </c>
      <c r="N182" s="21"/>
    </row>
    <row r="183" spans="1:14" ht="12.75">
      <c r="A183" s="2" t="s">
        <v>1055</v>
      </c>
      <c r="B183" t="s">
        <v>691</v>
      </c>
      <c r="C183" s="1">
        <v>12211632</v>
      </c>
      <c r="D183" s="4">
        <v>11063346</v>
      </c>
      <c r="E183" s="4">
        <f t="shared" si="2"/>
        <v>1148286</v>
      </c>
      <c r="F183">
        <v>240</v>
      </c>
      <c r="G183" s="1">
        <v>24815</v>
      </c>
      <c r="H183">
        <v>314</v>
      </c>
      <c r="I183" s="1">
        <v>2333</v>
      </c>
      <c r="J183" s="2">
        <v>216</v>
      </c>
      <c r="K183" s="1">
        <v>22481</v>
      </c>
      <c r="L183">
        <v>92</v>
      </c>
      <c r="M183" s="1">
        <v>492110</v>
      </c>
      <c r="N183" s="21"/>
    </row>
    <row r="184" spans="1:14" ht="12.75">
      <c r="A184" s="2" t="s">
        <v>840</v>
      </c>
      <c r="B184" t="s">
        <v>476</v>
      </c>
      <c r="C184" s="1">
        <v>13528256</v>
      </c>
      <c r="D184" s="4">
        <v>11694181</v>
      </c>
      <c r="E184" s="4">
        <f t="shared" si="2"/>
        <v>1834075</v>
      </c>
      <c r="F184">
        <v>123</v>
      </c>
      <c r="G184" s="1">
        <v>28500</v>
      </c>
      <c r="H184">
        <v>99</v>
      </c>
      <c r="I184" s="1">
        <v>3864</v>
      </c>
      <c r="J184" s="2">
        <v>126</v>
      </c>
      <c r="K184" s="1">
        <v>24636</v>
      </c>
      <c r="L184">
        <v>97</v>
      </c>
      <c r="M184" s="1">
        <v>474675</v>
      </c>
      <c r="N184" s="21"/>
    </row>
    <row r="185" spans="1:14" ht="12.75">
      <c r="A185" s="2" t="s">
        <v>869</v>
      </c>
      <c r="B185" t="s">
        <v>505</v>
      </c>
      <c r="C185" s="1">
        <v>12427137</v>
      </c>
      <c r="D185" s="4">
        <v>10782922</v>
      </c>
      <c r="E185" s="4">
        <f t="shared" si="2"/>
        <v>1644215</v>
      </c>
      <c r="F185">
        <v>149</v>
      </c>
      <c r="G185" s="1">
        <v>27601</v>
      </c>
      <c r="H185">
        <v>128</v>
      </c>
      <c r="I185" s="1">
        <v>3652</v>
      </c>
      <c r="J185" s="2">
        <v>155</v>
      </c>
      <c r="K185" s="1">
        <v>23949</v>
      </c>
      <c r="L185">
        <v>103</v>
      </c>
      <c r="M185" s="1">
        <v>450242</v>
      </c>
      <c r="N185" s="21"/>
    </row>
    <row r="186" spans="1:14" ht="12.75">
      <c r="A186" s="2" t="s">
        <v>1098</v>
      </c>
      <c r="B186" t="s">
        <v>734</v>
      </c>
      <c r="C186" s="1">
        <v>3231723</v>
      </c>
      <c r="D186" s="4">
        <v>2923068</v>
      </c>
      <c r="E186" s="4">
        <f t="shared" si="2"/>
        <v>308655</v>
      </c>
      <c r="F186">
        <v>359</v>
      </c>
      <c r="G186" s="1">
        <v>16092</v>
      </c>
      <c r="H186">
        <v>357</v>
      </c>
      <c r="I186" s="1">
        <v>1537</v>
      </c>
      <c r="J186" s="2">
        <v>359</v>
      </c>
      <c r="K186" s="1">
        <v>14555</v>
      </c>
      <c r="L186">
        <v>195</v>
      </c>
      <c r="M186" s="1">
        <v>200824</v>
      </c>
      <c r="N186" s="21"/>
    </row>
    <row r="187" spans="1:14" ht="12.75">
      <c r="A187" s="2" t="s">
        <v>1092</v>
      </c>
      <c r="B187" t="s">
        <v>728</v>
      </c>
      <c r="C187" s="1">
        <v>3460005</v>
      </c>
      <c r="D187" s="4">
        <v>3142575</v>
      </c>
      <c r="E187" s="4">
        <f t="shared" si="2"/>
        <v>317430</v>
      </c>
      <c r="F187">
        <v>352</v>
      </c>
      <c r="G187" s="1">
        <v>19588</v>
      </c>
      <c r="H187">
        <v>351</v>
      </c>
      <c r="I187" s="1">
        <v>1797</v>
      </c>
      <c r="J187" s="2">
        <v>351</v>
      </c>
      <c r="K187" s="1">
        <v>17791</v>
      </c>
      <c r="L187">
        <v>212</v>
      </c>
      <c r="M187" s="1">
        <v>176635</v>
      </c>
      <c r="N187" s="21"/>
    </row>
    <row r="188" spans="1:14" ht="12.75">
      <c r="A188" s="2" t="s">
        <v>862</v>
      </c>
      <c r="B188" t="s">
        <v>498</v>
      </c>
      <c r="C188" s="1">
        <v>43179726</v>
      </c>
      <c r="D188" s="4">
        <v>37776258</v>
      </c>
      <c r="E188" s="4">
        <f t="shared" si="2"/>
        <v>5403468</v>
      </c>
      <c r="F188">
        <v>97</v>
      </c>
      <c r="G188" s="1">
        <v>29651</v>
      </c>
      <c r="H188">
        <v>121</v>
      </c>
      <c r="I188" s="1">
        <v>3710</v>
      </c>
      <c r="J188" s="2">
        <v>93</v>
      </c>
      <c r="K188" s="1">
        <v>25940</v>
      </c>
      <c r="L188">
        <v>36</v>
      </c>
      <c r="M188" s="1">
        <v>1456279</v>
      </c>
      <c r="N188" s="21"/>
    </row>
    <row r="189" spans="1:14" ht="12.75">
      <c r="A189" s="2" t="s">
        <v>892</v>
      </c>
      <c r="B189" t="s">
        <v>528</v>
      </c>
      <c r="C189" s="1">
        <v>2613168</v>
      </c>
      <c r="D189" s="4">
        <v>2270304</v>
      </c>
      <c r="E189" s="4">
        <f t="shared" si="2"/>
        <v>342864</v>
      </c>
      <c r="F189">
        <v>196</v>
      </c>
      <c r="G189" s="1">
        <v>25948</v>
      </c>
      <c r="H189">
        <v>151</v>
      </c>
      <c r="I189" s="1">
        <v>3405</v>
      </c>
      <c r="J189" s="2">
        <v>211</v>
      </c>
      <c r="K189" s="1">
        <v>22544</v>
      </c>
      <c r="L189">
        <v>335</v>
      </c>
      <c r="M189" s="1">
        <v>100706</v>
      </c>
      <c r="N189" s="21"/>
    </row>
    <row r="190" spans="1:14" ht="12.75">
      <c r="A190" s="2" t="s">
        <v>1078</v>
      </c>
      <c r="B190" t="s">
        <v>714</v>
      </c>
      <c r="C190" s="1">
        <v>2583920</v>
      </c>
      <c r="D190" s="4">
        <v>2342148</v>
      </c>
      <c r="E190" s="4">
        <f t="shared" si="2"/>
        <v>241772</v>
      </c>
      <c r="F190">
        <v>312</v>
      </c>
      <c r="G190" s="1">
        <v>23038</v>
      </c>
      <c r="H190">
        <v>337</v>
      </c>
      <c r="I190" s="1">
        <v>2156</v>
      </c>
      <c r="J190" s="2">
        <v>300</v>
      </c>
      <c r="K190" s="1">
        <v>20883</v>
      </c>
      <c r="L190">
        <v>306</v>
      </c>
      <c r="M190" s="1">
        <v>112158</v>
      </c>
      <c r="N190" s="21"/>
    </row>
    <row r="191" spans="1:14" ht="12.75">
      <c r="A191" s="2" t="s">
        <v>885</v>
      </c>
      <c r="B191" t="s">
        <v>521</v>
      </c>
      <c r="C191" s="1">
        <v>3257728</v>
      </c>
      <c r="D191" s="4">
        <v>2838466</v>
      </c>
      <c r="E191" s="4">
        <f t="shared" si="2"/>
        <v>419262</v>
      </c>
      <c r="F191">
        <v>163</v>
      </c>
      <c r="G191" s="1">
        <v>26924</v>
      </c>
      <c r="H191">
        <v>144</v>
      </c>
      <c r="I191" s="1">
        <v>3465</v>
      </c>
      <c r="J191" s="2">
        <v>166</v>
      </c>
      <c r="K191" s="1">
        <v>23459</v>
      </c>
      <c r="L191">
        <v>287</v>
      </c>
      <c r="M191" s="1">
        <v>120999</v>
      </c>
      <c r="N191" s="21"/>
    </row>
    <row r="192" spans="1:14" ht="12.75">
      <c r="A192" s="2" t="s">
        <v>976</v>
      </c>
      <c r="B192" t="s">
        <v>612</v>
      </c>
      <c r="C192" s="1">
        <v>1474615</v>
      </c>
      <c r="D192" s="4">
        <v>1306607</v>
      </c>
      <c r="E192" s="4">
        <f t="shared" si="2"/>
        <v>168008</v>
      </c>
      <c r="F192">
        <v>207</v>
      </c>
      <c r="G192" s="1">
        <v>25652</v>
      </c>
      <c r="H192">
        <v>235</v>
      </c>
      <c r="I192" s="1">
        <v>2923</v>
      </c>
      <c r="J192" s="2">
        <v>202</v>
      </c>
      <c r="K192" s="1">
        <v>22729</v>
      </c>
      <c r="L192">
        <v>360</v>
      </c>
      <c r="M192" s="1">
        <v>57486</v>
      </c>
      <c r="N192" s="21"/>
    </row>
    <row r="193" spans="1:14" ht="12.75">
      <c r="A193" s="2" t="s">
        <v>977</v>
      </c>
      <c r="B193" t="s">
        <v>613</v>
      </c>
      <c r="C193" s="1">
        <v>2687508</v>
      </c>
      <c r="D193" s="4">
        <v>2382913</v>
      </c>
      <c r="E193" s="4">
        <f t="shared" si="2"/>
        <v>304595</v>
      </c>
      <c r="F193">
        <v>200</v>
      </c>
      <c r="G193" s="1">
        <v>25770</v>
      </c>
      <c r="H193">
        <v>236</v>
      </c>
      <c r="I193" s="1">
        <v>2921</v>
      </c>
      <c r="J193" s="2">
        <v>192</v>
      </c>
      <c r="K193" s="1">
        <v>22850</v>
      </c>
      <c r="L193">
        <v>329</v>
      </c>
      <c r="M193" s="1">
        <v>104287</v>
      </c>
      <c r="N193" s="21"/>
    </row>
    <row r="194" spans="1:14" ht="12.75">
      <c r="A194" s="2" t="s">
        <v>799</v>
      </c>
      <c r="B194" t="s">
        <v>435</v>
      </c>
      <c r="C194" s="1">
        <v>12561962</v>
      </c>
      <c r="D194" s="4">
        <v>10719559</v>
      </c>
      <c r="E194" s="4">
        <f t="shared" si="2"/>
        <v>1842403</v>
      </c>
      <c r="F194">
        <v>83</v>
      </c>
      <c r="G194" s="1">
        <v>30428</v>
      </c>
      <c r="H194">
        <v>58</v>
      </c>
      <c r="I194" s="1">
        <v>4463</v>
      </c>
      <c r="J194" s="2">
        <v>91</v>
      </c>
      <c r="K194" s="1">
        <v>25965</v>
      </c>
      <c r="L194">
        <v>109</v>
      </c>
      <c r="M194" s="1">
        <v>412844</v>
      </c>
      <c r="N194" s="21"/>
    </row>
    <row r="195" spans="1:14" ht="12.75">
      <c r="A195" s="2" t="s">
        <v>934</v>
      </c>
      <c r="B195" t="s">
        <v>570</v>
      </c>
      <c r="C195" s="1">
        <v>2704121</v>
      </c>
      <c r="D195" s="4">
        <v>2362380</v>
      </c>
      <c r="E195" s="4">
        <f t="shared" si="2"/>
        <v>341741</v>
      </c>
      <c r="F195">
        <v>228</v>
      </c>
      <c r="G195" s="1">
        <v>24992</v>
      </c>
      <c r="H195">
        <v>193</v>
      </c>
      <c r="I195" s="1">
        <v>3158</v>
      </c>
      <c r="J195" s="2">
        <v>245</v>
      </c>
      <c r="K195" s="1">
        <v>21833</v>
      </c>
      <c r="L195">
        <v>319</v>
      </c>
      <c r="M195" s="1">
        <v>108200</v>
      </c>
      <c r="N195" s="21"/>
    </row>
    <row r="196" spans="1:14" ht="12.75">
      <c r="A196" s="2" t="s">
        <v>832</v>
      </c>
      <c r="B196" t="s">
        <v>468</v>
      </c>
      <c r="C196" s="1">
        <v>7947494</v>
      </c>
      <c r="D196" s="4">
        <v>6880034</v>
      </c>
      <c r="E196" s="4">
        <f aca="true" t="shared" si="3" ref="E196:E259">+C196-D196</f>
        <v>1067460</v>
      </c>
      <c r="F196">
        <v>101</v>
      </c>
      <c r="G196" s="1">
        <v>29447</v>
      </c>
      <c r="H196">
        <v>91</v>
      </c>
      <c r="I196" s="1">
        <v>3955</v>
      </c>
      <c r="J196" s="2">
        <v>102</v>
      </c>
      <c r="K196" s="1">
        <v>25491</v>
      </c>
      <c r="L196">
        <v>160</v>
      </c>
      <c r="M196" s="1">
        <v>269896</v>
      </c>
      <c r="N196" s="21"/>
    </row>
    <row r="197" spans="1:14" ht="12.75">
      <c r="A197" s="2" t="s">
        <v>865</v>
      </c>
      <c r="B197" t="s">
        <v>501</v>
      </c>
      <c r="C197" s="1">
        <v>17348824</v>
      </c>
      <c r="D197" s="4">
        <v>15071704</v>
      </c>
      <c r="E197" s="4">
        <f t="shared" si="3"/>
        <v>2277120</v>
      </c>
      <c r="F197">
        <v>133</v>
      </c>
      <c r="G197" s="1">
        <v>28119</v>
      </c>
      <c r="H197">
        <v>124</v>
      </c>
      <c r="I197" s="1">
        <v>3691</v>
      </c>
      <c r="J197" s="2">
        <v>135</v>
      </c>
      <c r="K197" s="1">
        <v>24429</v>
      </c>
      <c r="L197">
        <v>77</v>
      </c>
      <c r="M197" s="1">
        <v>616969</v>
      </c>
      <c r="N197" s="21"/>
    </row>
    <row r="198" spans="1:14" ht="12.75">
      <c r="A198" s="2" t="s">
        <v>1081</v>
      </c>
      <c r="B198" t="s">
        <v>717</v>
      </c>
      <c r="C198" s="1">
        <v>2041272</v>
      </c>
      <c r="D198" s="4">
        <v>1824007</v>
      </c>
      <c r="E198" s="4">
        <f t="shared" si="3"/>
        <v>217265</v>
      </c>
      <c r="F198">
        <v>353</v>
      </c>
      <c r="G198" s="1">
        <v>19414</v>
      </c>
      <c r="H198">
        <v>340</v>
      </c>
      <c r="I198" s="1">
        <v>2066</v>
      </c>
      <c r="J198" s="2">
        <v>354</v>
      </c>
      <c r="K198" s="1">
        <v>17348</v>
      </c>
      <c r="L198">
        <v>323</v>
      </c>
      <c r="M198" s="1">
        <v>105143</v>
      </c>
      <c r="N198" s="21"/>
    </row>
    <row r="199" spans="1:14" ht="12.75">
      <c r="A199" s="2" t="s">
        <v>1039</v>
      </c>
      <c r="B199" t="s">
        <v>675</v>
      </c>
      <c r="C199" s="1">
        <v>4973826</v>
      </c>
      <c r="D199" s="4">
        <v>4491147</v>
      </c>
      <c r="E199" s="4">
        <f t="shared" si="3"/>
        <v>482679</v>
      </c>
      <c r="F199">
        <v>211</v>
      </c>
      <c r="G199" s="1">
        <v>25511</v>
      </c>
      <c r="H199">
        <v>298</v>
      </c>
      <c r="I199" s="1">
        <v>2476</v>
      </c>
      <c r="J199" s="2">
        <v>187</v>
      </c>
      <c r="K199" s="1">
        <v>23035</v>
      </c>
      <c r="L199">
        <v>198</v>
      </c>
      <c r="M199" s="1">
        <v>194968</v>
      </c>
      <c r="N199" s="21"/>
    </row>
    <row r="200" spans="1:14" ht="12.75">
      <c r="A200" s="2" t="s">
        <v>1041</v>
      </c>
      <c r="B200" t="s">
        <v>677</v>
      </c>
      <c r="C200" s="1">
        <v>2340750</v>
      </c>
      <c r="D200" s="4">
        <v>2110053</v>
      </c>
      <c r="E200" s="4">
        <f t="shared" si="3"/>
        <v>230697</v>
      </c>
      <c r="F200">
        <v>231</v>
      </c>
      <c r="G200" s="1">
        <v>24943</v>
      </c>
      <c r="H200">
        <v>300</v>
      </c>
      <c r="I200" s="1">
        <v>2458</v>
      </c>
      <c r="J200" s="2">
        <v>215</v>
      </c>
      <c r="K200" s="1">
        <v>22485</v>
      </c>
      <c r="L200">
        <v>344</v>
      </c>
      <c r="M200" s="1">
        <v>93843</v>
      </c>
      <c r="N200" s="21"/>
    </row>
    <row r="201" spans="1:14" ht="12.75">
      <c r="A201" s="2" t="s">
        <v>775</v>
      </c>
      <c r="B201" t="s">
        <v>411</v>
      </c>
      <c r="C201" s="1">
        <v>403518592</v>
      </c>
      <c r="D201" s="4">
        <v>341350969</v>
      </c>
      <c r="E201" s="4">
        <f t="shared" si="3"/>
        <v>62167623</v>
      </c>
      <c r="F201">
        <v>52</v>
      </c>
      <c r="G201" s="1">
        <v>32147</v>
      </c>
      <c r="H201">
        <v>34</v>
      </c>
      <c r="I201" s="1">
        <v>4953</v>
      </c>
      <c r="J201" s="2">
        <v>63</v>
      </c>
      <c r="K201" s="1">
        <v>27194</v>
      </c>
      <c r="L201">
        <v>2</v>
      </c>
      <c r="M201" s="1">
        <v>12552215</v>
      </c>
      <c r="N201" s="21"/>
    </row>
    <row r="202" spans="1:14" ht="12.75">
      <c r="A202" s="2" t="s">
        <v>812</v>
      </c>
      <c r="B202" t="s">
        <v>448</v>
      </c>
      <c r="C202" s="1">
        <v>35573504</v>
      </c>
      <c r="D202" s="4">
        <v>30580742</v>
      </c>
      <c r="E202" s="4">
        <f t="shared" si="3"/>
        <v>4992762</v>
      </c>
      <c r="F202">
        <v>84</v>
      </c>
      <c r="G202" s="1">
        <v>30343</v>
      </c>
      <c r="H202">
        <v>70</v>
      </c>
      <c r="I202" s="1">
        <v>4259</v>
      </c>
      <c r="J202" s="2">
        <v>87</v>
      </c>
      <c r="K202" s="1">
        <v>26084</v>
      </c>
      <c r="L202">
        <v>42</v>
      </c>
      <c r="M202" s="1">
        <v>1172393</v>
      </c>
      <c r="N202" s="21"/>
    </row>
    <row r="203" spans="1:14" ht="12.75">
      <c r="A203" s="2" t="s">
        <v>1043</v>
      </c>
      <c r="B203" t="s">
        <v>679</v>
      </c>
      <c r="C203" s="1">
        <v>6075894</v>
      </c>
      <c r="D203" s="4">
        <v>5459650</v>
      </c>
      <c r="E203" s="4">
        <f t="shared" si="3"/>
        <v>616244</v>
      </c>
      <c r="F203">
        <v>281</v>
      </c>
      <c r="G203" s="1">
        <v>24050</v>
      </c>
      <c r="H203">
        <v>302</v>
      </c>
      <c r="I203" s="1">
        <v>2439</v>
      </c>
      <c r="J203" s="2">
        <v>264</v>
      </c>
      <c r="K203" s="1">
        <v>21611</v>
      </c>
      <c r="L203">
        <v>168</v>
      </c>
      <c r="M203" s="1">
        <v>252638</v>
      </c>
      <c r="N203" s="21"/>
    </row>
    <row r="204" spans="1:14" ht="12.75">
      <c r="A204" s="2" t="s">
        <v>945</v>
      </c>
      <c r="B204" t="s">
        <v>581</v>
      </c>
      <c r="C204" s="1">
        <v>5838865</v>
      </c>
      <c r="D204" s="4">
        <v>5127601</v>
      </c>
      <c r="E204" s="4">
        <f t="shared" si="3"/>
        <v>711264</v>
      </c>
      <c r="F204">
        <v>215</v>
      </c>
      <c r="G204" s="1">
        <v>25462</v>
      </c>
      <c r="H204">
        <v>204</v>
      </c>
      <c r="I204" s="1">
        <v>3102</v>
      </c>
      <c r="J204" s="2">
        <v>224</v>
      </c>
      <c r="K204" s="1">
        <v>22360</v>
      </c>
      <c r="L204">
        <v>178</v>
      </c>
      <c r="M204" s="1">
        <v>229318</v>
      </c>
      <c r="N204" s="21"/>
    </row>
    <row r="205" spans="1:14" ht="12.75">
      <c r="A205" s="2" t="s">
        <v>950</v>
      </c>
      <c r="B205" t="s">
        <v>586</v>
      </c>
      <c r="C205" s="1">
        <v>5882324</v>
      </c>
      <c r="D205" s="4">
        <v>5199064</v>
      </c>
      <c r="E205" s="4">
        <f t="shared" si="3"/>
        <v>683260</v>
      </c>
      <c r="F205">
        <v>181</v>
      </c>
      <c r="G205" s="1">
        <v>26351</v>
      </c>
      <c r="H205">
        <v>209</v>
      </c>
      <c r="I205" s="1">
        <v>3061</v>
      </c>
      <c r="J205" s="2">
        <v>174</v>
      </c>
      <c r="K205" s="1">
        <v>23290</v>
      </c>
      <c r="L205">
        <v>184</v>
      </c>
      <c r="M205" s="1">
        <v>223229</v>
      </c>
      <c r="N205" s="21"/>
    </row>
    <row r="206" spans="1:14" ht="12.75">
      <c r="A206" s="2" t="s">
        <v>1084</v>
      </c>
      <c r="B206" t="s">
        <v>720</v>
      </c>
      <c r="C206" s="1">
        <v>2408770</v>
      </c>
      <c r="D206" s="4">
        <v>2163808</v>
      </c>
      <c r="E206" s="4">
        <f t="shared" si="3"/>
        <v>244962</v>
      </c>
      <c r="F206">
        <v>354</v>
      </c>
      <c r="G206" s="1">
        <v>19135</v>
      </c>
      <c r="H206">
        <v>343</v>
      </c>
      <c r="I206" s="1">
        <v>1946</v>
      </c>
      <c r="J206" s="2">
        <v>355</v>
      </c>
      <c r="K206" s="1">
        <v>17189</v>
      </c>
      <c r="L206">
        <v>281</v>
      </c>
      <c r="M206" s="1">
        <v>125880</v>
      </c>
      <c r="N206" s="21"/>
    </row>
    <row r="207" spans="1:14" ht="12.75">
      <c r="A207" s="2" t="s">
        <v>773</v>
      </c>
      <c r="B207" t="s">
        <v>409</v>
      </c>
      <c r="C207" s="1">
        <v>17224153</v>
      </c>
      <c r="D207" s="4">
        <v>14601845</v>
      </c>
      <c r="E207" s="4">
        <f t="shared" si="3"/>
        <v>2622308</v>
      </c>
      <c r="F207">
        <v>37</v>
      </c>
      <c r="G207" s="1">
        <v>33727</v>
      </c>
      <c r="H207">
        <v>32</v>
      </c>
      <c r="I207" s="1">
        <v>5135</v>
      </c>
      <c r="J207" s="2">
        <v>38</v>
      </c>
      <c r="K207" s="1">
        <v>28592</v>
      </c>
      <c r="L207">
        <v>87</v>
      </c>
      <c r="M207" s="1">
        <v>510698</v>
      </c>
      <c r="N207" s="21"/>
    </row>
    <row r="208" spans="1:14" ht="12.75">
      <c r="A208" s="2" t="s">
        <v>777</v>
      </c>
      <c r="B208" t="s">
        <v>413</v>
      </c>
      <c r="C208" s="1">
        <v>13872837</v>
      </c>
      <c r="D208" s="4">
        <v>11971974</v>
      </c>
      <c r="E208" s="4">
        <f t="shared" si="3"/>
        <v>1900863</v>
      </c>
      <c r="F208">
        <v>22</v>
      </c>
      <c r="G208" s="1">
        <v>35695</v>
      </c>
      <c r="H208">
        <v>36</v>
      </c>
      <c r="I208" s="1">
        <v>4891</v>
      </c>
      <c r="J208" s="2">
        <v>22</v>
      </c>
      <c r="K208" s="1">
        <v>30804</v>
      </c>
      <c r="L208">
        <v>118</v>
      </c>
      <c r="M208" s="1">
        <v>388653</v>
      </c>
      <c r="N208" s="21"/>
    </row>
    <row r="209" spans="1:14" ht="12.75">
      <c r="A209" s="2" t="s">
        <v>978</v>
      </c>
      <c r="B209" t="s">
        <v>614</v>
      </c>
      <c r="C209" s="1">
        <v>3095152</v>
      </c>
      <c r="D209" s="4">
        <v>2721244</v>
      </c>
      <c r="E209" s="4">
        <f t="shared" si="3"/>
        <v>373908</v>
      </c>
      <c r="F209">
        <v>274</v>
      </c>
      <c r="G209" s="1">
        <v>24172</v>
      </c>
      <c r="H209">
        <v>237</v>
      </c>
      <c r="I209" s="1">
        <v>2920</v>
      </c>
      <c r="J209" s="2">
        <v>283</v>
      </c>
      <c r="K209" s="1">
        <v>21252</v>
      </c>
      <c r="L209">
        <v>277</v>
      </c>
      <c r="M209" s="1">
        <v>128046</v>
      </c>
      <c r="N209" s="21"/>
    </row>
    <row r="210" spans="1:14" ht="12.75">
      <c r="A210" s="2" t="s">
        <v>1102</v>
      </c>
      <c r="B210" t="s">
        <v>738</v>
      </c>
      <c r="C210" s="1">
        <v>8504390</v>
      </c>
      <c r="D210" s="4">
        <v>7864435</v>
      </c>
      <c r="E210" s="4">
        <f t="shared" si="3"/>
        <v>639955</v>
      </c>
      <c r="F210">
        <v>361</v>
      </c>
      <c r="G210" s="1">
        <v>14383</v>
      </c>
      <c r="H210">
        <v>361</v>
      </c>
      <c r="I210" s="1">
        <v>1082</v>
      </c>
      <c r="J210" s="2">
        <v>361</v>
      </c>
      <c r="K210" s="1">
        <v>13300</v>
      </c>
      <c r="L210">
        <v>81</v>
      </c>
      <c r="M210" s="1">
        <v>591289</v>
      </c>
      <c r="N210" s="21"/>
    </row>
    <row r="211" spans="1:14" ht="12.75">
      <c r="A211" s="2" t="s">
        <v>914</v>
      </c>
      <c r="B211" t="s">
        <v>550</v>
      </c>
      <c r="C211" s="1">
        <v>4780747</v>
      </c>
      <c r="D211" s="4">
        <v>4174653</v>
      </c>
      <c r="E211" s="4">
        <f t="shared" si="3"/>
        <v>606094</v>
      </c>
      <c r="F211">
        <v>193</v>
      </c>
      <c r="G211" s="1">
        <v>25983</v>
      </c>
      <c r="H211">
        <v>173</v>
      </c>
      <c r="I211" s="1">
        <v>3294</v>
      </c>
      <c r="J211" s="2">
        <v>205</v>
      </c>
      <c r="K211" s="1">
        <v>22689</v>
      </c>
      <c r="L211">
        <v>207</v>
      </c>
      <c r="M211" s="1">
        <v>183992</v>
      </c>
      <c r="N211" s="21"/>
    </row>
    <row r="212" spans="1:14" ht="12.75">
      <c r="A212" s="2" t="s">
        <v>932</v>
      </c>
      <c r="B212" t="s">
        <v>568</v>
      </c>
      <c r="C212" s="1">
        <v>36241448</v>
      </c>
      <c r="D212" s="4">
        <v>32391785</v>
      </c>
      <c r="E212" s="4">
        <f t="shared" si="3"/>
        <v>3849663</v>
      </c>
      <c r="F212">
        <v>92</v>
      </c>
      <c r="G212" s="1">
        <v>29790</v>
      </c>
      <c r="H212">
        <v>191</v>
      </c>
      <c r="I212" s="1">
        <v>3164</v>
      </c>
      <c r="J212" s="2">
        <v>73</v>
      </c>
      <c r="K212" s="1">
        <v>26625</v>
      </c>
      <c r="L212">
        <v>41</v>
      </c>
      <c r="M212" s="1">
        <v>1216581</v>
      </c>
      <c r="N212" s="21"/>
    </row>
    <row r="213" spans="1:14" ht="12.75">
      <c r="A213" s="2" t="s">
        <v>1086</v>
      </c>
      <c r="B213" t="s">
        <v>722</v>
      </c>
      <c r="C213" s="1">
        <v>4433382</v>
      </c>
      <c r="D213" s="4">
        <v>4021742</v>
      </c>
      <c r="E213" s="4">
        <f t="shared" si="3"/>
        <v>411640</v>
      </c>
      <c r="F213">
        <v>347</v>
      </c>
      <c r="G213" s="1">
        <v>20319</v>
      </c>
      <c r="H213">
        <v>345</v>
      </c>
      <c r="I213" s="1">
        <v>1887</v>
      </c>
      <c r="J213" s="2">
        <v>346</v>
      </c>
      <c r="K213" s="1">
        <v>18432</v>
      </c>
      <c r="L213">
        <v>185</v>
      </c>
      <c r="M213" s="1">
        <v>218189</v>
      </c>
      <c r="N213" s="21"/>
    </row>
    <row r="214" spans="1:14" ht="12.75">
      <c r="A214" s="2" t="s">
        <v>823</v>
      </c>
      <c r="B214" t="s">
        <v>459</v>
      </c>
      <c r="C214" s="1">
        <v>163860067</v>
      </c>
      <c r="D214" s="4">
        <v>142799171</v>
      </c>
      <c r="E214" s="4">
        <f t="shared" si="3"/>
        <v>21060896</v>
      </c>
      <c r="F214">
        <v>54</v>
      </c>
      <c r="G214" s="1">
        <v>32025</v>
      </c>
      <c r="H214">
        <v>82</v>
      </c>
      <c r="I214" s="1">
        <v>4116</v>
      </c>
      <c r="J214" s="2">
        <v>47</v>
      </c>
      <c r="K214" s="1">
        <v>27908</v>
      </c>
      <c r="L214">
        <v>6</v>
      </c>
      <c r="M214" s="1">
        <v>5116706</v>
      </c>
      <c r="N214" s="21"/>
    </row>
    <row r="215" spans="1:14" ht="12.75">
      <c r="A215" s="2" t="s">
        <v>979</v>
      </c>
      <c r="B215" t="s">
        <v>615</v>
      </c>
      <c r="C215" s="1">
        <v>2670028</v>
      </c>
      <c r="D215" s="4">
        <v>2347896</v>
      </c>
      <c r="E215" s="4">
        <f t="shared" si="3"/>
        <v>322132</v>
      </c>
      <c r="F215">
        <v>272</v>
      </c>
      <c r="G215" s="1">
        <v>24203</v>
      </c>
      <c r="H215">
        <v>238</v>
      </c>
      <c r="I215" s="1">
        <v>2920</v>
      </c>
      <c r="J215" s="2">
        <v>279</v>
      </c>
      <c r="K215" s="1">
        <v>21283</v>
      </c>
      <c r="L215">
        <v>311</v>
      </c>
      <c r="M215" s="1">
        <v>110319</v>
      </c>
      <c r="N215" s="21"/>
    </row>
    <row r="216" spans="1:14" ht="12.75">
      <c r="A216" s="2" t="s">
        <v>806</v>
      </c>
      <c r="B216" t="s">
        <v>442</v>
      </c>
      <c r="C216" s="1">
        <v>4038379</v>
      </c>
      <c r="D216" s="4">
        <v>3538048</v>
      </c>
      <c r="E216" s="4">
        <f t="shared" si="3"/>
        <v>500331</v>
      </c>
      <c r="F216">
        <v>28</v>
      </c>
      <c r="G216" s="1">
        <v>34788</v>
      </c>
      <c r="H216">
        <v>65</v>
      </c>
      <c r="I216" s="1">
        <v>4310</v>
      </c>
      <c r="J216" s="2">
        <v>23</v>
      </c>
      <c r="K216" s="1">
        <v>30478</v>
      </c>
      <c r="L216">
        <v>297</v>
      </c>
      <c r="M216" s="1">
        <v>116086</v>
      </c>
      <c r="N216" s="21"/>
    </row>
    <row r="217" spans="1:14" ht="12.75">
      <c r="A217" s="2" t="s">
        <v>778</v>
      </c>
      <c r="B217" t="s">
        <v>414</v>
      </c>
      <c r="C217" s="1">
        <v>50920492</v>
      </c>
      <c r="D217" s="4">
        <v>43578408</v>
      </c>
      <c r="E217" s="4">
        <f t="shared" si="3"/>
        <v>7342084</v>
      </c>
      <c r="F217">
        <v>35</v>
      </c>
      <c r="G217" s="1">
        <v>33819</v>
      </c>
      <c r="H217">
        <v>37</v>
      </c>
      <c r="I217" s="1">
        <v>4876</v>
      </c>
      <c r="J217" s="2">
        <v>34</v>
      </c>
      <c r="K217" s="1">
        <v>28943</v>
      </c>
      <c r="L217">
        <v>35</v>
      </c>
      <c r="M217" s="1">
        <v>1505664</v>
      </c>
      <c r="N217" s="21"/>
    </row>
    <row r="218" spans="1:14" ht="12.75">
      <c r="A218" s="2" t="s">
        <v>756</v>
      </c>
      <c r="B218" t="s">
        <v>392</v>
      </c>
      <c r="C218" s="1">
        <v>113011762</v>
      </c>
      <c r="D218" s="4">
        <v>95231859</v>
      </c>
      <c r="E218" s="4">
        <f t="shared" si="3"/>
        <v>17779903</v>
      </c>
      <c r="F218">
        <v>17</v>
      </c>
      <c r="G218" s="1">
        <v>37370</v>
      </c>
      <c r="H218">
        <v>15</v>
      </c>
      <c r="I218" s="1">
        <v>5879</v>
      </c>
      <c r="J218" s="2">
        <v>18</v>
      </c>
      <c r="K218" s="1">
        <v>31491</v>
      </c>
      <c r="L218">
        <v>16</v>
      </c>
      <c r="M218" s="1">
        <v>3024121</v>
      </c>
      <c r="N218" s="21"/>
    </row>
    <row r="219" spans="1:14" ht="12.75">
      <c r="A219" s="2" t="s">
        <v>898</v>
      </c>
      <c r="B219" t="s">
        <v>534</v>
      </c>
      <c r="C219" s="1">
        <v>2561445</v>
      </c>
      <c r="D219" s="4">
        <v>2235532</v>
      </c>
      <c r="E219" s="4">
        <f t="shared" si="3"/>
        <v>325913</v>
      </c>
      <c r="F219">
        <v>174</v>
      </c>
      <c r="G219" s="1">
        <v>26489</v>
      </c>
      <c r="H219">
        <v>157</v>
      </c>
      <c r="I219" s="1">
        <v>3370</v>
      </c>
      <c r="J219" s="2">
        <v>181</v>
      </c>
      <c r="K219" s="1">
        <v>23118</v>
      </c>
      <c r="L219">
        <v>339</v>
      </c>
      <c r="M219" s="1">
        <v>96700</v>
      </c>
      <c r="N219" s="21"/>
    </row>
    <row r="220" spans="1:14" ht="12.75">
      <c r="A220" s="2" t="s">
        <v>1035</v>
      </c>
      <c r="B220" t="s">
        <v>671</v>
      </c>
      <c r="C220" s="1">
        <v>8811067</v>
      </c>
      <c r="D220" s="4">
        <v>7803984</v>
      </c>
      <c r="E220" s="4">
        <f t="shared" si="3"/>
        <v>1007083</v>
      </c>
      <c r="F220">
        <v>330</v>
      </c>
      <c r="G220" s="1">
        <v>21999</v>
      </c>
      <c r="H220">
        <v>294</v>
      </c>
      <c r="I220" s="1">
        <v>2514</v>
      </c>
      <c r="J220" s="2">
        <v>336</v>
      </c>
      <c r="K220" s="1">
        <v>19485</v>
      </c>
      <c r="L220">
        <v>115</v>
      </c>
      <c r="M220" s="1">
        <v>400518</v>
      </c>
      <c r="N220" s="21"/>
    </row>
    <row r="221" spans="1:14" ht="12.75">
      <c r="A221" s="2" t="s">
        <v>987</v>
      </c>
      <c r="B221" t="s">
        <v>623</v>
      </c>
      <c r="C221" s="1">
        <v>10916779</v>
      </c>
      <c r="D221" s="4">
        <v>9593354</v>
      </c>
      <c r="E221" s="4">
        <f t="shared" si="3"/>
        <v>1323425</v>
      </c>
      <c r="F221">
        <v>300</v>
      </c>
      <c r="G221" s="1">
        <v>23462</v>
      </c>
      <c r="H221">
        <v>246</v>
      </c>
      <c r="I221" s="1">
        <v>2844</v>
      </c>
      <c r="J221" s="2">
        <v>307</v>
      </c>
      <c r="K221" s="1">
        <v>20618</v>
      </c>
      <c r="L221">
        <v>99</v>
      </c>
      <c r="M221" s="1">
        <v>465287</v>
      </c>
      <c r="N221" s="21"/>
    </row>
    <row r="222" spans="1:14" ht="12.75">
      <c r="A222" s="2" t="s">
        <v>1027</v>
      </c>
      <c r="B222" t="s">
        <v>663</v>
      </c>
      <c r="C222" s="1">
        <v>4041979</v>
      </c>
      <c r="D222" s="4">
        <v>3607080</v>
      </c>
      <c r="E222" s="4">
        <f t="shared" si="3"/>
        <v>434899</v>
      </c>
      <c r="F222">
        <v>287</v>
      </c>
      <c r="G222" s="1">
        <v>23871</v>
      </c>
      <c r="H222">
        <v>286</v>
      </c>
      <c r="I222" s="1">
        <v>2568</v>
      </c>
      <c r="J222" s="2">
        <v>278</v>
      </c>
      <c r="K222" s="1">
        <v>21303</v>
      </c>
      <c r="L222">
        <v>222</v>
      </c>
      <c r="M222" s="1">
        <v>169325</v>
      </c>
      <c r="N222" s="21"/>
    </row>
    <row r="223" spans="1:14" ht="12.75">
      <c r="A223" s="2" t="s">
        <v>835</v>
      </c>
      <c r="B223" t="s">
        <v>471</v>
      </c>
      <c r="C223" s="1">
        <v>4239589</v>
      </c>
      <c r="D223" s="4">
        <v>3658562</v>
      </c>
      <c r="E223" s="4">
        <f t="shared" si="3"/>
        <v>581027</v>
      </c>
      <c r="F223">
        <v>119</v>
      </c>
      <c r="G223" s="1">
        <v>28651</v>
      </c>
      <c r="H223">
        <v>94</v>
      </c>
      <c r="I223" s="1">
        <v>3926</v>
      </c>
      <c r="J223" s="2">
        <v>123</v>
      </c>
      <c r="K223" s="1">
        <v>24724</v>
      </c>
      <c r="L223">
        <v>247</v>
      </c>
      <c r="M223" s="1">
        <v>147976</v>
      </c>
      <c r="N223" s="21"/>
    </row>
    <row r="224" spans="1:14" ht="12.75">
      <c r="A224" s="2" t="s">
        <v>980</v>
      </c>
      <c r="B224" t="s">
        <v>616</v>
      </c>
      <c r="C224" s="1">
        <v>9252263</v>
      </c>
      <c r="D224" s="4">
        <v>8246042</v>
      </c>
      <c r="E224" s="4">
        <f t="shared" si="3"/>
        <v>1006221</v>
      </c>
      <c r="F224">
        <v>172</v>
      </c>
      <c r="G224" s="1">
        <v>26535</v>
      </c>
      <c r="H224">
        <v>239</v>
      </c>
      <c r="I224" s="1">
        <v>2886</v>
      </c>
      <c r="J224" s="2">
        <v>161</v>
      </c>
      <c r="K224" s="1">
        <v>23649</v>
      </c>
      <c r="L224">
        <v>132</v>
      </c>
      <c r="M224" s="1">
        <v>348684</v>
      </c>
      <c r="N224" s="21"/>
    </row>
    <row r="225" spans="1:14" ht="12.75">
      <c r="A225" s="2" t="s">
        <v>1070</v>
      </c>
      <c r="B225" t="s">
        <v>706</v>
      </c>
      <c r="C225" s="1">
        <v>2704139</v>
      </c>
      <c r="D225" s="4">
        <v>2455139</v>
      </c>
      <c r="E225" s="4">
        <f t="shared" si="3"/>
        <v>249000</v>
      </c>
      <c r="F225">
        <v>271</v>
      </c>
      <c r="G225" s="1">
        <v>24224</v>
      </c>
      <c r="H225">
        <v>329</v>
      </c>
      <c r="I225" s="1">
        <v>2231</v>
      </c>
      <c r="J225" s="2">
        <v>237</v>
      </c>
      <c r="K225" s="1">
        <v>21994</v>
      </c>
      <c r="L225">
        <v>308</v>
      </c>
      <c r="M225" s="1">
        <v>111629</v>
      </c>
      <c r="N225" s="21"/>
    </row>
    <row r="226" spans="1:14" ht="12.75">
      <c r="A226" s="2" t="s">
        <v>1094</v>
      </c>
      <c r="B226" t="s">
        <v>730</v>
      </c>
      <c r="C226" s="1">
        <v>2760018</v>
      </c>
      <c r="D226" s="4">
        <v>2540773</v>
      </c>
      <c r="E226" s="4">
        <f t="shared" si="3"/>
        <v>219245</v>
      </c>
      <c r="F226">
        <v>329</v>
      </c>
      <c r="G226" s="1">
        <v>22104</v>
      </c>
      <c r="H226">
        <v>353</v>
      </c>
      <c r="I226" s="1">
        <v>1756</v>
      </c>
      <c r="J226" s="2">
        <v>314</v>
      </c>
      <c r="K226" s="1">
        <v>20348</v>
      </c>
      <c r="L226">
        <v>284</v>
      </c>
      <c r="M226" s="1">
        <v>124866</v>
      </c>
      <c r="N226" s="21"/>
    </row>
    <row r="227" spans="1:14" ht="12.75">
      <c r="A227" s="2" t="s">
        <v>989</v>
      </c>
      <c r="B227" t="s">
        <v>625</v>
      </c>
      <c r="C227" s="1">
        <v>3086736</v>
      </c>
      <c r="D227" s="4">
        <v>2788030</v>
      </c>
      <c r="E227" s="4">
        <f t="shared" si="3"/>
        <v>298706</v>
      </c>
      <c r="F227">
        <v>104</v>
      </c>
      <c r="G227" s="1">
        <v>29360</v>
      </c>
      <c r="H227">
        <v>247</v>
      </c>
      <c r="I227" s="1">
        <v>2841</v>
      </c>
      <c r="J227" s="2">
        <v>76</v>
      </c>
      <c r="K227" s="1">
        <v>26519</v>
      </c>
      <c r="L227">
        <v>324</v>
      </c>
      <c r="M227" s="1">
        <v>105133</v>
      </c>
      <c r="N227" s="21"/>
    </row>
    <row r="228" spans="1:14" ht="12.75">
      <c r="A228" s="2" t="s">
        <v>991</v>
      </c>
      <c r="B228" t="s">
        <v>627</v>
      </c>
      <c r="C228" s="1">
        <v>2934206</v>
      </c>
      <c r="D228" s="4">
        <v>2598689</v>
      </c>
      <c r="E228" s="4">
        <f t="shared" si="3"/>
        <v>335517</v>
      </c>
      <c r="F228">
        <v>254</v>
      </c>
      <c r="G228" s="1">
        <v>24532</v>
      </c>
      <c r="H228">
        <v>250</v>
      </c>
      <c r="I228" s="1">
        <v>2805</v>
      </c>
      <c r="J228" s="2">
        <v>255</v>
      </c>
      <c r="K228" s="1">
        <v>21727</v>
      </c>
      <c r="L228">
        <v>290</v>
      </c>
      <c r="M228" s="1">
        <v>119608</v>
      </c>
      <c r="N228" s="21"/>
    </row>
    <row r="229" spans="1:14" ht="12.75">
      <c r="A229" s="2" t="s">
        <v>1025</v>
      </c>
      <c r="B229" t="s">
        <v>661</v>
      </c>
      <c r="C229" s="1">
        <v>4073987</v>
      </c>
      <c r="D229" s="4">
        <v>3631371</v>
      </c>
      <c r="E229" s="4">
        <f t="shared" si="3"/>
        <v>442616</v>
      </c>
      <c r="F229">
        <v>291</v>
      </c>
      <c r="G229" s="1">
        <v>23760</v>
      </c>
      <c r="H229">
        <v>284</v>
      </c>
      <c r="I229" s="1">
        <v>2581</v>
      </c>
      <c r="J229" s="2">
        <v>288</v>
      </c>
      <c r="K229" s="1">
        <v>21179</v>
      </c>
      <c r="L229">
        <v>218</v>
      </c>
      <c r="M229" s="1">
        <v>171463</v>
      </c>
      <c r="N229" s="21"/>
    </row>
    <row r="230" spans="1:14" ht="12.75">
      <c r="A230" s="2" t="s">
        <v>992</v>
      </c>
      <c r="B230" t="s">
        <v>628</v>
      </c>
      <c r="C230" s="1">
        <v>4870738</v>
      </c>
      <c r="D230" s="4">
        <v>4305435</v>
      </c>
      <c r="E230" s="4">
        <f t="shared" si="3"/>
        <v>565303</v>
      </c>
      <c r="F230">
        <v>275</v>
      </c>
      <c r="G230" s="1">
        <v>24150</v>
      </c>
      <c r="H230">
        <v>251</v>
      </c>
      <c r="I230" s="1">
        <v>2803</v>
      </c>
      <c r="J230" s="2">
        <v>277</v>
      </c>
      <c r="K230" s="1">
        <v>21347</v>
      </c>
      <c r="L230">
        <v>193</v>
      </c>
      <c r="M230" s="1">
        <v>201684</v>
      </c>
      <c r="N230" s="21"/>
    </row>
    <row r="231" spans="1:14" ht="12.75">
      <c r="A231" s="2" t="s">
        <v>751</v>
      </c>
      <c r="B231" t="s">
        <v>387</v>
      </c>
      <c r="C231" s="1">
        <v>4805753</v>
      </c>
      <c r="D231" s="4">
        <v>3960563</v>
      </c>
      <c r="E231" s="4">
        <f t="shared" si="3"/>
        <v>845190</v>
      </c>
      <c r="F231">
        <v>16</v>
      </c>
      <c r="G231" s="1">
        <v>37623</v>
      </c>
      <c r="H231">
        <v>10</v>
      </c>
      <c r="I231" s="1">
        <v>6617</v>
      </c>
      <c r="J231" s="2">
        <v>20</v>
      </c>
      <c r="K231" s="1">
        <v>31007</v>
      </c>
      <c r="L231">
        <v>278</v>
      </c>
      <c r="M231" s="1">
        <v>127733</v>
      </c>
      <c r="N231" s="21"/>
    </row>
    <row r="232" spans="1:14" ht="12.75">
      <c r="A232" s="2" t="s">
        <v>745</v>
      </c>
      <c r="B232" t="s">
        <v>381</v>
      </c>
      <c r="C232" s="1">
        <v>11061849</v>
      </c>
      <c r="D232" s="4">
        <v>8472263</v>
      </c>
      <c r="E232" s="4">
        <f t="shared" si="3"/>
        <v>2589586</v>
      </c>
      <c r="F232">
        <v>6</v>
      </c>
      <c r="G232" s="1">
        <v>41836</v>
      </c>
      <c r="H232">
        <v>4</v>
      </c>
      <c r="I232" s="1">
        <v>9794</v>
      </c>
      <c r="J232" s="2">
        <v>13</v>
      </c>
      <c r="K232" s="1">
        <v>32042</v>
      </c>
      <c r="L232">
        <v>162</v>
      </c>
      <c r="M232" s="1">
        <v>264408</v>
      </c>
      <c r="N232" s="21"/>
    </row>
    <row r="233" spans="1:14" ht="12.75">
      <c r="A233" s="2" t="s">
        <v>880</v>
      </c>
      <c r="B233" t="s">
        <v>516</v>
      </c>
      <c r="C233" s="1">
        <v>42023542</v>
      </c>
      <c r="D233" s="4">
        <v>37258849</v>
      </c>
      <c r="E233" s="4">
        <f t="shared" si="3"/>
        <v>4764693</v>
      </c>
      <c r="F233">
        <v>63</v>
      </c>
      <c r="G233" s="1">
        <v>31433</v>
      </c>
      <c r="H233">
        <v>139</v>
      </c>
      <c r="I233" s="1">
        <v>3564</v>
      </c>
      <c r="J233" s="2">
        <v>48</v>
      </c>
      <c r="K233" s="1">
        <v>27869</v>
      </c>
      <c r="L233">
        <v>38</v>
      </c>
      <c r="M233" s="1">
        <v>1336907</v>
      </c>
      <c r="N233" s="21"/>
    </row>
    <row r="234" spans="1:14" ht="12.75">
      <c r="A234" s="2" t="s">
        <v>772</v>
      </c>
      <c r="B234" t="s">
        <v>408</v>
      </c>
      <c r="C234" s="1">
        <v>29242501</v>
      </c>
      <c r="D234" s="4">
        <v>24959389</v>
      </c>
      <c r="E234" s="4">
        <f t="shared" si="3"/>
        <v>4283112</v>
      </c>
      <c r="F234">
        <v>24</v>
      </c>
      <c r="G234" s="1">
        <v>35250</v>
      </c>
      <c r="H234">
        <v>31</v>
      </c>
      <c r="I234" s="1">
        <v>5163</v>
      </c>
      <c r="J234" s="2">
        <v>26</v>
      </c>
      <c r="K234" s="1">
        <v>30087</v>
      </c>
      <c r="L234">
        <v>57</v>
      </c>
      <c r="M234" s="1">
        <v>829565</v>
      </c>
      <c r="N234" s="21"/>
    </row>
    <row r="235" spans="1:14" ht="12.75">
      <c r="A235" s="2" t="s">
        <v>938</v>
      </c>
      <c r="B235" t="s">
        <v>574</v>
      </c>
      <c r="C235" s="1">
        <v>36923250</v>
      </c>
      <c r="D235" s="4">
        <v>32816972</v>
      </c>
      <c r="E235" s="4">
        <f t="shared" si="3"/>
        <v>4106278</v>
      </c>
      <c r="F235">
        <v>132</v>
      </c>
      <c r="G235" s="1">
        <v>28142</v>
      </c>
      <c r="H235">
        <v>197</v>
      </c>
      <c r="I235" s="1">
        <v>3130</v>
      </c>
      <c r="J235" s="2">
        <v>113</v>
      </c>
      <c r="K235" s="1">
        <v>25012</v>
      </c>
      <c r="L235">
        <v>40</v>
      </c>
      <c r="M235" s="1">
        <v>1312039</v>
      </c>
      <c r="N235" s="21"/>
    </row>
    <row r="236" spans="1:14" ht="12.75">
      <c r="A236" s="2" t="s">
        <v>747</v>
      </c>
      <c r="B236" t="s">
        <v>383</v>
      </c>
      <c r="C236" s="1">
        <v>751761151</v>
      </c>
      <c r="D236" s="4">
        <v>614039089</v>
      </c>
      <c r="E236" s="4">
        <f t="shared" si="3"/>
        <v>137722062</v>
      </c>
      <c r="F236">
        <v>7</v>
      </c>
      <c r="G236" s="1">
        <v>40649</v>
      </c>
      <c r="H236">
        <v>6</v>
      </c>
      <c r="I236" s="1">
        <v>7447</v>
      </c>
      <c r="J236" s="2">
        <v>8</v>
      </c>
      <c r="K236" s="1">
        <v>33202</v>
      </c>
      <c r="L236">
        <v>1</v>
      </c>
      <c r="M236" s="1">
        <v>18494114</v>
      </c>
      <c r="N236" s="21"/>
    </row>
    <row r="237" spans="1:14" ht="12.75">
      <c r="A237" s="2" t="s">
        <v>941</v>
      </c>
      <c r="B237" t="s">
        <v>577</v>
      </c>
      <c r="C237" s="1">
        <v>4320029</v>
      </c>
      <c r="D237" s="4">
        <v>3815651</v>
      </c>
      <c r="E237" s="4">
        <f t="shared" si="3"/>
        <v>504378</v>
      </c>
      <c r="F237">
        <v>170</v>
      </c>
      <c r="G237" s="1">
        <v>26649</v>
      </c>
      <c r="H237">
        <v>200</v>
      </c>
      <c r="I237" s="1">
        <v>3111</v>
      </c>
      <c r="J237" s="2">
        <v>163</v>
      </c>
      <c r="K237" s="1">
        <v>23538</v>
      </c>
      <c r="L237">
        <v>230</v>
      </c>
      <c r="M237" s="1">
        <v>162106</v>
      </c>
      <c r="N237" s="21"/>
    </row>
    <row r="238" spans="1:14" ht="12.75">
      <c r="A238" s="2" t="s">
        <v>767</v>
      </c>
      <c r="B238" t="s">
        <v>403</v>
      </c>
      <c r="C238" s="1">
        <v>8922089</v>
      </c>
      <c r="D238" s="4">
        <v>7541220</v>
      </c>
      <c r="E238" s="4">
        <f t="shared" si="3"/>
        <v>1380869</v>
      </c>
      <c r="F238">
        <v>32</v>
      </c>
      <c r="G238" s="1">
        <v>34211</v>
      </c>
      <c r="H238">
        <v>26</v>
      </c>
      <c r="I238" s="1">
        <v>5295</v>
      </c>
      <c r="J238" s="2">
        <v>35</v>
      </c>
      <c r="K238" s="1">
        <v>28916</v>
      </c>
      <c r="L238">
        <v>163</v>
      </c>
      <c r="M238" s="1">
        <v>260795</v>
      </c>
      <c r="N238" s="21"/>
    </row>
    <row r="239" spans="1:14" ht="12.75">
      <c r="A239" s="2" t="s">
        <v>1072</v>
      </c>
      <c r="B239" t="s">
        <v>708</v>
      </c>
      <c r="C239" s="1">
        <v>6157977</v>
      </c>
      <c r="D239" s="4">
        <v>5569370</v>
      </c>
      <c r="E239" s="4">
        <f t="shared" si="3"/>
        <v>588607</v>
      </c>
      <c r="F239">
        <v>305</v>
      </c>
      <c r="G239" s="1">
        <v>23229</v>
      </c>
      <c r="H239">
        <v>332</v>
      </c>
      <c r="I239" s="1">
        <v>2220</v>
      </c>
      <c r="J239" s="2">
        <v>297</v>
      </c>
      <c r="K239" s="1">
        <v>21009</v>
      </c>
      <c r="L239">
        <v>161</v>
      </c>
      <c r="M239" s="1">
        <v>265097</v>
      </c>
      <c r="N239" s="21"/>
    </row>
    <row r="240" spans="1:14" ht="12.75">
      <c r="A240" s="2" t="s">
        <v>839</v>
      </c>
      <c r="B240" t="s">
        <v>475</v>
      </c>
      <c r="C240" s="1">
        <v>3388941</v>
      </c>
      <c r="D240" s="4">
        <v>2993059</v>
      </c>
      <c r="E240" s="4">
        <f t="shared" si="3"/>
        <v>395882</v>
      </c>
      <c r="F240">
        <v>41</v>
      </c>
      <c r="G240" s="1">
        <v>33200</v>
      </c>
      <c r="H240">
        <v>98</v>
      </c>
      <c r="I240" s="1">
        <v>3878</v>
      </c>
      <c r="J240" s="2">
        <v>32</v>
      </c>
      <c r="K240" s="1">
        <v>29322</v>
      </c>
      <c r="L240">
        <v>332</v>
      </c>
      <c r="M240" s="1">
        <v>102075</v>
      </c>
      <c r="N240" s="21"/>
    </row>
    <row r="241" spans="1:14" ht="12.75">
      <c r="A241" s="2" t="s">
        <v>1082</v>
      </c>
      <c r="B241" t="s">
        <v>718</v>
      </c>
      <c r="C241" s="1">
        <v>2651350</v>
      </c>
      <c r="D241" s="4">
        <v>2402012</v>
      </c>
      <c r="E241" s="4">
        <f t="shared" si="3"/>
        <v>249338</v>
      </c>
      <c r="F241">
        <v>334</v>
      </c>
      <c r="G241" s="1">
        <v>21930</v>
      </c>
      <c r="H241">
        <v>341</v>
      </c>
      <c r="I241" s="1">
        <v>2062</v>
      </c>
      <c r="J241" s="2">
        <v>329</v>
      </c>
      <c r="K241" s="1">
        <v>19867</v>
      </c>
      <c r="L241">
        <v>288</v>
      </c>
      <c r="M241" s="1">
        <v>120902</v>
      </c>
      <c r="N241" s="21"/>
    </row>
    <row r="242" spans="1:14" ht="12.75">
      <c r="A242" s="2" t="s">
        <v>947</v>
      </c>
      <c r="B242" t="s">
        <v>583</v>
      </c>
      <c r="C242" s="1">
        <v>11255630</v>
      </c>
      <c r="D242" s="4">
        <v>9859229</v>
      </c>
      <c r="E242" s="4">
        <f t="shared" si="3"/>
        <v>1396401</v>
      </c>
      <c r="F242">
        <v>233</v>
      </c>
      <c r="G242" s="1">
        <v>24915</v>
      </c>
      <c r="H242">
        <v>206</v>
      </c>
      <c r="I242" s="1">
        <v>3091</v>
      </c>
      <c r="J242" s="2">
        <v>246</v>
      </c>
      <c r="K242" s="1">
        <v>21824</v>
      </c>
      <c r="L242">
        <v>101</v>
      </c>
      <c r="M242" s="1">
        <v>451761</v>
      </c>
      <c r="N242" s="21"/>
    </row>
    <row r="243" spans="1:14" ht="12.75">
      <c r="A243" s="2" t="s">
        <v>879</v>
      </c>
      <c r="B243" t="s">
        <v>515</v>
      </c>
      <c r="C243" s="1">
        <v>31208994</v>
      </c>
      <c r="D243" s="4">
        <v>27260480</v>
      </c>
      <c r="E243" s="4">
        <f t="shared" si="3"/>
        <v>3948514</v>
      </c>
      <c r="F243">
        <v>128</v>
      </c>
      <c r="G243" s="1">
        <v>28186</v>
      </c>
      <c r="H243">
        <v>138</v>
      </c>
      <c r="I243" s="1">
        <v>3566</v>
      </c>
      <c r="J243" s="2">
        <v>128</v>
      </c>
      <c r="K243" s="1">
        <v>24620</v>
      </c>
      <c r="L243">
        <v>47</v>
      </c>
      <c r="M243" s="1">
        <v>1107239</v>
      </c>
      <c r="N243" s="21"/>
    </row>
    <row r="244" spans="1:14" ht="12.75">
      <c r="A244" s="2" t="s">
        <v>930</v>
      </c>
      <c r="B244" t="s">
        <v>566</v>
      </c>
      <c r="C244" s="1">
        <v>6488224</v>
      </c>
      <c r="D244" s="4">
        <v>5814149</v>
      </c>
      <c r="E244" s="4">
        <f t="shared" si="3"/>
        <v>674075</v>
      </c>
      <c r="F244">
        <v>80</v>
      </c>
      <c r="G244" s="1">
        <v>30515</v>
      </c>
      <c r="H244">
        <v>189</v>
      </c>
      <c r="I244" s="1">
        <v>3170</v>
      </c>
      <c r="J244" s="2">
        <v>59</v>
      </c>
      <c r="K244" s="1">
        <v>27345</v>
      </c>
      <c r="L244">
        <v>187</v>
      </c>
      <c r="M244" s="1">
        <v>212624</v>
      </c>
      <c r="N244" s="21"/>
    </row>
    <row r="245" spans="1:14" ht="12.75">
      <c r="A245" s="2" t="s">
        <v>801</v>
      </c>
      <c r="B245" t="s">
        <v>437</v>
      </c>
      <c r="C245" s="1">
        <v>25179787</v>
      </c>
      <c r="D245" s="4">
        <v>21754008</v>
      </c>
      <c r="E245" s="4">
        <f t="shared" si="3"/>
        <v>3425779</v>
      </c>
      <c r="F245">
        <v>46</v>
      </c>
      <c r="G245" s="1">
        <v>32455</v>
      </c>
      <c r="H245">
        <v>60</v>
      </c>
      <c r="I245" s="1">
        <v>4416</v>
      </c>
      <c r="J245" s="2">
        <v>43</v>
      </c>
      <c r="K245" s="1">
        <v>28039</v>
      </c>
      <c r="L245">
        <v>60</v>
      </c>
      <c r="M245" s="1">
        <v>775843</v>
      </c>
      <c r="N245" s="21"/>
    </row>
    <row r="246" spans="1:14" ht="12.75">
      <c r="A246" s="2" t="s">
        <v>917</v>
      </c>
      <c r="B246" t="s">
        <v>553</v>
      </c>
      <c r="C246" s="1">
        <v>46349620</v>
      </c>
      <c r="D246" s="4">
        <v>40770732</v>
      </c>
      <c r="E246" s="4">
        <f t="shared" si="3"/>
        <v>5578888</v>
      </c>
      <c r="F246">
        <v>158</v>
      </c>
      <c r="G246" s="1">
        <v>27151</v>
      </c>
      <c r="H246">
        <v>177</v>
      </c>
      <c r="I246" s="1">
        <v>3268</v>
      </c>
      <c r="J246" s="2">
        <v>157</v>
      </c>
      <c r="K246" s="1">
        <v>23883</v>
      </c>
      <c r="L246">
        <v>30</v>
      </c>
      <c r="M246" s="1">
        <v>1707094</v>
      </c>
      <c r="N246" s="21"/>
    </row>
    <row r="247" spans="1:14" ht="12.75">
      <c r="A247" s="2" t="s">
        <v>809</v>
      </c>
      <c r="B247" t="s">
        <v>445</v>
      </c>
      <c r="C247" s="1">
        <v>4570874</v>
      </c>
      <c r="D247" s="4">
        <v>3896551</v>
      </c>
      <c r="E247" s="4">
        <f t="shared" si="3"/>
        <v>674323</v>
      </c>
      <c r="F247">
        <v>112</v>
      </c>
      <c r="G247" s="1">
        <v>28957</v>
      </c>
      <c r="H247">
        <v>68</v>
      </c>
      <c r="I247" s="1">
        <v>4272</v>
      </c>
      <c r="J247" s="2">
        <v>124</v>
      </c>
      <c r="K247" s="1">
        <v>24685</v>
      </c>
      <c r="L247">
        <v>235</v>
      </c>
      <c r="M247" s="1">
        <v>157849</v>
      </c>
      <c r="N247" s="21"/>
    </row>
    <row r="248" spans="1:14" ht="12.75">
      <c r="A248" s="2" t="s">
        <v>988</v>
      </c>
      <c r="B248" t="s">
        <v>624</v>
      </c>
      <c r="C248" s="1">
        <v>2710139</v>
      </c>
      <c r="D248" s="4">
        <v>2397480</v>
      </c>
      <c r="E248" s="4">
        <f t="shared" si="3"/>
        <v>312659</v>
      </c>
      <c r="F248">
        <v>248</v>
      </c>
      <c r="G248" s="1">
        <v>24623</v>
      </c>
      <c r="H248">
        <v>248</v>
      </c>
      <c r="I248" s="1">
        <v>2841</v>
      </c>
      <c r="J248" s="2">
        <v>251</v>
      </c>
      <c r="K248" s="1">
        <v>21783</v>
      </c>
      <c r="L248">
        <v>312</v>
      </c>
      <c r="M248" s="1">
        <v>110064</v>
      </c>
      <c r="N248" s="21"/>
    </row>
    <row r="249" spans="1:14" ht="12.75">
      <c r="A249" s="2" t="s">
        <v>758</v>
      </c>
      <c r="B249" t="s">
        <v>394</v>
      </c>
      <c r="C249" s="1">
        <v>25964280</v>
      </c>
      <c r="D249" s="4">
        <v>21570240</v>
      </c>
      <c r="E249" s="4">
        <f t="shared" si="3"/>
        <v>4394040</v>
      </c>
      <c r="F249">
        <v>36</v>
      </c>
      <c r="G249" s="1">
        <v>33761</v>
      </c>
      <c r="H249">
        <v>17</v>
      </c>
      <c r="I249" s="1">
        <v>5713</v>
      </c>
      <c r="J249" s="2">
        <v>42</v>
      </c>
      <c r="K249" s="1">
        <v>28047</v>
      </c>
      <c r="L249">
        <v>61</v>
      </c>
      <c r="M249" s="1">
        <v>769070</v>
      </c>
      <c r="N249" s="21"/>
    </row>
    <row r="250" spans="1:14" ht="12.75">
      <c r="A250" s="2" t="s">
        <v>936</v>
      </c>
      <c r="B250" t="s">
        <v>572</v>
      </c>
      <c r="C250" s="1">
        <v>13327716</v>
      </c>
      <c r="D250" s="4">
        <v>11798079</v>
      </c>
      <c r="E250" s="4">
        <f t="shared" si="3"/>
        <v>1529637</v>
      </c>
      <c r="F250">
        <v>152</v>
      </c>
      <c r="G250" s="1">
        <v>27395</v>
      </c>
      <c r="H250">
        <v>195</v>
      </c>
      <c r="I250" s="1">
        <v>3144</v>
      </c>
      <c r="J250" s="2">
        <v>146</v>
      </c>
      <c r="K250" s="1">
        <v>24251</v>
      </c>
      <c r="L250">
        <v>94</v>
      </c>
      <c r="M250" s="1">
        <v>486500</v>
      </c>
      <c r="N250" s="21"/>
    </row>
    <row r="251" spans="1:14" ht="12.75">
      <c r="A251" s="2" t="s">
        <v>1004</v>
      </c>
      <c r="B251" t="s">
        <v>640</v>
      </c>
      <c r="C251" s="1">
        <v>3675638</v>
      </c>
      <c r="D251" s="4">
        <v>3267499</v>
      </c>
      <c r="E251" s="4">
        <f t="shared" si="3"/>
        <v>408139</v>
      </c>
      <c r="F251">
        <v>255</v>
      </c>
      <c r="G251" s="1">
        <v>24522</v>
      </c>
      <c r="H251">
        <v>263</v>
      </c>
      <c r="I251" s="1">
        <v>2723</v>
      </c>
      <c r="J251" s="2">
        <v>247</v>
      </c>
      <c r="K251" s="1">
        <v>21799</v>
      </c>
      <c r="L251">
        <v>243</v>
      </c>
      <c r="M251" s="1">
        <v>149889</v>
      </c>
      <c r="N251" s="21"/>
    </row>
    <row r="252" spans="1:14" ht="12.75">
      <c r="A252" s="2" t="s">
        <v>1003</v>
      </c>
      <c r="B252" t="s">
        <v>639</v>
      </c>
      <c r="C252" s="1">
        <v>3904046</v>
      </c>
      <c r="D252" s="4">
        <v>3457127</v>
      </c>
      <c r="E252" s="4">
        <f t="shared" si="3"/>
        <v>446919</v>
      </c>
      <c r="F252">
        <v>290</v>
      </c>
      <c r="G252" s="1">
        <v>23810</v>
      </c>
      <c r="H252">
        <v>262</v>
      </c>
      <c r="I252" s="1">
        <v>2726</v>
      </c>
      <c r="J252" s="2">
        <v>294</v>
      </c>
      <c r="K252" s="1">
        <v>21084</v>
      </c>
      <c r="L252">
        <v>227</v>
      </c>
      <c r="M252" s="1">
        <v>163968</v>
      </c>
      <c r="N252" s="21"/>
    </row>
    <row r="253" spans="1:14" ht="12.75">
      <c r="A253" s="2" t="s">
        <v>1052</v>
      </c>
      <c r="B253" t="s">
        <v>688</v>
      </c>
      <c r="C253" s="1">
        <v>3452879</v>
      </c>
      <c r="D253" s="4">
        <v>3093376</v>
      </c>
      <c r="E253" s="4">
        <f t="shared" si="3"/>
        <v>359503</v>
      </c>
      <c r="F253">
        <v>320</v>
      </c>
      <c r="G253" s="1">
        <v>22646</v>
      </c>
      <c r="H253">
        <v>311</v>
      </c>
      <c r="I253" s="1">
        <v>2358</v>
      </c>
      <c r="J253" s="2">
        <v>315</v>
      </c>
      <c r="K253" s="1">
        <v>20288</v>
      </c>
      <c r="L253">
        <v>238</v>
      </c>
      <c r="M253" s="1">
        <v>152471</v>
      </c>
      <c r="N253" s="21"/>
    </row>
    <row r="254" spans="1:14" ht="12.75">
      <c r="A254" s="2" t="s">
        <v>1016</v>
      </c>
      <c r="B254" t="s">
        <v>652</v>
      </c>
      <c r="C254" s="1">
        <v>10165399</v>
      </c>
      <c r="D254" s="4">
        <v>9057854</v>
      </c>
      <c r="E254" s="4">
        <f t="shared" si="3"/>
        <v>1107545</v>
      </c>
      <c r="F254">
        <v>267</v>
      </c>
      <c r="G254" s="1">
        <v>24299</v>
      </c>
      <c r="H254">
        <v>276</v>
      </c>
      <c r="I254" s="1">
        <v>2647</v>
      </c>
      <c r="J254" s="2">
        <v>261</v>
      </c>
      <c r="K254" s="1">
        <v>21651</v>
      </c>
      <c r="L254">
        <v>108</v>
      </c>
      <c r="M254" s="1">
        <v>418348</v>
      </c>
      <c r="N254" s="21"/>
    </row>
    <row r="255" spans="1:14" ht="12.75">
      <c r="A255" s="2" t="s">
        <v>859</v>
      </c>
      <c r="B255" t="s">
        <v>495</v>
      </c>
      <c r="C255" s="1">
        <v>10448946</v>
      </c>
      <c r="D255" s="4">
        <v>9089713</v>
      </c>
      <c r="E255" s="4">
        <f t="shared" si="3"/>
        <v>1359233</v>
      </c>
      <c r="F255">
        <v>121</v>
      </c>
      <c r="G255" s="1">
        <v>28584</v>
      </c>
      <c r="H255">
        <v>118</v>
      </c>
      <c r="I255" s="1">
        <v>3718</v>
      </c>
      <c r="J255" s="2">
        <v>119</v>
      </c>
      <c r="K255" s="1">
        <v>24866</v>
      </c>
      <c r="L255">
        <v>127</v>
      </c>
      <c r="M255" s="1">
        <v>365551</v>
      </c>
      <c r="N255" s="21"/>
    </row>
    <row r="256" spans="1:14" ht="12.75">
      <c r="A256" s="2" t="s">
        <v>766</v>
      </c>
      <c r="B256" t="s">
        <v>402</v>
      </c>
      <c r="C256" s="1">
        <v>199839624</v>
      </c>
      <c r="D256" s="4">
        <v>169583040</v>
      </c>
      <c r="E256" s="4">
        <f t="shared" si="3"/>
        <v>30256584</v>
      </c>
      <c r="F256">
        <v>26</v>
      </c>
      <c r="G256" s="1">
        <v>34976</v>
      </c>
      <c r="H256">
        <v>25</v>
      </c>
      <c r="I256" s="1">
        <v>5296</v>
      </c>
      <c r="J256" s="2">
        <v>30</v>
      </c>
      <c r="K256" s="1">
        <v>29681</v>
      </c>
      <c r="L256">
        <v>4</v>
      </c>
      <c r="M256" s="1">
        <v>5713579</v>
      </c>
      <c r="N256" s="21"/>
    </row>
    <row r="257" spans="1:14" ht="12.75">
      <c r="A257" s="2" t="s">
        <v>857</v>
      </c>
      <c r="B257" t="s">
        <v>493</v>
      </c>
      <c r="C257" s="1">
        <v>97138599</v>
      </c>
      <c r="D257" s="4">
        <v>84519051</v>
      </c>
      <c r="E257" s="4">
        <f t="shared" si="3"/>
        <v>12619548</v>
      </c>
      <c r="F257">
        <v>118</v>
      </c>
      <c r="G257" s="1">
        <v>28712</v>
      </c>
      <c r="H257">
        <v>116</v>
      </c>
      <c r="I257" s="1">
        <v>3730</v>
      </c>
      <c r="J257" s="2">
        <v>114</v>
      </c>
      <c r="K257" s="1">
        <v>24982</v>
      </c>
      <c r="L257">
        <v>14</v>
      </c>
      <c r="M257" s="1">
        <v>3383158</v>
      </c>
      <c r="N257" s="21"/>
    </row>
    <row r="258" spans="1:14" ht="12.75">
      <c r="A258" s="2" t="s">
        <v>1093</v>
      </c>
      <c r="B258" t="s">
        <v>729</v>
      </c>
      <c r="C258" s="1">
        <v>2121979</v>
      </c>
      <c r="D258" s="4">
        <v>1931332</v>
      </c>
      <c r="E258" s="4">
        <f t="shared" si="3"/>
        <v>190647</v>
      </c>
      <c r="F258">
        <v>350</v>
      </c>
      <c r="G258" s="1">
        <v>19872</v>
      </c>
      <c r="H258">
        <v>352</v>
      </c>
      <c r="I258" s="1">
        <v>1785</v>
      </c>
      <c r="J258" s="2">
        <v>349</v>
      </c>
      <c r="K258" s="1">
        <v>18086</v>
      </c>
      <c r="L258">
        <v>320</v>
      </c>
      <c r="M258" s="1">
        <v>106785</v>
      </c>
      <c r="N258" s="21"/>
    </row>
    <row r="259" spans="1:14" ht="12.75">
      <c r="A259" s="2" t="s">
        <v>828</v>
      </c>
      <c r="B259" t="s">
        <v>464</v>
      </c>
      <c r="C259" s="1">
        <v>76353651</v>
      </c>
      <c r="D259" s="4">
        <v>66560854</v>
      </c>
      <c r="E259" s="4">
        <f t="shared" si="3"/>
        <v>9792797</v>
      </c>
      <c r="F259">
        <v>59</v>
      </c>
      <c r="G259" s="1">
        <v>31537</v>
      </c>
      <c r="H259">
        <v>87</v>
      </c>
      <c r="I259" s="1">
        <v>4045</v>
      </c>
      <c r="J259" s="2">
        <v>54</v>
      </c>
      <c r="K259" s="1">
        <v>27492</v>
      </c>
      <c r="L259">
        <v>21</v>
      </c>
      <c r="M259" s="1">
        <v>2421080</v>
      </c>
      <c r="N259" s="21"/>
    </row>
    <row r="260" spans="1:14" ht="12.75">
      <c r="A260" s="2" t="s">
        <v>813</v>
      </c>
      <c r="B260" t="s">
        <v>449</v>
      </c>
      <c r="C260" s="1">
        <v>4242174</v>
      </c>
      <c r="D260" s="4">
        <v>3674591</v>
      </c>
      <c r="E260" s="4">
        <f aca="true" t="shared" si="4" ref="E260:E323">+C260-D260</f>
        <v>567583</v>
      </c>
      <c r="F260">
        <v>57</v>
      </c>
      <c r="G260" s="1">
        <v>31676</v>
      </c>
      <c r="H260">
        <v>72</v>
      </c>
      <c r="I260" s="1">
        <v>4238</v>
      </c>
      <c r="J260" s="2">
        <v>56</v>
      </c>
      <c r="K260" s="1">
        <v>27438</v>
      </c>
      <c r="L260">
        <v>266</v>
      </c>
      <c r="M260" s="1">
        <v>133922</v>
      </c>
      <c r="N260" s="21"/>
    </row>
    <row r="261" spans="1:14" ht="12.75">
      <c r="A261" s="2" t="s">
        <v>1053</v>
      </c>
      <c r="B261" t="s">
        <v>689</v>
      </c>
      <c r="C261" s="1">
        <v>1822111</v>
      </c>
      <c r="D261" s="4">
        <v>1625965</v>
      </c>
      <c r="E261" s="4">
        <f t="shared" si="4"/>
        <v>196146</v>
      </c>
      <c r="F261">
        <v>336</v>
      </c>
      <c r="G261" s="1">
        <v>21845</v>
      </c>
      <c r="H261">
        <v>312</v>
      </c>
      <c r="I261" s="1">
        <v>2352</v>
      </c>
      <c r="J261" s="2">
        <v>334</v>
      </c>
      <c r="K261" s="1">
        <v>19493</v>
      </c>
      <c r="L261">
        <v>351</v>
      </c>
      <c r="M261" s="1">
        <v>83412</v>
      </c>
      <c r="N261" s="21"/>
    </row>
    <row r="262" spans="1:14" ht="12.75">
      <c r="A262" s="2" t="s">
        <v>790</v>
      </c>
      <c r="B262" t="s">
        <v>426</v>
      </c>
      <c r="C262" s="1">
        <v>15454611</v>
      </c>
      <c r="D262" s="4">
        <v>13153282</v>
      </c>
      <c r="E262" s="4">
        <f t="shared" si="4"/>
        <v>2301329</v>
      </c>
      <c r="F262">
        <v>67</v>
      </c>
      <c r="G262" s="1">
        <v>31185</v>
      </c>
      <c r="H262">
        <v>49</v>
      </c>
      <c r="I262" s="1">
        <v>4644</v>
      </c>
      <c r="J262" s="2">
        <v>75</v>
      </c>
      <c r="K262" s="1">
        <v>26541</v>
      </c>
      <c r="L262">
        <v>91</v>
      </c>
      <c r="M262" s="1">
        <v>495585</v>
      </c>
      <c r="N262" s="21"/>
    </row>
    <row r="263" spans="1:14" ht="12.75">
      <c r="A263" s="2" t="s">
        <v>784</v>
      </c>
      <c r="B263" t="s">
        <v>420</v>
      </c>
      <c r="C263" s="1">
        <v>63933229</v>
      </c>
      <c r="D263" s="4">
        <v>54625888</v>
      </c>
      <c r="E263" s="4">
        <f t="shared" si="4"/>
        <v>9307341</v>
      </c>
      <c r="F263">
        <v>47</v>
      </c>
      <c r="G263" s="1">
        <v>32345</v>
      </c>
      <c r="H263">
        <v>43</v>
      </c>
      <c r="I263" s="1">
        <v>4709</v>
      </c>
      <c r="J263" s="2">
        <v>51</v>
      </c>
      <c r="K263" s="1">
        <v>27636</v>
      </c>
      <c r="L263">
        <v>25</v>
      </c>
      <c r="M263" s="1">
        <v>1976606</v>
      </c>
      <c r="N263" s="21"/>
    </row>
    <row r="264" spans="1:14" ht="12.75">
      <c r="A264" s="2" t="s">
        <v>814</v>
      </c>
      <c r="B264" t="s">
        <v>450</v>
      </c>
      <c r="C264" s="1">
        <v>10191756</v>
      </c>
      <c r="D264" s="4">
        <v>8806899</v>
      </c>
      <c r="E264" s="4">
        <f t="shared" si="4"/>
        <v>1384857</v>
      </c>
      <c r="F264">
        <v>71</v>
      </c>
      <c r="G264" s="1">
        <v>31124</v>
      </c>
      <c r="H264">
        <v>73</v>
      </c>
      <c r="I264" s="1">
        <v>4229</v>
      </c>
      <c r="J264" s="2">
        <v>68</v>
      </c>
      <c r="K264" s="1">
        <v>26895</v>
      </c>
      <c r="L264">
        <v>140</v>
      </c>
      <c r="M264" s="1">
        <v>327452</v>
      </c>
      <c r="N264" s="21"/>
    </row>
    <row r="265" spans="1:14" ht="12.75">
      <c r="A265" s="2" t="s">
        <v>786</v>
      </c>
      <c r="B265" t="s">
        <v>422</v>
      </c>
      <c r="C265" s="1">
        <v>19306359</v>
      </c>
      <c r="D265" s="4">
        <v>16328097</v>
      </c>
      <c r="E265" s="4">
        <f t="shared" si="4"/>
        <v>2978262</v>
      </c>
      <c r="F265">
        <v>82</v>
      </c>
      <c r="G265" s="1">
        <v>30447</v>
      </c>
      <c r="H265">
        <v>45</v>
      </c>
      <c r="I265" s="1">
        <v>4697</v>
      </c>
      <c r="J265" s="2">
        <v>99</v>
      </c>
      <c r="K265" s="1">
        <v>25750</v>
      </c>
      <c r="L265">
        <v>75</v>
      </c>
      <c r="M265" s="1">
        <v>634100</v>
      </c>
      <c r="N265" s="21"/>
    </row>
    <row r="266" spans="1:14" ht="12.75">
      <c r="A266" s="2" t="s">
        <v>1002</v>
      </c>
      <c r="B266" t="s">
        <v>638</v>
      </c>
      <c r="C266" s="1">
        <v>3701821</v>
      </c>
      <c r="D266" s="4">
        <v>3227144</v>
      </c>
      <c r="E266" s="4">
        <f t="shared" si="4"/>
        <v>474677</v>
      </c>
      <c r="F266">
        <v>340</v>
      </c>
      <c r="G266" s="1">
        <v>21306</v>
      </c>
      <c r="H266">
        <v>260</v>
      </c>
      <c r="I266" s="1">
        <v>2732</v>
      </c>
      <c r="J266" s="2">
        <v>342</v>
      </c>
      <c r="K266" s="1">
        <v>18574</v>
      </c>
      <c r="L266">
        <v>216</v>
      </c>
      <c r="M266" s="1">
        <v>173743</v>
      </c>
      <c r="N266" s="21"/>
    </row>
    <row r="267" spans="1:14" ht="12.75">
      <c r="A267" s="2" t="s">
        <v>811</v>
      </c>
      <c r="B267" t="s">
        <v>447</v>
      </c>
      <c r="C267" s="1">
        <v>48704770</v>
      </c>
      <c r="D267" s="4">
        <v>41900213</v>
      </c>
      <c r="E267" s="4">
        <f t="shared" si="4"/>
        <v>6804557</v>
      </c>
      <c r="F267">
        <v>81</v>
      </c>
      <c r="G267" s="1">
        <v>30487</v>
      </c>
      <c r="H267">
        <v>71</v>
      </c>
      <c r="I267" s="1">
        <v>4259</v>
      </c>
      <c r="J267" s="2">
        <v>83</v>
      </c>
      <c r="K267" s="1">
        <v>26228</v>
      </c>
      <c r="L267">
        <v>32</v>
      </c>
      <c r="M267" s="1">
        <v>1597545</v>
      </c>
      <c r="N267" s="21"/>
    </row>
    <row r="268" spans="1:14" ht="12.75">
      <c r="A268" s="2" t="s">
        <v>1047</v>
      </c>
      <c r="B268" t="s">
        <v>683</v>
      </c>
      <c r="C268" s="1">
        <v>7837750</v>
      </c>
      <c r="D268" s="4">
        <v>6904144</v>
      </c>
      <c r="E268" s="4">
        <f t="shared" si="4"/>
        <v>933606</v>
      </c>
      <c r="F268">
        <v>349</v>
      </c>
      <c r="G268" s="1">
        <v>20048</v>
      </c>
      <c r="H268">
        <v>306</v>
      </c>
      <c r="I268" s="1">
        <v>2388</v>
      </c>
      <c r="J268" s="2">
        <v>352</v>
      </c>
      <c r="K268" s="1">
        <v>17660</v>
      </c>
      <c r="L268">
        <v>117</v>
      </c>
      <c r="M268" s="1">
        <v>390953</v>
      </c>
      <c r="N268" s="21"/>
    </row>
    <row r="269" spans="1:14" ht="12.75">
      <c r="A269" s="2" t="s">
        <v>1033</v>
      </c>
      <c r="B269" t="s">
        <v>669</v>
      </c>
      <c r="C269" s="1">
        <v>3427550</v>
      </c>
      <c r="D269" s="4">
        <v>3062494</v>
      </c>
      <c r="E269" s="4">
        <f t="shared" si="4"/>
        <v>365056</v>
      </c>
      <c r="F269">
        <v>293</v>
      </c>
      <c r="G269" s="1">
        <v>23730</v>
      </c>
      <c r="H269">
        <v>292</v>
      </c>
      <c r="I269" s="1">
        <v>2527</v>
      </c>
      <c r="J269" s="2">
        <v>286</v>
      </c>
      <c r="K269" s="1">
        <v>21202</v>
      </c>
      <c r="L269">
        <v>255</v>
      </c>
      <c r="M269" s="1">
        <v>144442</v>
      </c>
      <c r="N269" s="21"/>
    </row>
    <row r="270" spans="1:14" ht="12.75">
      <c r="A270" s="2" t="s">
        <v>975</v>
      </c>
      <c r="B270" t="s">
        <v>611</v>
      </c>
      <c r="C270" s="1">
        <v>3794983</v>
      </c>
      <c r="D270" s="4">
        <v>3367123</v>
      </c>
      <c r="E270" s="4">
        <f t="shared" si="4"/>
        <v>427860</v>
      </c>
      <c r="F270">
        <v>194</v>
      </c>
      <c r="G270" s="1">
        <v>25952</v>
      </c>
      <c r="H270">
        <v>234</v>
      </c>
      <c r="I270" s="1">
        <v>2926</v>
      </c>
      <c r="J270" s="2">
        <v>188</v>
      </c>
      <c r="K270" s="1">
        <v>23026</v>
      </c>
      <c r="L270">
        <v>252</v>
      </c>
      <c r="M270" s="1">
        <v>146231</v>
      </c>
      <c r="N270" s="21"/>
    </row>
    <row r="271" spans="1:14" ht="12.75">
      <c r="A271" s="2" t="s">
        <v>827</v>
      </c>
      <c r="B271" t="s">
        <v>463</v>
      </c>
      <c r="C271" s="1">
        <v>5676080</v>
      </c>
      <c r="D271" s="4">
        <v>4906134</v>
      </c>
      <c r="E271" s="4">
        <f t="shared" si="4"/>
        <v>769946</v>
      </c>
      <c r="F271">
        <v>89</v>
      </c>
      <c r="G271" s="1">
        <v>29922</v>
      </c>
      <c r="H271">
        <v>86</v>
      </c>
      <c r="I271" s="1">
        <v>4059</v>
      </c>
      <c r="J271" s="2">
        <v>96</v>
      </c>
      <c r="K271" s="1">
        <v>25863</v>
      </c>
      <c r="L271">
        <v>204</v>
      </c>
      <c r="M271" s="1">
        <v>189697</v>
      </c>
      <c r="N271" s="21"/>
    </row>
    <row r="272" spans="1:14" ht="12.75">
      <c r="A272" s="2" t="s">
        <v>760</v>
      </c>
      <c r="B272" t="s">
        <v>396</v>
      </c>
      <c r="C272" s="1">
        <v>28447969</v>
      </c>
      <c r="D272" s="4">
        <v>23787929</v>
      </c>
      <c r="E272" s="4">
        <f t="shared" si="4"/>
        <v>4660040</v>
      </c>
      <c r="F272">
        <v>33</v>
      </c>
      <c r="G272" s="1">
        <v>34107</v>
      </c>
      <c r="H272">
        <v>19</v>
      </c>
      <c r="I272" s="1">
        <v>5587</v>
      </c>
      <c r="J272" s="2">
        <v>40</v>
      </c>
      <c r="K272" s="1">
        <v>28520</v>
      </c>
      <c r="L272">
        <v>56</v>
      </c>
      <c r="M272" s="1">
        <v>834069</v>
      </c>
      <c r="N272" s="21"/>
    </row>
    <row r="273" spans="1:14" ht="12.75">
      <c r="A273" s="2" t="s">
        <v>998</v>
      </c>
      <c r="B273" t="s">
        <v>634</v>
      </c>
      <c r="C273" s="1">
        <v>3089277</v>
      </c>
      <c r="D273" s="4">
        <v>2773005</v>
      </c>
      <c r="E273" s="4">
        <f t="shared" si="4"/>
        <v>316272</v>
      </c>
      <c r="F273">
        <v>161</v>
      </c>
      <c r="G273" s="1">
        <v>27038</v>
      </c>
      <c r="H273">
        <v>257</v>
      </c>
      <c r="I273" s="1">
        <v>2768</v>
      </c>
      <c r="J273" s="2">
        <v>144</v>
      </c>
      <c r="K273" s="1">
        <v>24270</v>
      </c>
      <c r="L273">
        <v>299</v>
      </c>
      <c r="M273" s="1">
        <v>114257</v>
      </c>
      <c r="N273" s="21"/>
    </row>
    <row r="274" spans="1:14" ht="12.75">
      <c r="A274" s="2" t="s">
        <v>856</v>
      </c>
      <c r="B274" t="s">
        <v>492</v>
      </c>
      <c r="C274" s="1">
        <v>10902713</v>
      </c>
      <c r="D274" s="4">
        <v>9491250</v>
      </c>
      <c r="E274" s="4">
        <f t="shared" si="4"/>
        <v>1411463</v>
      </c>
      <c r="F274">
        <v>113</v>
      </c>
      <c r="G274" s="1">
        <v>28858</v>
      </c>
      <c r="H274">
        <v>115</v>
      </c>
      <c r="I274" s="1">
        <v>3736</v>
      </c>
      <c r="J274" s="2">
        <v>111</v>
      </c>
      <c r="K274" s="1">
        <v>25122</v>
      </c>
      <c r="L274">
        <v>121</v>
      </c>
      <c r="M274" s="1">
        <v>377811</v>
      </c>
      <c r="N274" s="21"/>
    </row>
    <row r="275" spans="1:14" ht="12.75">
      <c r="A275" s="2" t="s">
        <v>956</v>
      </c>
      <c r="B275" t="s">
        <v>592</v>
      </c>
      <c r="C275" s="1">
        <v>4295676</v>
      </c>
      <c r="D275" s="4">
        <v>3787863</v>
      </c>
      <c r="E275" s="4">
        <f t="shared" si="4"/>
        <v>507813</v>
      </c>
      <c r="F275">
        <v>206</v>
      </c>
      <c r="G275" s="1">
        <v>25681</v>
      </c>
      <c r="H275">
        <v>215</v>
      </c>
      <c r="I275" s="1">
        <v>3036</v>
      </c>
      <c r="J275" s="2">
        <v>206</v>
      </c>
      <c r="K275" s="1">
        <v>22645</v>
      </c>
      <c r="L275">
        <v>225</v>
      </c>
      <c r="M275" s="1">
        <v>167269</v>
      </c>
      <c r="N275" s="21"/>
    </row>
    <row r="276" spans="1:14" ht="12.75">
      <c r="A276" s="2" t="s">
        <v>761</v>
      </c>
      <c r="B276" t="s">
        <v>397</v>
      </c>
      <c r="C276" s="1">
        <v>13239797</v>
      </c>
      <c r="D276" s="4">
        <v>11266522</v>
      </c>
      <c r="E276" s="4">
        <f t="shared" si="4"/>
        <v>1973275</v>
      </c>
      <c r="F276">
        <v>18</v>
      </c>
      <c r="G276" s="1">
        <v>37287</v>
      </c>
      <c r="H276">
        <v>20</v>
      </c>
      <c r="I276" s="1">
        <v>5557</v>
      </c>
      <c r="J276" s="2">
        <v>17</v>
      </c>
      <c r="K276" s="1">
        <v>31730</v>
      </c>
      <c r="L276">
        <v>129</v>
      </c>
      <c r="M276" s="1">
        <v>355078</v>
      </c>
      <c r="N276" s="21"/>
    </row>
    <row r="277" spans="1:14" ht="12.75">
      <c r="A277" s="2" t="s">
        <v>789</v>
      </c>
      <c r="B277" t="s">
        <v>425</v>
      </c>
      <c r="C277" s="1">
        <v>35437187</v>
      </c>
      <c r="D277" s="4">
        <v>30251033</v>
      </c>
      <c r="E277" s="4">
        <f t="shared" si="4"/>
        <v>5186154</v>
      </c>
      <c r="F277">
        <v>55</v>
      </c>
      <c r="G277" s="1">
        <v>31881</v>
      </c>
      <c r="H277">
        <v>48</v>
      </c>
      <c r="I277" s="1">
        <v>4666</v>
      </c>
      <c r="J277" s="2">
        <v>62</v>
      </c>
      <c r="K277" s="1">
        <v>27215</v>
      </c>
      <c r="L277">
        <v>46</v>
      </c>
      <c r="M277" s="1">
        <v>1111562</v>
      </c>
      <c r="N277" s="21"/>
    </row>
    <row r="278" spans="1:14" ht="12.75">
      <c r="A278" s="2" t="s">
        <v>1020</v>
      </c>
      <c r="B278" t="s">
        <v>656</v>
      </c>
      <c r="C278" s="1">
        <v>80405780</v>
      </c>
      <c r="D278" s="4">
        <v>71504715</v>
      </c>
      <c r="E278" s="4">
        <f t="shared" si="4"/>
        <v>8901065</v>
      </c>
      <c r="F278">
        <v>292</v>
      </c>
      <c r="G278" s="1">
        <v>23744</v>
      </c>
      <c r="H278">
        <v>279</v>
      </c>
      <c r="I278" s="1">
        <v>2628</v>
      </c>
      <c r="J278" s="2">
        <v>293</v>
      </c>
      <c r="K278" s="1">
        <v>21115</v>
      </c>
      <c r="L278">
        <v>13</v>
      </c>
      <c r="M278" s="1">
        <v>3386412</v>
      </c>
      <c r="N278" s="21"/>
    </row>
    <row r="279" spans="1:14" ht="12.75">
      <c r="A279" s="2" t="s">
        <v>868</v>
      </c>
      <c r="B279" t="s">
        <v>504</v>
      </c>
      <c r="C279" s="1">
        <v>8226312</v>
      </c>
      <c r="D279" s="4">
        <v>7170944</v>
      </c>
      <c r="E279" s="4">
        <f t="shared" si="4"/>
        <v>1055368</v>
      </c>
      <c r="F279">
        <v>124</v>
      </c>
      <c r="G279" s="1">
        <v>28480</v>
      </c>
      <c r="H279">
        <v>127</v>
      </c>
      <c r="I279" s="1">
        <v>3654</v>
      </c>
      <c r="J279" s="2">
        <v>121</v>
      </c>
      <c r="K279" s="1">
        <v>24826</v>
      </c>
      <c r="L279">
        <v>152</v>
      </c>
      <c r="M279" s="1">
        <v>288846</v>
      </c>
      <c r="N279" s="21"/>
    </row>
    <row r="280" spans="1:14" ht="12.75">
      <c r="A280" s="2" t="s">
        <v>783</v>
      </c>
      <c r="B280" t="s">
        <v>419</v>
      </c>
      <c r="C280" s="1">
        <v>5504542</v>
      </c>
      <c r="D280" s="4">
        <v>4719027</v>
      </c>
      <c r="E280" s="4">
        <f t="shared" si="4"/>
        <v>785515</v>
      </c>
      <c r="F280">
        <v>42</v>
      </c>
      <c r="G280" s="1">
        <v>33010</v>
      </c>
      <c r="H280">
        <v>42</v>
      </c>
      <c r="I280" s="1">
        <v>4711</v>
      </c>
      <c r="J280" s="2">
        <v>41</v>
      </c>
      <c r="K280" s="1">
        <v>28299</v>
      </c>
      <c r="L280">
        <v>226</v>
      </c>
      <c r="M280" s="1">
        <v>166756</v>
      </c>
      <c r="N280" s="21"/>
    </row>
    <row r="281" spans="1:14" ht="12.75">
      <c r="A281" s="2" t="s">
        <v>826</v>
      </c>
      <c r="B281" t="s">
        <v>462</v>
      </c>
      <c r="C281" s="1">
        <v>31286909</v>
      </c>
      <c r="D281" s="4">
        <v>27056732</v>
      </c>
      <c r="E281" s="4">
        <f t="shared" si="4"/>
        <v>4230177</v>
      </c>
      <c r="F281">
        <v>87</v>
      </c>
      <c r="G281" s="1">
        <v>30132</v>
      </c>
      <c r="H281">
        <v>85</v>
      </c>
      <c r="I281" s="1">
        <v>4074</v>
      </c>
      <c r="J281" s="2">
        <v>89</v>
      </c>
      <c r="K281" s="1">
        <v>26058</v>
      </c>
      <c r="L281">
        <v>49</v>
      </c>
      <c r="M281" s="1">
        <v>1038312</v>
      </c>
      <c r="N281" s="21"/>
    </row>
    <row r="282" spans="1:14" ht="12.75">
      <c r="A282" s="2" t="s">
        <v>890</v>
      </c>
      <c r="B282" t="s">
        <v>526</v>
      </c>
      <c r="C282" s="1">
        <v>8624475</v>
      </c>
      <c r="D282" s="4">
        <v>7518699</v>
      </c>
      <c r="E282" s="4">
        <f t="shared" si="4"/>
        <v>1105776</v>
      </c>
      <c r="F282">
        <v>171</v>
      </c>
      <c r="G282" s="1">
        <v>26640</v>
      </c>
      <c r="H282">
        <v>149</v>
      </c>
      <c r="I282" s="1">
        <v>3416</v>
      </c>
      <c r="J282" s="2">
        <v>180</v>
      </c>
      <c r="K282" s="1">
        <v>23225</v>
      </c>
      <c r="L282">
        <v>143</v>
      </c>
      <c r="M282" s="1">
        <v>323738</v>
      </c>
      <c r="N282" s="21"/>
    </row>
    <row r="283" spans="1:14" ht="12.75">
      <c r="A283" s="2" t="s">
        <v>1008</v>
      </c>
      <c r="B283" t="s">
        <v>644</v>
      </c>
      <c r="C283" s="1">
        <v>3536737</v>
      </c>
      <c r="D283" s="4">
        <v>3148716</v>
      </c>
      <c r="E283" s="4">
        <f t="shared" si="4"/>
        <v>388021</v>
      </c>
      <c r="F283">
        <v>247</v>
      </c>
      <c r="G283" s="1">
        <v>24644</v>
      </c>
      <c r="H283">
        <v>268</v>
      </c>
      <c r="I283" s="1">
        <v>2704</v>
      </c>
      <c r="J283" s="2">
        <v>241</v>
      </c>
      <c r="K283" s="1">
        <v>21940</v>
      </c>
      <c r="L283">
        <v>258</v>
      </c>
      <c r="M283" s="1">
        <v>143516</v>
      </c>
      <c r="N283" s="21"/>
    </row>
    <row r="284" spans="1:14" ht="12.75">
      <c r="A284" s="2" t="s">
        <v>997</v>
      </c>
      <c r="B284" t="s">
        <v>633</v>
      </c>
      <c r="C284" s="1">
        <v>2244177</v>
      </c>
      <c r="D284" s="4">
        <v>1990938</v>
      </c>
      <c r="E284" s="4">
        <f t="shared" si="4"/>
        <v>253239</v>
      </c>
      <c r="F284">
        <v>252</v>
      </c>
      <c r="G284" s="1">
        <v>24561</v>
      </c>
      <c r="H284">
        <v>256</v>
      </c>
      <c r="I284" s="1">
        <v>2772</v>
      </c>
      <c r="J284" s="2">
        <v>250</v>
      </c>
      <c r="K284" s="1">
        <v>21789</v>
      </c>
      <c r="L284">
        <v>345</v>
      </c>
      <c r="M284" s="1">
        <v>91372</v>
      </c>
      <c r="N284" s="21"/>
    </row>
    <row r="285" spans="1:14" ht="12.75">
      <c r="A285" s="2" t="s">
        <v>797</v>
      </c>
      <c r="B285" t="s">
        <v>433</v>
      </c>
      <c r="C285" s="1">
        <v>57531729</v>
      </c>
      <c r="D285" s="4">
        <v>49157348</v>
      </c>
      <c r="E285" s="4">
        <f t="shared" si="4"/>
        <v>8374381</v>
      </c>
      <c r="F285">
        <v>73</v>
      </c>
      <c r="G285" s="1">
        <v>30807</v>
      </c>
      <c r="H285">
        <v>56</v>
      </c>
      <c r="I285" s="1">
        <v>4484</v>
      </c>
      <c r="J285" s="2">
        <v>80</v>
      </c>
      <c r="K285" s="1">
        <v>26323</v>
      </c>
      <c r="L285">
        <v>26</v>
      </c>
      <c r="M285" s="1">
        <v>1867493</v>
      </c>
      <c r="N285" s="21"/>
    </row>
    <row r="286" spans="1:14" ht="12.75">
      <c r="A286" s="2" t="s">
        <v>943</v>
      </c>
      <c r="B286" t="s">
        <v>579</v>
      </c>
      <c r="C286" s="1">
        <v>5356307</v>
      </c>
      <c r="D286" s="4">
        <v>4704316</v>
      </c>
      <c r="E286" s="4">
        <f t="shared" si="4"/>
        <v>651991</v>
      </c>
      <c r="F286">
        <v>210</v>
      </c>
      <c r="G286" s="1">
        <v>25543</v>
      </c>
      <c r="H286">
        <v>202</v>
      </c>
      <c r="I286" s="1">
        <v>3109</v>
      </c>
      <c r="J286" s="2">
        <v>219</v>
      </c>
      <c r="K286" s="1">
        <v>22434</v>
      </c>
      <c r="L286">
        <v>189</v>
      </c>
      <c r="M286" s="1">
        <v>209699</v>
      </c>
      <c r="N286" s="21"/>
    </row>
    <row r="287" spans="1:14" ht="12.75">
      <c r="A287" s="2" t="s">
        <v>902</v>
      </c>
      <c r="B287" t="s">
        <v>538</v>
      </c>
      <c r="C287" s="1">
        <v>4380537</v>
      </c>
      <c r="D287" s="4">
        <v>3808891</v>
      </c>
      <c r="E287" s="4">
        <f t="shared" si="4"/>
        <v>571646</v>
      </c>
      <c r="F287">
        <v>201</v>
      </c>
      <c r="G287" s="1">
        <v>25743</v>
      </c>
      <c r="H287">
        <v>161</v>
      </c>
      <c r="I287" s="1">
        <v>3359</v>
      </c>
      <c r="J287" s="2">
        <v>223</v>
      </c>
      <c r="K287" s="1">
        <v>22384</v>
      </c>
      <c r="L287">
        <v>220</v>
      </c>
      <c r="M287" s="1">
        <v>170164</v>
      </c>
      <c r="N287" s="21"/>
    </row>
    <row r="288" spans="1:14" ht="12.75">
      <c r="A288" s="2" t="s">
        <v>1079</v>
      </c>
      <c r="B288" t="s">
        <v>715</v>
      </c>
      <c r="C288" s="1">
        <v>1903411</v>
      </c>
      <c r="D288" s="4">
        <v>1700537</v>
      </c>
      <c r="E288" s="4">
        <f t="shared" si="4"/>
        <v>202874</v>
      </c>
      <c r="F288">
        <v>348</v>
      </c>
      <c r="G288" s="1">
        <v>20120</v>
      </c>
      <c r="H288">
        <v>338</v>
      </c>
      <c r="I288" s="1">
        <v>2145</v>
      </c>
      <c r="J288" s="2">
        <v>350</v>
      </c>
      <c r="K288" s="1">
        <v>17976</v>
      </c>
      <c r="L288">
        <v>342</v>
      </c>
      <c r="M288" s="1">
        <v>94602</v>
      </c>
      <c r="N288" s="21"/>
    </row>
    <row r="289" spans="1:14" ht="12.75">
      <c r="A289" s="2" t="s">
        <v>999</v>
      </c>
      <c r="B289" t="s">
        <v>635</v>
      </c>
      <c r="C289" s="1">
        <v>2846636</v>
      </c>
      <c r="D289" s="4">
        <v>2506187</v>
      </c>
      <c r="E289" s="4">
        <f t="shared" si="4"/>
        <v>340449</v>
      </c>
      <c r="F289">
        <v>313</v>
      </c>
      <c r="G289" s="1">
        <v>23038</v>
      </c>
      <c r="H289">
        <v>258</v>
      </c>
      <c r="I289" s="1">
        <v>2755</v>
      </c>
      <c r="J289" s="2">
        <v>316</v>
      </c>
      <c r="K289" s="1">
        <v>20283</v>
      </c>
      <c r="L289">
        <v>285</v>
      </c>
      <c r="M289" s="1">
        <v>123561</v>
      </c>
      <c r="N289" s="21"/>
    </row>
    <row r="290" spans="1:14" ht="12.75">
      <c r="A290" s="2" t="s">
        <v>792</v>
      </c>
      <c r="B290" t="s">
        <v>428</v>
      </c>
      <c r="C290" s="1">
        <v>85766667</v>
      </c>
      <c r="D290" s="4">
        <v>73242549</v>
      </c>
      <c r="E290" s="4">
        <f t="shared" si="4"/>
        <v>12524118</v>
      </c>
      <c r="F290">
        <v>60</v>
      </c>
      <c r="G290" s="1">
        <v>31532</v>
      </c>
      <c r="H290">
        <v>51</v>
      </c>
      <c r="I290" s="1">
        <v>4605</v>
      </c>
      <c r="J290" s="2">
        <v>67</v>
      </c>
      <c r="K290" s="1">
        <v>26928</v>
      </c>
      <c r="L290">
        <v>18</v>
      </c>
      <c r="M290" s="1">
        <v>2719962</v>
      </c>
      <c r="N290" s="21"/>
    </row>
    <row r="291" spans="1:14" ht="12.75">
      <c r="A291" s="2" t="s">
        <v>970</v>
      </c>
      <c r="B291" t="s">
        <v>606</v>
      </c>
      <c r="C291" s="1">
        <v>8736599</v>
      </c>
      <c r="D291" s="4">
        <v>7691407</v>
      </c>
      <c r="E291" s="4">
        <f t="shared" si="4"/>
        <v>1045192</v>
      </c>
      <c r="F291">
        <v>245</v>
      </c>
      <c r="G291" s="1">
        <v>24732</v>
      </c>
      <c r="H291">
        <v>229</v>
      </c>
      <c r="I291" s="1">
        <v>2959</v>
      </c>
      <c r="J291" s="2">
        <v>252</v>
      </c>
      <c r="K291" s="1">
        <v>21773</v>
      </c>
      <c r="L291">
        <v>131</v>
      </c>
      <c r="M291" s="1">
        <v>353247</v>
      </c>
      <c r="N291" s="21"/>
    </row>
    <row r="292" spans="1:14" ht="12.75">
      <c r="A292" s="2" t="s">
        <v>822</v>
      </c>
      <c r="B292" t="s">
        <v>458</v>
      </c>
      <c r="C292" s="1">
        <v>12540815</v>
      </c>
      <c r="D292" s="4">
        <v>10838592</v>
      </c>
      <c r="E292" s="4">
        <f t="shared" si="4"/>
        <v>1702223</v>
      </c>
      <c r="F292">
        <v>75</v>
      </c>
      <c r="G292" s="1">
        <v>30718</v>
      </c>
      <c r="H292">
        <v>81</v>
      </c>
      <c r="I292" s="1">
        <v>4169</v>
      </c>
      <c r="J292" s="2">
        <v>74</v>
      </c>
      <c r="K292" s="1">
        <v>26548</v>
      </c>
      <c r="L292">
        <v>110</v>
      </c>
      <c r="M292" s="1">
        <v>408258</v>
      </c>
      <c r="N292" s="21"/>
    </row>
    <row r="293" spans="1:14" ht="12.75">
      <c r="A293" s="2" t="s">
        <v>964</v>
      </c>
      <c r="B293" t="s">
        <v>600</v>
      </c>
      <c r="C293" s="1">
        <v>2634873</v>
      </c>
      <c r="D293" s="4">
        <v>2304589</v>
      </c>
      <c r="E293" s="4">
        <f t="shared" si="4"/>
        <v>330284</v>
      </c>
      <c r="F293">
        <v>289</v>
      </c>
      <c r="G293" s="1">
        <v>23817</v>
      </c>
      <c r="H293">
        <v>223</v>
      </c>
      <c r="I293" s="1">
        <v>2985</v>
      </c>
      <c r="J293" s="2">
        <v>303</v>
      </c>
      <c r="K293" s="1">
        <v>20831</v>
      </c>
      <c r="L293">
        <v>310</v>
      </c>
      <c r="M293" s="1">
        <v>110632</v>
      </c>
      <c r="N293" s="21"/>
    </row>
    <row r="294" spans="1:14" ht="12.75">
      <c r="A294" s="2" t="s">
        <v>864</v>
      </c>
      <c r="B294" t="s">
        <v>500</v>
      </c>
      <c r="C294" s="1">
        <v>28618764</v>
      </c>
      <c r="D294" s="4">
        <v>24974373</v>
      </c>
      <c r="E294" s="4">
        <f t="shared" si="4"/>
        <v>3644391</v>
      </c>
      <c r="F294">
        <v>110</v>
      </c>
      <c r="G294" s="1">
        <v>29055</v>
      </c>
      <c r="H294">
        <v>123</v>
      </c>
      <c r="I294" s="1">
        <v>3700</v>
      </c>
      <c r="J294" s="2">
        <v>105</v>
      </c>
      <c r="K294" s="1">
        <v>25355</v>
      </c>
      <c r="L294">
        <v>50</v>
      </c>
      <c r="M294" s="1">
        <v>984977</v>
      </c>
      <c r="N294" s="21"/>
    </row>
    <row r="295" spans="1:14" ht="12.75">
      <c r="A295" s="2" t="s">
        <v>1045</v>
      </c>
      <c r="B295" t="s">
        <v>681</v>
      </c>
      <c r="C295" s="1">
        <v>2618083</v>
      </c>
      <c r="D295" s="4">
        <v>2365003</v>
      </c>
      <c r="E295" s="4">
        <f t="shared" si="4"/>
        <v>253080</v>
      </c>
      <c r="F295">
        <v>234</v>
      </c>
      <c r="G295" s="1">
        <v>24894</v>
      </c>
      <c r="H295">
        <v>304</v>
      </c>
      <c r="I295" s="1">
        <v>2406</v>
      </c>
      <c r="J295" s="2">
        <v>214</v>
      </c>
      <c r="K295" s="1">
        <v>22488</v>
      </c>
      <c r="L295">
        <v>322</v>
      </c>
      <c r="M295" s="1">
        <v>105168</v>
      </c>
      <c r="N295" s="21"/>
    </row>
    <row r="296" spans="1:14" ht="12.75">
      <c r="A296" s="2" t="s">
        <v>986</v>
      </c>
      <c r="B296" t="s">
        <v>622</v>
      </c>
      <c r="C296" s="1">
        <v>47218072</v>
      </c>
      <c r="D296" s="4">
        <v>42247659</v>
      </c>
      <c r="E296" s="4">
        <f t="shared" si="4"/>
        <v>4970413</v>
      </c>
      <c r="F296">
        <v>160</v>
      </c>
      <c r="G296" s="1">
        <v>27044</v>
      </c>
      <c r="H296">
        <v>245</v>
      </c>
      <c r="I296" s="1">
        <v>2847</v>
      </c>
      <c r="J296" s="2">
        <v>148</v>
      </c>
      <c r="K296" s="1">
        <v>24197</v>
      </c>
      <c r="L296">
        <v>28</v>
      </c>
      <c r="M296" s="1">
        <v>1746003</v>
      </c>
      <c r="N296" s="21"/>
    </row>
    <row r="297" spans="1:14" ht="12.75">
      <c r="A297" s="2" t="s">
        <v>768</v>
      </c>
      <c r="B297" t="s">
        <v>404</v>
      </c>
      <c r="C297" s="1">
        <v>97009480</v>
      </c>
      <c r="D297" s="4">
        <v>81948724</v>
      </c>
      <c r="E297" s="4">
        <f t="shared" si="4"/>
        <v>15060756</v>
      </c>
      <c r="F297">
        <v>34</v>
      </c>
      <c r="G297" s="1">
        <v>33933</v>
      </c>
      <c r="H297">
        <v>27</v>
      </c>
      <c r="I297" s="1">
        <v>5268</v>
      </c>
      <c r="J297" s="2">
        <v>37</v>
      </c>
      <c r="K297" s="1">
        <v>28665</v>
      </c>
      <c r="L297">
        <v>17</v>
      </c>
      <c r="M297" s="1">
        <v>2858891</v>
      </c>
      <c r="N297" s="21"/>
    </row>
    <row r="298" spans="1:14" ht="12.75">
      <c r="A298" s="2" t="s">
        <v>870</v>
      </c>
      <c r="B298" t="s">
        <v>506</v>
      </c>
      <c r="C298" s="1">
        <v>2342720</v>
      </c>
      <c r="D298" s="4">
        <v>2053258</v>
      </c>
      <c r="E298" s="4">
        <f t="shared" si="4"/>
        <v>289462</v>
      </c>
      <c r="F298">
        <v>99</v>
      </c>
      <c r="G298" s="1">
        <v>29501</v>
      </c>
      <c r="H298">
        <v>129</v>
      </c>
      <c r="I298" s="1">
        <v>3645</v>
      </c>
      <c r="J298" s="2">
        <v>97</v>
      </c>
      <c r="K298" s="1">
        <v>25856</v>
      </c>
      <c r="L298">
        <v>355</v>
      </c>
      <c r="M298" s="1">
        <v>79411</v>
      </c>
      <c r="N298" s="21"/>
    </row>
    <row r="299" spans="1:14" ht="12.75">
      <c r="A299" s="2" t="s">
        <v>744</v>
      </c>
      <c r="B299" t="s">
        <v>380</v>
      </c>
      <c r="C299" s="1">
        <v>199369271</v>
      </c>
      <c r="D299" s="4">
        <v>158045612</v>
      </c>
      <c r="E299" s="4">
        <f t="shared" si="4"/>
        <v>41323659</v>
      </c>
      <c r="F299">
        <v>3</v>
      </c>
      <c r="G299" s="1">
        <v>47722</v>
      </c>
      <c r="H299">
        <v>3</v>
      </c>
      <c r="I299" s="1">
        <v>9891</v>
      </c>
      <c r="J299" s="2">
        <v>2</v>
      </c>
      <c r="K299" s="1">
        <v>37831</v>
      </c>
      <c r="L299">
        <v>12</v>
      </c>
      <c r="M299" s="1">
        <v>4177711</v>
      </c>
      <c r="N299" s="21"/>
    </row>
    <row r="300" spans="1:14" ht="12.75">
      <c r="A300" s="2" t="s">
        <v>743</v>
      </c>
      <c r="B300" t="s">
        <v>379</v>
      </c>
      <c r="C300" s="1">
        <v>85418309</v>
      </c>
      <c r="D300" s="4">
        <v>65806437</v>
      </c>
      <c r="E300" s="4">
        <f t="shared" si="4"/>
        <v>19611872</v>
      </c>
      <c r="F300">
        <v>2</v>
      </c>
      <c r="G300" s="1">
        <v>48948</v>
      </c>
      <c r="H300">
        <v>2</v>
      </c>
      <c r="I300" s="1">
        <v>11238</v>
      </c>
      <c r="J300" s="2">
        <v>3</v>
      </c>
      <c r="K300" s="1">
        <v>37710</v>
      </c>
      <c r="L300">
        <v>29</v>
      </c>
      <c r="M300" s="1">
        <v>1745084</v>
      </c>
      <c r="N300" s="21"/>
    </row>
    <row r="301" spans="1:14" ht="12.75">
      <c r="A301" s="2" t="s">
        <v>824</v>
      </c>
      <c r="B301" t="s">
        <v>460</v>
      </c>
      <c r="C301" s="1">
        <v>7210136</v>
      </c>
      <c r="D301" s="4">
        <v>6183957</v>
      </c>
      <c r="E301" s="4">
        <f t="shared" si="4"/>
        <v>1026179</v>
      </c>
      <c r="F301">
        <v>115</v>
      </c>
      <c r="G301" s="1">
        <v>28741</v>
      </c>
      <c r="H301">
        <v>83</v>
      </c>
      <c r="I301" s="1">
        <v>4091</v>
      </c>
      <c r="J301" s="2">
        <v>125</v>
      </c>
      <c r="K301" s="1">
        <v>24650</v>
      </c>
      <c r="L301">
        <v>170</v>
      </c>
      <c r="M301" s="1">
        <v>250867</v>
      </c>
      <c r="N301" s="21"/>
    </row>
    <row r="302" spans="1:14" ht="12.75">
      <c r="A302" s="2" t="s">
        <v>763</v>
      </c>
      <c r="B302" t="s">
        <v>399</v>
      </c>
      <c r="C302" s="1">
        <v>13107358</v>
      </c>
      <c r="D302" s="4">
        <v>10922017</v>
      </c>
      <c r="E302" s="4">
        <f t="shared" si="4"/>
        <v>2185341</v>
      </c>
      <c r="F302">
        <v>43</v>
      </c>
      <c r="G302" s="1">
        <v>32702</v>
      </c>
      <c r="H302">
        <v>22</v>
      </c>
      <c r="I302" s="1">
        <v>5452</v>
      </c>
      <c r="J302" s="2">
        <v>61</v>
      </c>
      <c r="K302" s="1">
        <v>27249</v>
      </c>
      <c r="L302">
        <v>114</v>
      </c>
      <c r="M302" s="1">
        <v>400816</v>
      </c>
      <c r="N302" s="21"/>
    </row>
    <row r="303" spans="1:14" ht="12.75">
      <c r="A303" s="2" t="s">
        <v>753</v>
      </c>
      <c r="B303" t="s">
        <v>389</v>
      </c>
      <c r="C303" s="1">
        <v>9714123</v>
      </c>
      <c r="D303" s="4">
        <v>8166933</v>
      </c>
      <c r="E303" s="4">
        <f t="shared" si="4"/>
        <v>1547190</v>
      </c>
      <c r="F303">
        <v>12</v>
      </c>
      <c r="G303" s="1">
        <v>38044</v>
      </c>
      <c r="H303">
        <v>12</v>
      </c>
      <c r="I303" s="1">
        <v>6059</v>
      </c>
      <c r="J303" s="2">
        <v>15</v>
      </c>
      <c r="K303" s="1">
        <v>31985</v>
      </c>
      <c r="L303">
        <v>167</v>
      </c>
      <c r="M303" s="1">
        <v>255339</v>
      </c>
      <c r="N303" s="21"/>
    </row>
    <row r="304" spans="1:14" ht="12.75">
      <c r="A304" s="2" t="s">
        <v>780</v>
      </c>
      <c r="B304" t="s">
        <v>416</v>
      </c>
      <c r="C304" s="1">
        <v>4218619</v>
      </c>
      <c r="D304" s="4">
        <v>3591228</v>
      </c>
      <c r="E304" s="4">
        <f t="shared" si="4"/>
        <v>627391</v>
      </c>
      <c r="F304">
        <v>53</v>
      </c>
      <c r="G304" s="1">
        <v>32141</v>
      </c>
      <c r="H304">
        <v>39</v>
      </c>
      <c r="I304" s="1">
        <v>4780</v>
      </c>
      <c r="J304" s="2">
        <v>58</v>
      </c>
      <c r="K304" s="1">
        <v>27361</v>
      </c>
      <c r="L304">
        <v>272</v>
      </c>
      <c r="M304" s="1">
        <v>131252</v>
      </c>
      <c r="N304" s="21"/>
    </row>
    <row r="305" spans="1:14" ht="12.75">
      <c r="A305" s="2" t="s">
        <v>762</v>
      </c>
      <c r="B305" t="s">
        <v>398</v>
      </c>
      <c r="C305" s="1">
        <v>16968675</v>
      </c>
      <c r="D305" s="4">
        <v>14409531</v>
      </c>
      <c r="E305" s="4">
        <f t="shared" si="4"/>
        <v>2559144</v>
      </c>
      <c r="F305">
        <v>20</v>
      </c>
      <c r="G305" s="1">
        <v>36435</v>
      </c>
      <c r="H305">
        <v>21</v>
      </c>
      <c r="I305" s="1">
        <v>5495</v>
      </c>
      <c r="J305" s="2">
        <v>21</v>
      </c>
      <c r="K305" s="1">
        <v>30940</v>
      </c>
      <c r="L305">
        <v>98</v>
      </c>
      <c r="M305" s="1">
        <v>465724</v>
      </c>
      <c r="N305" s="21"/>
    </row>
    <row r="306" spans="1:14" ht="12.75">
      <c r="A306" s="2" t="s">
        <v>793</v>
      </c>
      <c r="B306" t="s">
        <v>429</v>
      </c>
      <c r="C306" s="1">
        <v>22408089</v>
      </c>
      <c r="D306" s="4">
        <v>19634184</v>
      </c>
      <c r="E306" s="4">
        <f t="shared" si="4"/>
        <v>2773905</v>
      </c>
      <c r="F306">
        <v>19</v>
      </c>
      <c r="G306" s="1">
        <v>36992</v>
      </c>
      <c r="H306">
        <v>52</v>
      </c>
      <c r="I306" s="1">
        <v>4579</v>
      </c>
      <c r="J306" s="2">
        <v>11</v>
      </c>
      <c r="K306" s="1">
        <v>32413</v>
      </c>
      <c r="L306">
        <v>78</v>
      </c>
      <c r="M306" s="1">
        <v>605750</v>
      </c>
      <c r="N306" s="21"/>
    </row>
    <row r="307" spans="1:14" ht="12.75">
      <c r="A307" s="2" t="s">
        <v>893</v>
      </c>
      <c r="B307" t="s">
        <v>529</v>
      </c>
      <c r="C307" s="1">
        <v>8180148</v>
      </c>
      <c r="D307" s="4">
        <v>7171491</v>
      </c>
      <c r="E307" s="4">
        <f t="shared" si="4"/>
        <v>1008657</v>
      </c>
      <c r="F307">
        <v>150</v>
      </c>
      <c r="G307" s="1">
        <v>27550</v>
      </c>
      <c r="H307">
        <v>152</v>
      </c>
      <c r="I307" s="1">
        <v>3397</v>
      </c>
      <c r="J307" s="2">
        <v>151</v>
      </c>
      <c r="K307" s="1">
        <v>24153</v>
      </c>
      <c r="L307">
        <v>151</v>
      </c>
      <c r="M307" s="1">
        <v>296920</v>
      </c>
      <c r="N307" s="21"/>
    </row>
    <row r="308" spans="1:14" ht="12.75">
      <c r="A308" s="2" t="s">
        <v>927</v>
      </c>
      <c r="B308" t="s">
        <v>563</v>
      </c>
      <c r="C308" s="1">
        <v>14902580</v>
      </c>
      <c r="D308" s="4">
        <v>13131154</v>
      </c>
      <c r="E308" s="4">
        <f t="shared" si="4"/>
        <v>1771426</v>
      </c>
      <c r="F308">
        <v>167</v>
      </c>
      <c r="G308" s="1">
        <v>26785</v>
      </c>
      <c r="H308">
        <v>186</v>
      </c>
      <c r="I308" s="1">
        <v>3184</v>
      </c>
      <c r="J308" s="2">
        <v>162</v>
      </c>
      <c r="K308" s="1">
        <v>23601</v>
      </c>
      <c r="L308">
        <v>84</v>
      </c>
      <c r="M308" s="1">
        <v>556374</v>
      </c>
      <c r="N308" s="21"/>
    </row>
    <row r="309" spans="1:14" ht="12.75">
      <c r="A309" s="2" t="s">
        <v>764</v>
      </c>
      <c r="B309" t="s">
        <v>400</v>
      </c>
      <c r="C309" s="1">
        <v>117000769</v>
      </c>
      <c r="D309" s="4">
        <v>100312049</v>
      </c>
      <c r="E309" s="4">
        <f t="shared" si="4"/>
        <v>16688720</v>
      </c>
      <c r="F309">
        <v>15</v>
      </c>
      <c r="G309" s="1">
        <v>37805</v>
      </c>
      <c r="H309">
        <v>23</v>
      </c>
      <c r="I309" s="1">
        <v>5392</v>
      </c>
      <c r="J309" s="2">
        <v>12</v>
      </c>
      <c r="K309" s="1">
        <v>32413</v>
      </c>
      <c r="L309">
        <v>15</v>
      </c>
      <c r="M309" s="1">
        <v>3094817</v>
      </c>
      <c r="N309" s="21"/>
    </row>
    <row r="310" spans="1:14" ht="12.75">
      <c r="A310" s="2" t="s">
        <v>848</v>
      </c>
      <c r="B310" t="s">
        <v>484</v>
      </c>
      <c r="C310" s="1">
        <v>3360561</v>
      </c>
      <c r="D310" s="4">
        <v>2931071</v>
      </c>
      <c r="E310" s="4">
        <f t="shared" si="4"/>
        <v>429490</v>
      </c>
      <c r="F310">
        <v>93</v>
      </c>
      <c r="G310" s="1">
        <v>29733</v>
      </c>
      <c r="H310">
        <v>107</v>
      </c>
      <c r="I310" s="1">
        <v>3800</v>
      </c>
      <c r="J310" s="2">
        <v>94</v>
      </c>
      <c r="K310" s="1">
        <v>25933</v>
      </c>
      <c r="L310">
        <v>303</v>
      </c>
      <c r="M310" s="1">
        <v>113026</v>
      </c>
      <c r="N310" s="21"/>
    </row>
    <row r="311" spans="1:14" ht="12.75">
      <c r="A311" s="2" t="s">
        <v>1040</v>
      </c>
      <c r="B311" t="s">
        <v>676</v>
      </c>
      <c r="C311" s="1">
        <v>2601876</v>
      </c>
      <c r="D311" s="4">
        <v>2324973</v>
      </c>
      <c r="E311" s="4">
        <f t="shared" si="4"/>
        <v>276903</v>
      </c>
      <c r="F311">
        <v>308</v>
      </c>
      <c r="G311" s="1">
        <v>23114</v>
      </c>
      <c r="H311">
        <v>299</v>
      </c>
      <c r="I311" s="1">
        <v>2460</v>
      </c>
      <c r="J311" s="2">
        <v>306</v>
      </c>
      <c r="K311" s="1">
        <v>20654</v>
      </c>
      <c r="L311">
        <v>304</v>
      </c>
      <c r="M311" s="1">
        <v>112569</v>
      </c>
      <c r="N311" s="21"/>
    </row>
    <row r="312" spans="1:14" ht="12.75">
      <c r="A312" s="2" t="s">
        <v>1007</v>
      </c>
      <c r="B312" t="s">
        <v>643</v>
      </c>
      <c r="C312" s="1">
        <v>9597504</v>
      </c>
      <c r="D312" s="4">
        <v>8576066</v>
      </c>
      <c r="E312" s="4">
        <f t="shared" si="4"/>
        <v>1021438</v>
      </c>
      <c r="F312">
        <v>214</v>
      </c>
      <c r="G312" s="1">
        <v>25489</v>
      </c>
      <c r="H312">
        <v>266</v>
      </c>
      <c r="I312" s="1">
        <v>2713</v>
      </c>
      <c r="J312" s="2">
        <v>197</v>
      </c>
      <c r="K312" s="1">
        <v>22776</v>
      </c>
      <c r="L312">
        <v>122</v>
      </c>
      <c r="M312" s="1">
        <v>376540</v>
      </c>
      <c r="N312" s="21"/>
    </row>
    <row r="313" spans="1:14" ht="12.75">
      <c r="A313" s="2" t="s">
        <v>940</v>
      </c>
      <c r="B313" t="s">
        <v>576</v>
      </c>
      <c r="C313" s="1">
        <v>3764749</v>
      </c>
      <c r="D313" s="4">
        <v>3320075</v>
      </c>
      <c r="E313" s="4">
        <f t="shared" si="4"/>
        <v>444674</v>
      </c>
      <c r="F313">
        <v>180</v>
      </c>
      <c r="G313" s="1">
        <v>26360</v>
      </c>
      <c r="H313">
        <v>199</v>
      </c>
      <c r="I313" s="1">
        <v>3114</v>
      </c>
      <c r="J313" s="2">
        <v>178</v>
      </c>
      <c r="K313" s="1">
        <v>23246</v>
      </c>
      <c r="L313">
        <v>259</v>
      </c>
      <c r="M313" s="1">
        <v>142821</v>
      </c>
      <c r="N313" s="21"/>
    </row>
    <row r="314" spans="1:14" ht="12.75">
      <c r="A314" s="2" t="s">
        <v>849</v>
      </c>
      <c r="B314" t="s">
        <v>485</v>
      </c>
      <c r="C314" s="1">
        <v>5977790</v>
      </c>
      <c r="D314" s="4">
        <v>5252026</v>
      </c>
      <c r="E314" s="4">
        <f t="shared" si="4"/>
        <v>725764</v>
      </c>
      <c r="F314">
        <v>68</v>
      </c>
      <c r="G314" s="1">
        <v>31159</v>
      </c>
      <c r="H314">
        <v>108</v>
      </c>
      <c r="I314" s="1">
        <v>3783</v>
      </c>
      <c r="J314" s="2">
        <v>57</v>
      </c>
      <c r="K314" s="1">
        <v>27376</v>
      </c>
      <c r="L314">
        <v>203</v>
      </c>
      <c r="M314" s="1">
        <v>191851</v>
      </c>
      <c r="N314" s="21"/>
    </row>
    <row r="315" spans="1:14" ht="12.75">
      <c r="A315" s="2" t="s">
        <v>915</v>
      </c>
      <c r="B315" t="s">
        <v>551</v>
      </c>
      <c r="C315" s="1">
        <v>8685037</v>
      </c>
      <c r="D315" s="4">
        <v>7642986</v>
      </c>
      <c r="E315" s="4">
        <f t="shared" si="4"/>
        <v>1042051</v>
      </c>
      <c r="F315">
        <v>153</v>
      </c>
      <c r="G315" s="1">
        <v>27368</v>
      </c>
      <c r="H315">
        <v>174</v>
      </c>
      <c r="I315" s="1">
        <v>3284</v>
      </c>
      <c r="J315" s="2">
        <v>152</v>
      </c>
      <c r="K315" s="1">
        <v>24084</v>
      </c>
      <c r="L315">
        <v>145</v>
      </c>
      <c r="M315" s="1">
        <v>317341</v>
      </c>
      <c r="N315" s="21"/>
    </row>
    <row r="316" spans="1:14" ht="12.75">
      <c r="A316" s="2" t="s">
        <v>967</v>
      </c>
      <c r="B316" t="s">
        <v>603</v>
      </c>
      <c r="C316" s="1">
        <v>6310404</v>
      </c>
      <c r="D316" s="4">
        <v>5546975</v>
      </c>
      <c r="E316" s="4">
        <f t="shared" si="4"/>
        <v>763429</v>
      </c>
      <c r="F316">
        <v>251</v>
      </c>
      <c r="G316" s="1">
        <v>24562</v>
      </c>
      <c r="H316">
        <v>226</v>
      </c>
      <c r="I316" s="1">
        <v>2971</v>
      </c>
      <c r="J316" s="2">
        <v>268</v>
      </c>
      <c r="K316" s="1">
        <v>21590</v>
      </c>
      <c r="L316">
        <v>165</v>
      </c>
      <c r="M316" s="1">
        <v>256919</v>
      </c>
      <c r="N316" s="21"/>
    </row>
    <row r="317" spans="1:14" ht="12.75">
      <c r="A317" s="2" t="s">
        <v>985</v>
      </c>
      <c r="B317" t="s">
        <v>621</v>
      </c>
      <c r="C317" s="1">
        <v>11081765</v>
      </c>
      <c r="D317" s="4">
        <v>9875117</v>
      </c>
      <c r="E317" s="4">
        <f t="shared" si="4"/>
        <v>1206648</v>
      </c>
      <c r="F317">
        <v>186</v>
      </c>
      <c r="G317" s="1">
        <v>26203</v>
      </c>
      <c r="H317">
        <v>244</v>
      </c>
      <c r="I317" s="1">
        <v>2853</v>
      </c>
      <c r="J317" s="2">
        <v>172</v>
      </c>
      <c r="K317" s="1">
        <v>23350</v>
      </c>
      <c r="L317">
        <v>107</v>
      </c>
      <c r="M317" s="1">
        <v>422921</v>
      </c>
      <c r="N317" s="21"/>
    </row>
    <row r="318" spans="1:14" ht="12.75">
      <c r="A318" s="2" t="s">
        <v>804</v>
      </c>
      <c r="B318" t="s">
        <v>440</v>
      </c>
      <c r="C318" s="1">
        <v>6216621</v>
      </c>
      <c r="D318" s="4">
        <v>5335071</v>
      </c>
      <c r="E318" s="4">
        <f t="shared" si="4"/>
        <v>881550</v>
      </c>
      <c r="F318">
        <v>78</v>
      </c>
      <c r="G318" s="1">
        <v>30643</v>
      </c>
      <c r="H318">
        <v>63</v>
      </c>
      <c r="I318" s="1">
        <v>4345</v>
      </c>
      <c r="J318" s="2">
        <v>81</v>
      </c>
      <c r="K318" s="1">
        <v>26298</v>
      </c>
      <c r="L318">
        <v>192</v>
      </c>
      <c r="M318" s="1">
        <v>202870</v>
      </c>
      <c r="N318" s="21"/>
    </row>
    <row r="319" spans="1:14" ht="12.75">
      <c r="A319" s="2" t="s">
        <v>834</v>
      </c>
      <c r="B319" t="s">
        <v>470</v>
      </c>
      <c r="C319" s="1">
        <v>19386699</v>
      </c>
      <c r="D319" s="4">
        <v>16716278</v>
      </c>
      <c r="E319" s="4">
        <f t="shared" si="4"/>
        <v>2670421</v>
      </c>
      <c r="F319">
        <v>122</v>
      </c>
      <c r="G319" s="1">
        <v>28507</v>
      </c>
      <c r="H319">
        <v>93</v>
      </c>
      <c r="I319" s="1">
        <v>3927</v>
      </c>
      <c r="J319" s="2">
        <v>130</v>
      </c>
      <c r="K319" s="1">
        <v>24580</v>
      </c>
      <c r="L319">
        <v>69</v>
      </c>
      <c r="M319" s="1">
        <v>680077</v>
      </c>
      <c r="N319" s="21"/>
    </row>
    <row r="320" spans="1:14" ht="12.75">
      <c r="A320" s="2" t="s">
        <v>984</v>
      </c>
      <c r="B320" t="s">
        <v>620</v>
      </c>
      <c r="C320" s="1">
        <v>9323511</v>
      </c>
      <c r="D320" s="4">
        <v>8255786</v>
      </c>
      <c r="E320" s="4">
        <f t="shared" si="4"/>
        <v>1067725</v>
      </c>
      <c r="F320">
        <v>232</v>
      </c>
      <c r="G320" s="1">
        <v>24937</v>
      </c>
      <c r="H320">
        <v>243</v>
      </c>
      <c r="I320" s="1">
        <v>2856</v>
      </c>
      <c r="J320" s="2">
        <v>234</v>
      </c>
      <c r="K320" s="1">
        <v>22081</v>
      </c>
      <c r="L320">
        <v>125</v>
      </c>
      <c r="M320" s="1">
        <v>373881</v>
      </c>
      <c r="N320" s="21"/>
    </row>
    <row r="321" spans="1:14" ht="12.75">
      <c r="A321" s="2" t="s">
        <v>971</v>
      </c>
      <c r="B321" t="s">
        <v>607</v>
      </c>
      <c r="C321" s="1">
        <v>3745004</v>
      </c>
      <c r="D321" s="4">
        <v>3320400</v>
      </c>
      <c r="E321" s="4">
        <f t="shared" si="4"/>
        <v>424604</v>
      </c>
      <c r="F321">
        <v>192</v>
      </c>
      <c r="G321" s="1">
        <v>25989</v>
      </c>
      <c r="H321">
        <v>230</v>
      </c>
      <c r="I321" s="1">
        <v>2947</v>
      </c>
      <c r="J321" s="2">
        <v>184</v>
      </c>
      <c r="K321" s="1">
        <v>23043</v>
      </c>
      <c r="L321">
        <v>256</v>
      </c>
      <c r="M321" s="1">
        <v>144097</v>
      </c>
      <c r="N321" s="21"/>
    </row>
    <row r="322" spans="1:14" ht="12.75">
      <c r="A322" s="2" t="s">
        <v>942</v>
      </c>
      <c r="B322" t="s">
        <v>578</v>
      </c>
      <c r="C322" s="1">
        <v>3378944</v>
      </c>
      <c r="D322" s="4">
        <v>2955327</v>
      </c>
      <c r="E322" s="4">
        <f t="shared" si="4"/>
        <v>423617</v>
      </c>
      <c r="F322">
        <v>241</v>
      </c>
      <c r="G322" s="1">
        <v>24805</v>
      </c>
      <c r="H322">
        <v>201</v>
      </c>
      <c r="I322" s="1">
        <v>3110</v>
      </c>
      <c r="J322" s="2">
        <v>258</v>
      </c>
      <c r="K322" s="1">
        <v>21695</v>
      </c>
      <c r="L322">
        <v>265</v>
      </c>
      <c r="M322" s="1">
        <v>136223</v>
      </c>
      <c r="N322" s="21"/>
    </row>
    <row r="323" spans="1:14" ht="12.75">
      <c r="A323" s="2" t="s">
        <v>939</v>
      </c>
      <c r="B323" t="s">
        <v>575</v>
      </c>
      <c r="C323" s="1">
        <v>14281186</v>
      </c>
      <c r="D323" s="4">
        <v>12427506</v>
      </c>
      <c r="E323" s="4">
        <f t="shared" si="4"/>
        <v>1853680</v>
      </c>
      <c r="F323">
        <v>279</v>
      </c>
      <c r="G323" s="1">
        <v>24080</v>
      </c>
      <c r="H323">
        <v>198</v>
      </c>
      <c r="I323" s="1">
        <v>3126</v>
      </c>
      <c r="J323" s="2">
        <v>298</v>
      </c>
      <c r="K323" s="1">
        <v>20954</v>
      </c>
      <c r="L323">
        <v>80</v>
      </c>
      <c r="M323" s="1">
        <v>593079</v>
      </c>
      <c r="N323" s="21"/>
    </row>
    <row r="324" spans="1:14" ht="12.75">
      <c r="A324" s="2" t="s">
        <v>1087</v>
      </c>
      <c r="B324" t="s">
        <v>723</v>
      </c>
      <c r="C324" s="1">
        <v>2174654</v>
      </c>
      <c r="D324" s="4">
        <v>1977502</v>
      </c>
      <c r="E324" s="4">
        <f aca="true" t="shared" si="5" ref="E324:E365">+C324-D324</f>
        <v>197152</v>
      </c>
      <c r="F324">
        <v>341</v>
      </c>
      <c r="G324" s="1">
        <v>20818</v>
      </c>
      <c r="H324">
        <v>346</v>
      </c>
      <c r="I324" s="1">
        <v>1887</v>
      </c>
      <c r="J324" s="2">
        <v>340</v>
      </c>
      <c r="K324" s="1">
        <v>18931</v>
      </c>
      <c r="L324">
        <v>328</v>
      </c>
      <c r="M324" s="1">
        <v>104460</v>
      </c>
      <c r="N324" s="21"/>
    </row>
    <row r="325" spans="1:14" ht="12.75">
      <c r="A325" s="2" t="s">
        <v>852</v>
      </c>
      <c r="B325" t="s">
        <v>488</v>
      </c>
      <c r="C325" s="1">
        <v>17723085</v>
      </c>
      <c r="D325" s="4">
        <v>15277743</v>
      </c>
      <c r="E325" s="4">
        <f t="shared" si="5"/>
        <v>2445342</v>
      </c>
      <c r="F325">
        <v>156</v>
      </c>
      <c r="G325" s="1">
        <v>27240</v>
      </c>
      <c r="H325">
        <v>112</v>
      </c>
      <c r="I325" s="1">
        <v>3758</v>
      </c>
      <c r="J325" s="2">
        <v>165</v>
      </c>
      <c r="K325" s="1">
        <v>23482</v>
      </c>
      <c r="L325">
        <v>74</v>
      </c>
      <c r="M325" s="1">
        <v>650619</v>
      </c>
      <c r="N325" s="21"/>
    </row>
    <row r="326" spans="1:14" ht="12.75">
      <c r="A326" s="2" t="s">
        <v>969</v>
      </c>
      <c r="B326" t="s">
        <v>605</v>
      </c>
      <c r="C326" s="1">
        <v>8255106</v>
      </c>
      <c r="D326" s="4">
        <v>7300429</v>
      </c>
      <c r="E326" s="4">
        <f t="shared" si="5"/>
        <v>954677</v>
      </c>
      <c r="F326">
        <v>208</v>
      </c>
      <c r="G326" s="1">
        <v>25599</v>
      </c>
      <c r="H326">
        <v>228</v>
      </c>
      <c r="I326" s="1">
        <v>2960</v>
      </c>
      <c r="J326" s="2">
        <v>207</v>
      </c>
      <c r="K326" s="1">
        <v>22638</v>
      </c>
      <c r="L326">
        <v>144</v>
      </c>
      <c r="M326" s="1">
        <v>322479</v>
      </c>
      <c r="N326" s="21"/>
    </row>
    <row r="327" spans="1:14" ht="12.75">
      <c r="A327" s="2" t="s">
        <v>889</v>
      </c>
      <c r="B327" t="s">
        <v>525</v>
      </c>
      <c r="C327" s="1">
        <v>71712633</v>
      </c>
      <c r="D327" s="4">
        <v>63351182</v>
      </c>
      <c r="E327" s="4">
        <f t="shared" si="5"/>
        <v>8361451</v>
      </c>
      <c r="F327">
        <v>105</v>
      </c>
      <c r="G327" s="1">
        <v>29342</v>
      </c>
      <c r="H327">
        <v>148</v>
      </c>
      <c r="I327" s="1">
        <v>3421</v>
      </c>
      <c r="J327" s="2">
        <v>95</v>
      </c>
      <c r="K327" s="1">
        <v>25921</v>
      </c>
      <c r="L327">
        <v>20</v>
      </c>
      <c r="M327" s="1">
        <v>2444004</v>
      </c>
      <c r="N327" s="21"/>
    </row>
    <row r="328" spans="1:14" ht="12.75">
      <c r="A328" s="2" t="s">
        <v>1032</v>
      </c>
      <c r="B328" t="s">
        <v>668</v>
      </c>
      <c r="C328" s="1">
        <v>3805388</v>
      </c>
      <c r="D328" s="4">
        <v>3373032</v>
      </c>
      <c r="E328" s="4">
        <f t="shared" si="5"/>
        <v>432356</v>
      </c>
      <c r="F328">
        <v>323</v>
      </c>
      <c r="G328" s="1">
        <v>22393</v>
      </c>
      <c r="H328">
        <v>291</v>
      </c>
      <c r="I328" s="1">
        <v>2544</v>
      </c>
      <c r="J328" s="2">
        <v>330</v>
      </c>
      <c r="K328" s="1">
        <v>19849</v>
      </c>
      <c r="L328">
        <v>221</v>
      </c>
      <c r="M328" s="1">
        <v>169934</v>
      </c>
      <c r="N328" s="21"/>
    </row>
    <row r="329" spans="1:14" ht="12.75">
      <c r="A329" s="2" t="s">
        <v>1075</v>
      </c>
      <c r="B329" t="s">
        <v>711</v>
      </c>
      <c r="C329" s="1">
        <v>3005766</v>
      </c>
      <c r="D329" s="4">
        <v>2718945</v>
      </c>
      <c r="E329" s="4">
        <f t="shared" si="5"/>
        <v>286821</v>
      </c>
      <c r="F329">
        <v>309</v>
      </c>
      <c r="G329" s="1">
        <v>23086</v>
      </c>
      <c r="H329">
        <v>334</v>
      </c>
      <c r="I329" s="1">
        <v>2203</v>
      </c>
      <c r="J329" s="2">
        <v>301</v>
      </c>
      <c r="K329" s="1">
        <v>20883</v>
      </c>
      <c r="L329">
        <v>274</v>
      </c>
      <c r="M329" s="1">
        <v>130201</v>
      </c>
      <c r="N329" s="21"/>
    </row>
    <row r="330" spans="1:14" ht="12.75">
      <c r="A330" s="2" t="s">
        <v>847</v>
      </c>
      <c r="B330" t="s">
        <v>483</v>
      </c>
      <c r="C330" s="1">
        <v>18387978</v>
      </c>
      <c r="D330" s="4">
        <v>15876766</v>
      </c>
      <c r="E330" s="4">
        <f t="shared" si="5"/>
        <v>2511212</v>
      </c>
      <c r="F330">
        <v>138</v>
      </c>
      <c r="G330" s="1">
        <v>27870</v>
      </c>
      <c r="H330">
        <v>106</v>
      </c>
      <c r="I330" s="1">
        <v>3806</v>
      </c>
      <c r="J330" s="2">
        <v>153</v>
      </c>
      <c r="K330" s="1">
        <v>24064</v>
      </c>
      <c r="L330">
        <v>71</v>
      </c>
      <c r="M330" s="1">
        <v>659777</v>
      </c>
      <c r="N330" s="21"/>
    </row>
    <row r="331" spans="1:14" ht="12.75">
      <c r="A331" s="2" t="s">
        <v>921</v>
      </c>
      <c r="B331" t="s">
        <v>557</v>
      </c>
      <c r="C331" s="1">
        <v>6253618</v>
      </c>
      <c r="D331" s="4">
        <v>5521550</v>
      </c>
      <c r="E331" s="4">
        <f t="shared" si="5"/>
        <v>732068</v>
      </c>
      <c r="F331">
        <v>143</v>
      </c>
      <c r="G331" s="1">
        <v>27755</v>
      </c>
      <c r="H331">
        <v>180</v>
      </c>
      <c r="I331" s="1">
        <v>3249</v>
      </c>
      <c r="J331" s="2">
        <v>132</v>
      </c>
      <c r="K331" s="1">
        <v>24506</v>
      </c>
      <c r="L331">
        <v>182</v>
      </c>
      <c r="M331" s="1">
        <v>225313</v>
      </c>
      <c r="N331" s="21"/>
    </row>
    <row r="332" spans="1:14" ht="12.75">
      <c r="A332" s="2" t="s">
        <v>749</v>
      </c>
      <c r="B332" t="s">
        <v>385</v>
      </c>
      <c r="C332" s="1">
        <v>14341024</v>
      </c>
      <c r="D332" s="4">
        <v>11774893</v>
      </c>
      <c r="E332" s="4">
        <f t="shared" si="5"/>
        <v>2566131</v>
      </c>
      <c r="F332">
        <v>9</v>
      </c>
      <c r="G332" s="1">
        <v>40428</v>
      </c>
      <c r="H332">
        <v>8</v>
      </c>
      <c r="I332" s="1">
        <v>7234</v>
      </c>
      <c r="J332" s="2">
        <v>9</v>
      </c>
      <c r="K332" s="1">
        <v>33194</v>
      </c>
      <c r="L332">
        <v>130</v>
      </c>
      <c r="M332" s="1">
        <v>354730</v>
      </c>
      <c r="N332" s="21"/>
    </row>
    <row r="333" spans="1:14" ht="12.75">
      <c r="A333" s="2" t="s">
        <v>946</v>
      </c>
      <c r="B333" t="s">
        <v>582</v>
      </c>
      <c r="C333" s="1">
        <v>21386801</v>
      </c>
      <c r="D333" s="4">
        <v>18719569</v>
      </c>
      <c r="E333" s="4">
        <f t="shared" si="5"/>
        <v>2667232</v>
      </c>
      <c r="F333">
        <v>239</v>
      </c>
      <c r="G333" s="1">
        <v>24828</v>
      </c>
      <c r="H333">
        <v>205</v>
      </c>
      <c r="I333" s="1">
        <v>3096</v>
      </c>
      <c r="J333" s="2">
        <v>254</v>
      </c>
      <c r="K333" s="1">
        <v>21731</v>
      </c>
      <c r="L333">
        <v>54</v>
      </c>
      <c r="M333" s="1">
        <v>861408</v>
      </c>
      <c r="N333" s="21"/>
    </row>
    <row r="334" spans="1:14" ht="12.75">
      <c r="A334" s="2" t="s">
        <v>842</v>
      </c>
      <c r="B334" t="s">
        <v>478</v>
      </c>
      <c r="C334" s="1">
        <v>27242691</v>
      </c>
      <c r="D334" s="4">
        <v>23906960</v>
      </c>
      <c r="E334" s="4">
        <f t="shared" si="5"/>
        <v>3335731</v>
      </c>
      <c r="F334">
        <v>66</v>
      </c>
      <c r="G334" s="1">
        <v>31372</v>
      </c>
      <c r="H334">
        <v>101</v>
      </c>
      <c r="I334" s="1">
        <v>3841</v>
      </c>
      <c r="J334" s="2">
        <v>53</v>
      </c>
      <c r="K334" s="1">
        <v>27531</v>
      </c>
      <c r="L334">
        <v>53</v>
      </c>
      <c r="M334" s="1">
        <v>868367</v>
      </c>
      <c r="N334" s="21"/>
    </row>
    <row r="335" spans="1:14" ht="12.75">
      <c r="A335" s="2" t="s">
        <v>1001</v>
      </c>
      <c r="B335" t="s">
        <v>637</v>
      </c>
      <c r="C335" s="1">
        <v>4700369</v>
      </c>
      <c r="D335" s="4">
        <v>4171206</v>
      </c>
      <c r="E335" s="4">
        <f t="shared" si="5"/>
        <v>529163</v>
      </c>
      <c r="F335">
        <v>268</v>
      </c>
      <c r="G335" s="1">
        <v>24263</v>
      </c>
      <c r="H335">
        <v>261</v>
      </c>
      <c r="I335" s="1">
        <v>2732</v>
      </c>
      <c r="J335" s="2">
        <v>270</v>
      </c>
      <c r="K335" s="1">
        <v>21532</v>
      </c>
      <c r="L335">
        <v>200</v>
      </c>
      <c r="M335" s="1">
        <v>193724</v>
      </c>
      <c r="N335" s="21"/>
    </row>
    <row r="336" spans="1:14" ht="12.75">
      <c r="A336" s="2" t="s">
        <v>922</v>
      </c>
      <c r="B336" t="s">
        <v>558</v>
      </c>
      <c r="C336" s="1">
        <v>4948851</v>
      </c>
      <c r="D336" s="4">
        <v>4372155</v>
      </c>
      <c r="E336" s="4">
        <f t="shared" si="5"/>
        <v>576696</v>
      </c>
      <c r="F336">
        <v>137</v>
      </c>
      <c r="G336" s="1">
        <v>27872</v>
      </c>
      <c r="H336">
        <v>181</v>
      </c>
      <c r="I336" s="1">
        <v>3248</v>
      </c>
      <c r="J336" s="2">
        <v>127</v>
      </c>
      <c r="K336" s="1">
        <v>24624</v>
      </c>
      <c r="L336">
        <v>211</v>
      </c>
      <c r="M336" s="1">
        <v>177554</v>
      </c>
      <c r="N336" s="21"/>
    </row>
    <row r="337" spans="1:14" ht="12.75">
      <c r="A337" s="2" t="s">
        <v>994</v>
      </c>
      <c r="B337" t="s">
        <v>630</v>
      </c>
      <c r="C337" s="1">
        <v>7171874</v>
      </c>
      <c r="D337" s="4">
        <v>6340467</v>
      </c>
      <c r="E337" s="4">
        <f t="shared" si="5"/>
        <v>831407</v>
      </c>
      <c r="F337">
        <v>283</v>
      </c>
      <c r="G337" s="1">
        <v>24029</v>
      </c>
      <c r="H337">
        <v>253</v>
      </c>
      <c r="I337" s="1">
        <v>2786</v>
      </c>
      <c r="J337" s="2">
        <v>284</v>
      </c>
      <c r="K337" s="1">
        <v>21243</v>
      </c>
      <c r="L337">
        <v>149</v>
      </c>
      <c r="M337" s="1">
        <v>298468</v>
      </c>
      <c r="N337" s="21"/>
    </row>
    <row r="338" spans="1:14" ht="12.75">
      <c r="A338" s="2" t="s">
        <v>1068</v>
      </c>
      <c r="B338" t="s">
        <v>704</v>
      </c>
      <c r="C338" s="1">
        <v>2611913</v>
      </c>
      <c r="D338" s="4">
        <v>2343922</v>
      </c>
      <c r="E338" s="4">
        <f t="shared" si="5"/>
        <v>267991</v>
      </c>
      <c r="F338">
        <v>335</v>
      </c>
      <c r="G338" s="1">
        <v>21851</v>
      </c>
      <c r="H338">
        <v>327</v>
      </c>
      <c r="I338" s="1">
        <v>2242</v>
      </c>
      <c r="J338" s="2">
        <v>331</v>
      </c>
      <c r="K338" s="1">
        <v>19609</v>
      </c>
      <c r="L338">
        <v>291</v>
      </c>
      <c r="M338" s="1">
        <v>119534</v>
      </c>
      <c r="N338" s="21"/>
    </row>
    <row r="339" spans="1:14" ht="12.75">
      <c r="A339" s="2" t="s">
        <v>844</v>
      </c>
      <c r="B339" t="s">
        <v>480</v>
      </c>
      <c r="C339" s="1">
        <v>11622966</v>
      </c>
      <c r="D339" s="4">
        <v>10075845</v>
      </c>
      <c r="E339" s="4">
        <f t="shared" si="5"/>
        <v>1547121</v>
      </c>
      <c r="F339">
        <v>117</v>
      </c>
      <c r="G339" s="1">
        <v>28730</v>
      </c>
      <c r="H339">
        <v>103</v>
      </c>
      <c r="I339" s="1">
        <v>3824</v>
      </c>
      <c r="J339" s="2">
        <v>118</v>
      </c>
      <c r="K339" s="1">
        <v>24906</v>
      </c>
      <c r="L339">
        <v>112</v>
      </c>
      <c r="M339" s="1">
        <v>404555</v>
      </c>
      <c r="N339" s="21"/>
    </row>
    <row r="340" spans="1:14" ht="12.75">
      <c r="A340" s="2" t="s">
        <v>750</v>
      </c>
      <c r="B340" t="s">
        <v>386</v>
      </c>
      <c r="C340" s="1">
        <v>4552238</v>
      </c>
      <c r="D340" s="4">
        <v>3750548</v>
      </c>
      <c r="E340" s="4">
        <f t="shared" si="5"/>
        <v>801690</v>
      </c>
      <c r="F340">
        <v>10</v>
      </c>
      <c r="G340" s="1">
        <v>39462</v>
      </c>
      <c r="H340">
        <v>9</v>
      </c>
      <c r="I340" s="1">
        <v>6950</v>
      </c>
      <c r="J340" s="2">
        <v>10</v>
      </c>
      <c r="K340" s="1">
        <v>32513</v>
      </c>
      <c r="L340">
        <v>298</v>
      </c>
      <c r="M340" s="1">
        <v>115357</v>
      </c>
      <c r="N340" s="21"/>
    </row>
    <row r="341" spans="1:14" ht="12.75">
      <c r="A341" s="2" t="s">
        <v>1005</v>
      </c>
      <c r="B341" t="s">
        <v>641</v>
      </c>
      <c r="C341" s="1">
        <v>2867797</v>
      </c>
      <c r="D341" s="4">
        <v>2562138</v>
      </c>
      <c r="E341" s="4">
        <f t="shared" si="5"/>
        <v>305659</v>
      </c>
      <c r="F341">
        <v>213</v>
      </c>
      <c r="G341" s="1">
        <v>25494</v>
      </c>
      <c r="H341">
        <v>264</v>
      </c>
      <c r="I341" s="1">
        <v>2717</v>
      </c>
      <c r="J341" s="2">
        <v>198</v>
      </c>
      <c r="K341" s="1">
        <v>22776</v>
      </c>
      <c r="L341">
        <v>305</v>
      </c>
      <c r="M341" s="1">
        <v>112491</v>
      </c>
      <c r="N341" s="21"/>
    </row>
    <row r="342" spans="1:14" ht="12.75">
      <c r="A342" s="2" t="s">
        <v>937</v>
      </c>
      <c r="B342" t="s">
        <v>573</v>
      </c>
      <c r="C342" s="1">
        <v>3605981</v>
      </c>
      <c r="D342" s="4">
        <v>3144099</v>
      </c>
      <c r="E342" s="4">
        <f t="shared" si="5"/>
        <v>461882</v>
      </c>
      <c r="F342">
        <v>253</v>
      </c>
      <c r="G342" s="1">
        <v>24543</v>
      </c>
      <c r="H342">
        <v>196</v>
      </c>
      <c r="I342" s="1">
        <v>3144</v>
      </c>
      <c r="J342" s="2">
        <v>274</v>
      </c>
      <c r="K342" s="1">
        <v>21399</v>
      </c>
      <c r="L342">
        <v>249</v>
      </c>
      <c r="M342" s="1">
        <v>146926</v>
      </c>
      <c r="N342" s="21"/>
    </row>
    <row r="343" spans="1:14" ht="12.75">
      <c r="A343" s="2" t="s">
        <v>904</v>
      </c>
      <c r="B343" t="s">
        <v>540</v>
      </c>
      <c r="C343" s="1">
        <v>44071498</v>
      </c>
      <c r="D343" s="4">
        <v>38753614</v>
      </c>
      <c r="E343" s="4">
        <f t="shared" si="5"/>
        <v>5317884</v>
      </c>
      <c r="F343">
        <v>140</v>
      </c>
      <c r="G343" s="1">
        <v>27774</v>
      </c>
      <c r="H343">
        <v>163</v>
      </c>
      <c r="I343" s="1">
        <v>3351</v>
      </c>
      <c r="J343" s="2">
        <v>138</v>
      </c>
      <c r="K343" s="1">
        <v>24423</v>
      </c>
      <c r="L343">
        <v>33</v>
      </c>
      <c r="M343" s="1">
        <v>1586774</v>
      </c>
      <c r="N343" s="21"/>
    </row>
    <row r="344" spans="1:14" ht="12.75">
      <c r="A344" s="2" t="s">
        <v>1091</v>
      </c>
      <c r="B344" t="s">
        <v>727</v>
      </c>
      <c r="C344" s="1">
        <v>7722558</v>
      </c>
      <c r="D344" s="4">
        <v>7045382</v>
      </c>
      <c r="E344" s="4">
        <f t="shared" si="5"/>
        <v>677176</v>
      </c>
      <c r="F344">
        <v>346</v>
      </c>
      <c r="G344" s="1">
        <v>20647</v>
      </c>
      <c r="H344">
        <v>350</v>
      </c>
      <c r="I344" s="1">
        <v>1811</v>
      </c>
      <c r="J344" s="2">
        <v>341</v>
      </c>
      <c r="K344" s="1">
        <v>18837</v>
      </c>
      <c r="L344">
        <v>124</v>
      </c>
      <c r="M344" s="1">
        <v>374023</v>
      </c>
      <c r="N344" s="21"/>
    </row>
    <row r="345" spans="1:14" ht="12.75">
      <c r="A345" s="2" t="s">
        <v>1065</v>
      </c>
      <c r="B345" t="s">
        <v>701</v>
      </c>
      <c r="C345" s="1">
        <v>4983256</v>
      </c>
      <c r="D345" s="4">
        <v>4493590</v>
      </c>
      <c r="E345" s="4">
        <f t="shared" si="5"/>
        <v>489666</v>
      </c>
      <c r="F345">
        <v>307</v>
      </c>
      <c r="G345" s="1">
        <v>23120</v>
      </c>
      <c r="H345">
        <v>324</v>
      </c>
      <c r="I345" s="1">
        <v>2272</v>
      </c>
      <c r="J345" s="2">
        <v>302</v>
      </c>
      <c r="K345" s="1">
        <v>20848</v>
      </c>
      <c r="L345">
        <v>186</v>
      </c>
      <c r="M345" s="1">
        <v>215539</v>
      </c>
      <c r="N345" s="21"/>
    </row>
    <row r="346" spans="1:14" ht="12.75">
      <c r="A346" s="2" t="s">
        <v>959</v>
      </c>
      <c r="B346" t="s">
        <v>595</v>
      </c>
      <c r="C346" s="1">
        <v>2861386</v>
      </c>
      <c r="D346" s="4">
        <v>2522147</v>
      </c>
      <c r="E346" s="4">
        <f t="shared" si="5"/>
        <v>339239</v>
      </c>
      <c r="F346">
        <v>222</v>
      </c>
      <c r="G346" s="1">
        <v>25277</v>
      </c>
      <c r="H346">
        <v>218</v>
      </c>
      <c r="I346" s="1">
        <v>2997</v>
      </c>
      <c r="J346" s="2">
        <v>230</v>
      </c>
      <c r="K346" s="1">
        <v>22280</v>
      </c>
      <c r="L346">
        <v>302</v>
      </c>
      <c r="M346" s="1">
        <v>113202</v>
      </c>
      <c r="N346" s="21"/>
    </row>
    <row r="347" spans="1:14" ht="12.75">
      <c r="A347" s="2" t="s">
        <v>748</v>
      </c>
      <c r="B347" t="s">
        <v>384</v>
      </c>
      <c r="C347" s="1">
        <v>208807381</v>
      </c>
      <c r="D347" s="4">
        <v>172463019</v>
      </c>
      <c r="E347" s="4">
        <f t="shared" si="5"/>
        <v>36344362</v>
      </c>
      <c r="F347">
        <v>5</v>
      </c>
      <c r="G347" s="1">
        <v>42451</v>
      </c>
      <c r="H347">
        <v>7</v>
      </c>
      <c r="I347" s="1">
        <v>7389</v>
      </c>
      <c r="J347" s="2">
        <v>4</v>
      </c>
      <c r="K347" s="1">
        <v>35062</v>
      </c>
      <c r="L347">
        <v>7</v>
      </c>
      <c r="M347" s="1">
        <v>4918833</v>
      </c>
      <c r="N347" s="21"/>
    </row>
    <row r="348" spans="1:14" ht="12.75">
      <c r="A348" s="2" t="s">
        <v>960</v>
      </c>
      <c r="B348" t="s">
        <v>596</v>
      </c>
      <c r="C348" s="1">
        <v>4198969</v>
      </c>
      <c r="D348" s="4">
        <v>3710700</v>
      </c>
      <c r="E348" s="4">
        <f t="shared" si="5"/>
        <v>488269</v>
      </c>
      <c r="F348">
        <v>204</v>
      </c>
      <c r="G348" s="1">
        <v>25724</v>
      </c>
      <c r="H348">
        <v>219</v>
      </c>
      <c r="I348" s="1">
        <v>2991</v>
      </c>
      <c r="J348" s="2">
        <v>201</v>
      </c>
      <c r="K348" s="1">
        <v>22732</v>
      </c>
      <c r="L348">
        <v>229</v>
      </c>
      <c r="M348" s="1">
        <v>163234</v>
      </c>
      <c r="N348" s="21"/>
    </row>
    <row r="349" spans="1:14" ht="12.75">
      <c r="A349" s="2" t="s">
        <v>858</v>
      </c>
      <c r="B349" t="s">
        <v>494</v>
      </c>
      <c r="C349" s="1">
        <v>3564275</v>
      </c>
      <c r="D349" s="4">
        <v>3092794</v>
      </c>
      <c r="E349" s="4">
        <f t="shared" si="5"/>
        <v>471481</v>
      </c>
      <c r="F349">
        <v>129</v>
      </c>
      <c r="G349" s="1">
        <v>28177</v>
      </c>
      <c r="H349">
        <v>117</v>
      </c>
      <c r="I349" s="1">
        <v>3727</v>
      </c>
      <c r="J349" s="2">
        <v>133</v>
      </c>
      <c r="K349" s="1">
        <v>24450</v>
      </c>
      <c r="L349">
        <v>280</v>
      </c>
      <c r="M349" s="1">
        <v>126496</v>
      </c>
      <c r="N349" s="21"/>
    </row>
    <row r="350" spans="1:14" ht="12.75">
      <c r="A350" s="2" t="s">
        <v>1034</v>
      </c>
      <c r="B350" t="s">
        <v>670</v>
      </c>
      <c r="C350" s="1">
        <v>3000921</v>
      </c>
      <c r="D350" s="4">
        <v>2671252</v>
      </c>
      <c r="E350" s="4">
        <f t="shared" si="5"/>
        <v>329669</v>
      </c>
      <c r="F350">
        <v>316</v>
      </c>
      <c r="G350" s="1">
        <v>23002</v>
      </c>
      <c r="H350">
        <v>293</v>
      </c>
      <c r="I350" s="1">
        <v>2527</v>
      </c>
      <c r="J350" s="2">
        <v>311</v>
      </c>
      <c r="K350" s="1">
        <v>20475</v>
      </c>
      <c r="L350">
        <v>273</v>
      </c>
      <c r="M350" s="1">
        <v>130462</v>
      </c>
      <c r="N350" s="21"/>
    </row>
    <row r="351" spans="1:14" ht="12.75">
      <c r="A351" s="2" t="s">
        <v>1058</v>
      </c>
      <c r="B351" t="s">
        <v>694</v>
      </c>
      <c r="C351" s="1">
        <v>2494711</v>
      </c>
      <c r="D351" s="4">
        <v>2263344</v>
      </c>
      <c r="E351" s="4">
        <f t="shared" si="5"/>
        <v>231367</v>
      </c>
      <c r="F351">
        <v>226</v>
      </c>
      <c r="G351" s="1">
        <v>25013</v>
      </c>
      <c r="H351">
        <v>317</v>
      </c>
      <c r="I351" s="1">
        <v>2320</v>
      </c>
      <c r="J351" s="2">
        <v>204</v>
      </c>
      <c r="K351" s="1">
        <v>22693</v>
      </c>
      <c r="L351">
        <v>336</v>
      </c>
      <c r="M351" s="1">
        <v>99738</v>
      </c>
      <c r="N351" s="21"/>
    </row>
    <row r="352" spans="1:14" ht="12.75">
      <c r="A352" s="2" t="s">
        <v>1026</v>
      </c>
      <c r="B352" t="s">
        <v>662</v>
      </c>
      <c r="C352" s="1">
        <v>3684724</v>
      </c>
      <c r="D352" s="4">
        <v>3294226</v>
      </c>
      <c r="E352" s="4">
        <f t="shared" si="5"/>
        <v>390498</v>
      </c>
      <c r="F352">
        <v>265</v>
      </c>
      <c r="G352" s="1">
        <v>24330</v>
      </c>
      <c r="H352">
        <v>285</v>
      </c>
      <c r="I352" s="1">
        <v>2578</v>
      </c>
      <c r="J352" s="2">
        <v>253</v>
      </c>
      <c r="K352" s="1">
        <v>21752</v>
      </c>
      <c r="L352">
        <v>241</v>
      </c>
      <c r="M352" s="1">
        <v>151448</v>
      </c>
      <c r="N352" s="21"/>
    </row>
    <row r="353" spans="1:14" ht="12.75">
      <c r="A353" s="2" t="s">
        <v>863</v>
      </c>
      <c r="B353" t="s">
        <v>499</v>
      </c>
      <c r="C353" s="1">
        <v>17197254</v>
      </c>
      <c r="D353" s="4">
        <v>15065794</v>
      </c>
      <c r="E353" s="4">
        <f t="shared" si="5"/>
        <v>2131460</v>
      </c>
      <c r="F353">
        <v>90</v>
      </c>
      <c r="G353" s="1">
        <v>29910</v>
      </c>
      <c r="H353">
        <v>122</v>
      </c>
      <c r="I353" s="1">
        <v>3707</v>
      </c>
      <c r="J353" s="2">
        <v>84</v>
      </c>
      <c r="K353" s="1">
        <v>26203</v>
      </c>
      <c r="L353">
        <v>82</v>
      </c>
      <c r="M353" s="1">
        <v>574965</v>
      </c>
      <c r="N353" s="21"/>
    </row>
    <row r="354" spans="1:14" ht="12.75">
      <c r="A354" s="2" t="s">
        <v>1059</v>
      </c>
      <c r="B354" t="s">
        <v>695</v>
      </c>
      <c r="C354" s="1">
        <v>3839223</v>
      </c>
      <c r="D354" s="4">
        <v>3493738</v>
      </c>
      <c r="E354" s="4">
        <f t="shared" si="5"/>
        <v>345485</v>
      </c>
      <c r="F354">
        <v>205</v>
      </c>
      <c r="G354" s="1">
        <v>25708</v>
      </c>
      <c r="H354">
        <v>318</v>
      </c>
      <c r="I354" s="1">
        <v>2313</v>
      </c>
      <c r="J354" s="2">
        <v>170</v>
      </c>
      <c r="K354" s="1">
        <v>23394</v>
      </c>
      <c r="L354">
        <v>245</v>
      </c>
      <c r="M354" s="1">
        <v>149342</v>
      </c>
      <c r="N354" s="21"/>
    </row>
    <row r="355" spans="1:14" ht="12.75">
      <c r="A355" s="2" t="s">
        <v>1000</v>
      </c>
      <c r="B355" t="s">
        <v>636</v>
      </c>
      <c r="C355" s="1">
        <v>2901985</v>
      </c>
      <c r="D355" s="4">
        <v>2575986</v>
      </c>
      <c r="E355" s="4">
        <f t="shared" si="5"/>
        <v>325999</v>
      </c>
      <c r="F355">
        <v>264</v>
      </c>
      <c r="G355" s="1">
        <v>24335</v>
      </c>
      <c r="H355">
        <v>259</v>
      </c>
      <c r="I355" s="1">
        <v>2734</v>
      </c>
      <c r="J355" s="2">
        <v>266</v>
      </c>
      <c r="K355" s="1">
        <v>21601</v>
      </c>
      <c r="L355">
        <v>292</v>
      </c>
      <c r="M355" s="1">
        <v>119252</v>
      </c>
      <c r="N355" s="21"/>
    </row>
    <row r="356" spans="1:14" ht="12.75">
      <c r="A356" s="2" t="s">
        <v>861</v>
      </c>
      <c r="B356" t="s">
        <v>497</v>
      </c>
      <c r="C356" s="1">
        <v>7463591</v>
      </c>
      <c r="D356" s="4">
        <v>6419190</v>
      </c>
      <c r="E356" s="4">
        <f t="shared" si="5"/>
        <v>1044401</v>
      </c>
      <c r="F356">
        <v>173</v>
      </c>
      <c r="G356" s="1">
        <v>26523</v>
      </c>
      <c r="H356">
        <v>120</v>
      </c>
      <c r="I356" s="1">
        <v>3711</v>
      </c>
      <c r="J356" s="2">
        <v>193</v>
      </c>
      <c r="K356" s="1">
        <v>22811</v>
      </c>
      <c r="L356">
        <v>157</v>
      </c>
      <c r="M356" s="1">
        <v>281405</v>
      </c>
      <c r="N356" s="21"/>
    </row>
    <row r="357" spans="1:14" ht="12.75">
      <c r="A357" s="2" t="s">
        <v>830</v>
      </c>
      <c r="B357" t="s">
        <v>466</v>
      </c>
      <c r="C357" s="1">
        <v>2802708</v>
      </c>
      <c r="D357" s="4">
        <v>2377342</v>
      </c>
      <c r="E357" s="4">
        <f t="shared" si="5"/>
        <v>425366</v>
      </c>
      <c r="F357">
        <v>177</v>
      </c>
      <c r="G357" s="1">
        <v>26445</v>
      </c>
      <c r="H357">
        <v>89</v>
      </c>
      <c r="I357" s="1">
        <v>4013</v>
      </c>
      <c r="J357" s="2">
        <v>220</v>
      </c>
      <c r="K357" s="1">
        <v>22431</v>
      </c>
      <c r="L357">
        <v>321</v>
      </c>
      <c r="M357" s="1">
        <v>105984</v>
      </c>
      <c r="N357" s="21"/>
    </row>
    <row r="358" spans="1:14" ht="12.75">
      <c r="A358" s="2" t="s">
        <v>807</v>
      </c>
      <c r="B358" t="s">
        <v>443</v>
      </c>
      <c r="C358" s="1">
        <v>12545890</v>
      </c>
      <c r="D358" s="4">
        <v>10705205</v>
      </c>
      <c r="E358" s="4">
        <f t="shared" si="5"/>
        <v>1840685</v>
      </c>
      <c r="F358">
        <v>107</v>
      </c>
      <c r="G358" s="1">
        <v>29266</v>
      </c>
      <c r="H358">
        <v>66</v>
      </c>
      <c r="I358" s="1">
        <v>4294</v>
      </c>
      <c r="J358" s="2">
        <v>115</v>
      </c>
      <c r="K358" s="1">
        <v>24972</v>
      </c>
      <c r="L358">
        <v>106</v>
      </c>
      <c r="M358" s="1">
        <v>428687</v>
      </c>
      <c r="N358" s="21"/>
    </row>
    <row r="359" spans="1:14" ht="12.75">
      <c r="A359" s="2" t="s">
        <v>765</v>
      </c>
      <c r="B359" t="s">
        <v>401</v>
      </c>
      <c r="C359" s="1">
        <v>25410395</v>
      </c>
      <c r="D359" s="4">
        <v>21301172</v>
      </c>
      <c r="E359" s="4">
        <f t="shared" si="5"/>
        <v>4109223</v>
      </c>
      <c r="F359">
        <v>40</v>
      </c>
      <c r="G359" s="1">
        <v>33345</v>
      </c>
      <c r="H359">
        <v>24</v>
      </c>
      <c r="I359" s="1">
        <v>5392</v>
      </c>
      <c r="J359" s="2">
        <v>44</v>
      </c>
      <c r="K359" s="1">
        <v>27953</v>
      </c>
      <c r="L359">
        <v>62</v>
      </c>
      <c r="M359" s="1">
        <v>762038</v>
      </c>
      <c r="N359" s="21"/>
    </row>
    <row r="360" spans="1:14" ht="12.75">
      <c r="A360" s="2" t="s">
        <v>1088</v>
      </c>
      <c r="B360" t="s">
        <v>724</v>
      </c>
      <c r="C360" s="1">
        <v>5151726</v>
      </c>
      <c r="D360" s="4">
        <v>4742709</v>
      </c>
      <c r="E360" s="4">
        <f t="shared" si="5"/>
        <v>409017</v>
      </c>
      <c r="F360">
        <v>311</v>
      </c>
      <c r="G360" s="1">
        <v>23062</v>
      </c>
      <c r="H360">
        <v>347</v>
      </c>
      <c r="I360" s="1">
        <v>1831</v>
      </c>
      <c r="J360" s="2">
        <v>285</v>
      </c>
      <c r="K360" s="1">
        <v>21231</v>
      </c>
      <c r="L360">
        <v>183</v>
      </c>
      <c r="M360" s="1">
        <v>223387</v>
      </c>
      <c r="N360" s="21"/>
    </row>
    <row r="361" spans="1:14" ht="12.75">
      <c r="A361" s="2" t="s">
        <v>850</v>
      </c>
      <c r="B361" t="s">
        <v>486</v>
      </c>
      <c r="C361" s="1">
        <v>10876804</v>
      </c>
      <c r="D361" s="4">
        <v>9422349</v>
      </c>
      <c r="E361" s="4">
        <f t="shared" si="5"/>
        <v>1454455</v>
      </c>
      <c r="F361">
        <v>127</v>
      </c>
      <c r="G361" s="1">
        <v>28195</v>
      </c>
      <c r="H361">
        <v>109</v>
      </c>
      <c r="I361" s="1">
        <v>3770</v>
      </c>
      <c r="J361" s="2">
        <v>137</v>
      </c>
      <c r="K361" s="1">
        <v>24424</v>
      </c>
      <c r="L361">
        <v>119</v>
      </c>
      <c r="M361" s="1">
        <v>385776</v>
      </c>
      <c r="N361" s="21"/>
    </row>
    <row r="362" spans="1:14" ht="12.75">
      <c r="A362" s="2" t="s">
        <v>962</v>
      </c>
      <c r="B362" t="s">
        <v>598</v>
      </c>
      <c r="C362" s="1">
        <v>14761578</v>
      </c>
      <c r="D362" s="4">
        <v>12971155</v>
      </c>
      <c r="E362" s="4">
        <f t="shared" si="5"/>
        <v>1790423</v>
      </c>
      <c r="F362">
        <v>249</v>
      </c>
      <c r="G362" s="1">
        <v>24621</v>
      </c>
      <c r="H362">
        <v>222</v>
      </c>
      <c r="I362" s="1">
        <v>2986</v>
      </c>
      <c r="J362" s="2">
        <v>262</v>
      </c>
      <c r="K362" s="1">
        <v>21635</v>
      </c>
      <c r="L362">
        <v>79</v>
      </c>
      <c r="M362" s="1">
        <v>599541</v>
      </c>
      <c r="N362" s="21"/>
    </row>
    <row r="363" spans="1:14" ht="12.75">
      <c r="A363" s="2" t="s">
        <v>1074</v>
      </c>
      <c r="B363" t="s">
        <v>710</v>
      </c>
      <c r="C363" s="1">
        <v>3257593</v>
      </c>
      <c r="D363" s="4">
        <v>2944443</v>
      </c>
      <c r="E363" s="4">
        <f t="shared" si="5"/>
        <v>313150</v>
      </c>
      <c r="F363">
        <v>314</v>
      </c>
      <c r="G363" s="1">
        <v>23020</v>
      </c>
      <c r="H363">
        <v>333</v>
      </c>
      <c r="I363" s="1">
        <v>2213</v>
      </c>
      <c r="J363" s="2">
        <v>304</v>
      </c>
      <c r="K363" s="1">
        <v>20807</v>
      </c>
      <c r="L363">
        <v>261</v>
      </c>
      <c r="M363" s="1">
        <v>141511</v>
      </c>
      <c r="N363" s="21"/>
    </row>
    <row r="364" spans="1:14" ht="12.75">
      <c r="A364" s="2" t="s">
        <v>1099</v>
      </c>
      <c r="B364" t="s">
        <v>735</v>
      </c>
      <c r="C364" s="1">
        <v>2976395</v>
      </c>
      <c r="D364" s="4">
        <v>2726154</v>
      </c>
      <c r="E364" s="4">
        <f t="shared" si="5"/>
        <v>250241</v>
      </c>
      <c r="F364">
        <v>356</v>
      </c>
      <c r="G364" s="1">
        <v>18207</v>
      </c>
      <c r="H364">
        <v>358</v>
      </c>
      <c r="I364" s="1">
        <v>1531</v>
      </c>
      <c r="J364" s="2">
        <v>356</v>
      </c>
      <c r="K364" s="1">
        <v>16676</v>
      </c>
      <c r="L364">
        <v>228</v>
      </c>
      <c r="M364" s="1">
        <v>163477</v>
      </c>
      <c r="N364" s="21"/>
    </row>
    <row r="365" spans="3:5" ht="12.75">
      <c r="C365" s="1">
        <f>SUM(C4:C364)</f>
        <v>7601665486</v>
      </c>
      <c r="D365" s="1">
        <f>SUM(D4:D364)</f>
        <v>6490539732</v>
      </c>
      <c r="E365" s="4">
        <f t="shared" si="5"/>
        <v>1111125754</v>
      </c>
    </row>
    <row r="398" spans="6:9" ht="12.75">
      <c r="F398" s="24"/>
      <c r="G398" s="24"/>
      <c r="I398" s="26"/>
    </row>
    <row r="399" spans="6:9" ht="12.75">
      <c r="F399" s="24"/>
      <c r="G399" s="24"/>
      <c r="I399" s="26"/>
    </row>
    <row r="400" spans="6:9" ht="12.75">
      <c r="F400" s="24"/>
      <c r="G400" s="24"/>
      <c r="I400" s="26"/>
    </row>
    <row r="401" spans="6:9" ht="12.75">
      <c r="F401" s="24"/>
      <c r="G401" s="24"/>
      <c r="I401" s="26"/>
    </row>
    <row r="402" spans="6:9" ht="12.75">
      <c r="F402" s="24"/>
      <c r="G402" s="24"/>
      <c r="I402" s="26"/>
    </row>
    <row r="403" spans="6:9" ht="12.75">
      <c r="F403" s="24"/>
      <c r="G403" s="24"/>
      <c r="I403" s="26"/>
    </row>
    <row r="404" spans="6:9" ht="12.75">
      <c r="F404" s="24"/>
      <c r="G404" s="24"/>
      <c r="I404" s="26"/>
    </row>
    <row r="405" spans="6:9" ht="12.75">
      <c r="F405" s="24"/>
      <c r="G405" s="24"/>
      <c r="I405" s="26"/>
    </row>
    <row r="406" spans="6:9" ht="12.75">
      <c r="F406" s="24"/>
      <c r="G406" s="24"/>
      <c r="I406" s="26"/>
    </row>
    <row r="407" spans="6:9" ht="12.75">
      <c r="F407" s="24"/>
      <c r="G407" s="24"/>
      <c r="I407" s="26"/>
    </row>
    <row r="408" spans="6:9" ht="12.75">
      <c r="F408" s="24"/>
      <c r="G408" s="24"/>
      <c r="I408" s="26"/>
    </row>
    <row r="409" spans="6:9" ht="12.75">
      <c r="F409" s="24"/>
      <c r="G409" s="24"/>
      <c r="I409" s="26"/>
    </row>
    <row r="410" spans="6:9" ht="12.75">
      <c r="F410" s="24"/>
      <c r="G410" s="24"/>
      <c r="I410" s="26"/>
    </row>
    <row r="411" spans="6:9" ht="12.75">
      <c r="F411" s="24"/>
      <c r="G411" s="24"/>
      <c r="I411" s="26"/>
    </row>
    <row r="412" spans="6:9" ht="12.75">
      <c r="F412" s="24"/>
      <c r="G412" s="24"/>
      <c r="I412" s="26"/>
    </row>
    <row r="413" spans="6:9" ht="12.75">
      <c r="F413" s="24"/>
      <c r="G413" s="24"/>
      <c r="I413" s="26"/>
    </row>
    <row r="414" spans="6:9" ht="12.75">
      <c r="F414" s="24"/>
      <c r="G414" s="24"/>
      <c r="I414" s="26"/>
    </row>
    <row r="415" spans="6:9" ht="12.75">
      <c r="F415" s="24"/>
      <c r="G415" s="24"/>
      <c r="I415" s="26"/>
    </row>
    <row r="416" spans="6:9" ht="13.5" thickBot="1">
      <c r="F416" s="25"/>
      <c r="G416" s="25"/>
      <c r="I416" s="25"/>
    </row>
    <row r="417" ht="12.75">
      <c r="I417" s="26"/>
    </row>
    <row r="418" ht="12.75">
      <c r="I418" s="26"/>
    </row>
    <row r="419" ht="12.75">
      <c r="I419" s="26"/>
    </row>
    <row r="420" ht="12.75">
      <c r="I420" s="26"/>
    </row>
    <row r="421" ht="12.75">
      <c r="I421" s="26"/>
    </row>
    <row r="422" ht="12.75">
      <c r="I422" s="26"/>
    </row>
    <row r="423" ht="12.75">
      <c r="I423" s="26"/>
    </row>
    <row r="424" ht="12.75">
      <c r="I424" s="26"/>
    </row>
    <row r="425" ht="12.75">
      <c r="I425" s="26"/>
    </row>
    <row r="426" ht="12.75">
      <c r="I426" s="26"/>
    </row>
    <row r="427" ht="12.75">
      <c r="I427" s="26"/>
    </row>
    <row r="428" ht="12.75">
      <c r="I428" s="26"/>
    </row>
    <row r="429" ht="12.75">
      <c r="I429" s="26"/>
    </row>
    <row r="430" ht="12.75">
      <c r="I430" s="26"/>
    </row>
    <row r="431" ht="12.75">
      <c r="I431" s="26"/>
    </row>
    <row r="432" ht="12.75">
      <c r="I432" s="26"/>
    </row>
    <row r="433" ht="12.75">
      <c r="I433" s="26"/>
    </row>
    <row r="434" ht="12.75">
      <c r="I434" s="26"/>
    </row>
    <row r="435" ht="12.75">
      <c r="I435" s="26"/>
    </row>
    <row r="436" ht="12.75">
      <c r="I436" s="26"/>
    </row>
    <row r="437" ht="13.5" thickBot="1">
      <c r="I437" s="25"/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27">
      <selection activeCell="F54" sqref="F54"/>
    </sheetView>
  </sheetViews>
  <sheetFormatPr defaultColWidth="9.140625" defaultRowHeight="12.75"/>
  <cols>
    <col min="1" max="1" width="46.7109375" style="0" customWidth="1"/>
    <col min="2" max="2" width="10.28125" style="0" customWidth="1"/>
    <col min="3" max="3" width="10.140625" style="0" customWidth="1"/>
    <col min="6" max="6" width="12.57421875" style="0" customWidth="1"/>
    <col min="7" max="7" width="10.7109375" style="0" customWidth="1"/>
  </cols>
  <sheetData>
    <row r="1" ht="12.75">
      <c r="A1" t="s">
        <v>1172</v>
      </c>
    </row>
    <row r="3" spans="1:7" ht="15.75">
      <c r="A3" s="27" t="s">
        <v>175</v>
      </c>
      <c r="B3" s="28"/>
      <c r="C3" s="28"/>
      <c r="D3" s="28"/>
      <c r="E3" s="28"/>
      <c r="F3" s="28"/>
      <c r="G3" s="29"/>
    </row>
    <row r="4" spans="1:7" ht="12.75">
      <c r="A4" s="11"/>
      <c r="B4" s="6"/>
      <c r="C4" s="6"/>
      <c r="D4" s="6"/>
      <c r="E4" s="6"/>
      <c r="F4" s="6"/>
      <c r="G4" s="12"/>
    </row>
    <row r="5" spans="1:7" ht="63.75">
      <c r="A5" s="30" t="s">
        <v>1165</v>
      </c>
      <c r="B5" s="31" t="s">
        <v>1159</v>
      </c>
      <c r="C5" s="31" t="s">
        <v>1160</v>
      </c>
      <c r="D5" s="31" t="s">
        <v>1161</v>
      </c>
      <c r="E5" s="31" t="s">
        <v>1162</v>
      </c>
      <c r="F5" s="31" t="s">
        <v>1163</v>
      </c>
      <c r="G5" s="32" t="s">
        <v>1164</v>
      </c>
    </row>
    <row r="6" spans="1:7" ht="12.75">
      <c r="A6" s="11" t="s">
        <v>1158</v>
      </c>
      <c r="B6" s="6">
        <v>1</v>
      </c>
      <c r="C6" s="7">
        <v>16150</v>
      </c>
      <c r="D6" s="6">
        <v>1</v>
      </c>
      <c r="E6" s="7">
        <v>61780</v>
      </c>
      <c r="F6" s="33">
        <v>1</v>
      </c>
      <c r="G6" s="13">
        <v>45630</v>
      </c>
    </row>
    <row r="7" spans="1:7" ht="12.75">
      <c r="A7" s="11" t="s">
        <v>1120</v>
      </c>
      <c r="B7" s="6">
        <v>2</v>
      </c>
      <c r="C7" s="7">
        <v>11238</v>
      </c>
      <c r="D7" s="6">
        <v>2</v>
      </c>
      <c r="E7" s="7">
        <v>48948</v>
      </c>
      <c r="F7" s="33">
        <v>3</v>
      </c>
      <c r="G7" s="13">
        <v>37710</v>
      </c>
    </row>
    <row r="8" spans="1:7" ht="12.75">
      <c r="A8" s="11" t="s">
        <v>1121</v>
      </c>
      <c r="B8" s="6">
        <v>3</v>
      </c>
      <c r="C8" s="7">
        <v>9891</v>
      </c>
      <c r="D8" s="6">
        <v>3</v>
      </c>
      <c r="E8" s="7">
        <v>47722</v>
      </c>
      <c r="F8" s="33">
        <v>2</v>
      </c>
      <c r="G8" s="13">
        <v>37831</v>
      </c>
    </row>
    <row r="9" spans="1:7" ht="12.75">
      <c r="A9" s="11" t="s">
        <v>1122</v>
      </c>
      <c r="B9" s="6">
        <v>4</v>
      </c>
      <c r="C9" s="7">
        <v>9794</v>
      </c>
      <c r="D9" s="6">
        <v>6</v>
      </c>
      <c r="E9" s="7">
        <v>41836</v>
      </c>
      <c r="F9" s="33">
        <v>13</v>
      </c>
      <c r="G9" s="13">
        <v>32042</v>
      </c>
    </row>
    <row r="10" spans="1:7" ht="12.75">
      <c r="A10" s="11" t="s">
        <v>1123</v>
      </c>
      <c r="B10" s="6">
        <v>5</v>
      </c>
      <c r="C10" s="7">
        <v>8256</v>
      </c>
      <c r="D10" s="6">
        <v>4</v>
      </c>
      <c r="E10" s="7">
        <v>42552</v>
      </c>
      <c r="F10" s="33">
        <v>5</v>
      </c>
      <c r="G10" s="13">
        <v>34296</v>
      </c>
    </row>
    <row r="11" spans="1:7" ht="12.75">
      <c r="A11" s="11" t="s">
        <v>1124</v>
      </c>
      <c r="B11" s="6">
        <v>6</v>
      </c>
      <c r="C11" s="7">
        <v>7447</v>
      </c>
      <c r="D11" s="6">
        <v>7</v>
      </c>
      <c r="E11" s="7">
        <v>40649</v>
      </c>
      <c r="F11" s="33">
        <v>8</v>
      </c>
      <c r="G11" s="13">
        <v>33202</v>
      </c>
    </row>
    <row r="12" spans="1:7" ht="12.75">
      <c r="A12" s="11" t="s">
        <v>1125</v>
      </c>
      <c r="B12" s="6">
        <v>7</v>
      </c>
      <c r="C12" s="7">
        <v>7389</v>
      </c>
      <c r="D12" s="6">
        <v>5</v>
      </c>
      <c r="E12" s="7">
        <v>42451</v>
      </c>
      <c r="F12" s="33">
        <v>4</v>
      </c>
      <c r="G12" s="13">
        <v>35062</v>
      </c>
    </row>
    <row r="13" spans="1:7" ht="12.75">
      <c r="A13" s="11" t="s">
        <v>1126</v>
      </c>
      <c r="B13" s="6">
        <v>8</v>
      </c>
      <c r="C13" s="7">
        <v>7234</v>
      </c>
      <c r="D13" s="6">
        <v>9</v>
      </c>
      <c r="E13" s="7">
        <v>40428</v>
      </c>
      <c r="F13" s="33">
        <v>9</v>
      </c>
      <c r="G13" s="13">
        <v>33194</v>
      </c>
    </row>
    <row r="14" spans="1:7" ht="12.75">
      <c r="A14" s="11" t="s">
        <v>1127</v>
      </c>
      <c r="B14" s="6">
        <v>9</v>
      </c>
      <c r="C14" s="7">
        <v>6950</v>
      </c>
      <c r="D14" s="6">
        <v>10</v>
      </c>
      <c r="E14" s="7">
        <v>39462</v>
      </c>
      <c r="F14" s="33">
        <v>10</v>
      </c>
      <c r="G14" s="13">
        <v>32513</v>
      </c>
    </row>
    <row r="15" spans="1:7" ht="12.75">
      <c r="A15" s="11" t="s">
        <v>1128</v>
      </c>
      <c r="B15" s="6">
        <v>10</v>
      </c>
      <c r="C15" s="7">
        <v>6617</v>
      </c>
      <c r="D15" s="6">
        <v>16</v>
      </c>
      <c r="E15" s="7">
        <v>37623</v>
      </c>
      <c r="F15" s="33">
        <v>20</v>
      </c>
      <c r="G15" s="13">
        <v>31007</v>
      </c>
    </row>
    <row r="16" spans="1:7" ht="12.75">
      <c r="A16" s="11" t="s">
        <v>1129</v>
      </c>
      <c r="B16" s="6">
        <v>11</v>
      </c>
      <c r="C16" s="7">
        <v>6517</v>
      </c>
      <c r="D16" s="6">
        <v>8</v>
      </c>
      <c r="E16" s="7">
        <v>40435</v>
      </c>
      <c r="F16" s="33">
        <v>6</v>
      </c>
      <c r="G16" s="13">
        <v>33919</v>
      </c>
    </row>
    <row r="17" spans="1:7" ht="12.75">
      <c r="A17" s="11" t="s">
        <v>1130</v>
      </c>
      <c r="B17" s="6">
        <v>12</v>
      </c>
      <c r="C17" s="7">
        <v>6059</v>
      </c>
      <c r="D17" s="6">
        <v>12</v>
      </c>
      <c r="E17" s="7">
        <v>38044</v>
      </c>
      <c r="F17" s="33">
        <v>15</v>
      </c>
      <c r="G17" s="13">
        <v>31985</v>
      </c>
    </row>
    <row r="18" spans="1:7" ht="12.75">
      <c r="A18" s="11" t="s">
        <v>1131</v>
      </c>
      <c r="B18" s="6">
        <v>13</v>
      </c>
      <c r="C18" s="7">
        <v>5985</v>
      </c>
      <c r="D18" s="6">
        <v>14</v>
      </c>
      <c r="E18" s="7">
        <v>37898</v>
      </c>
      <c r="F18" s="33">
        <v>16</v>
      </c>
      <c r="G18" s="13">
        <v>31913</v>
      </c>
    </row>
    <row r="19" spans="1:7" ht="12.75">
      <c r="A19" s="11" t="s">
        <v>1132</v>
      </c>
      <c r="B19" s="6">
        <v>14</v>
      </c>
      <c r="C19" s="7">
        <v>5972</v>
      </c>
      <c r="D19" s="6">
        <v>13</v>
      </c>
      <c r="E19" s="7">
        <v>37976</v>
      </c>
      <c r="F19" s="33">
        <v>14</v>
      </c>
      <c r="G19" s="13">
        <v>32004</v>
      </c>
    </row>
    <row r="20" spans="1:7" ht="12.75">
      <c r="A20" s="11" t="s">
        <v>1133</v>
      </c>
      <c r="B20" s="6">
        <v>15</v>
      </c>
      <c r="C20" s="7">
        <v>5879</v>
      </c>
      <c r="D20" s="6">
        <v>17</v>
      </c>
      <c r="E20" s="7">
        <v>37370</v>
      </c>
      <c r="F20" s="33">
        <v>18</v>
      </c>
      <c r="G20" s="13">
        <v>31491</v>
      </c>
    </row>
    <row r="21" spans="1:7" ht="12.75">
      <c r="A21" s="11" t="s">
        <v>1134</v>
      </c>
      <c r="B21" s="6">
        <v>16</v>
      </c>
      <c r="C21" s="7">
        <v>5788</v>
      </c>
      <c r="D21" s="6">
        <v>11</v>
      </c>
      <c r="E21" s="7">
        <v>39432</v>
      </c>
      <c r="F21" s="33">
        <v>7</v>
      </c>
      <c r="G21" s="13">
        <v>33644</v>
      </c>
    </row>
    <row r="22" spans="1:7" ht="12.75">
      <c r="A22" s="11" t="s">
        <v>1135</v>
      </c>
      <c r="B22" s="6">
        <v>17</v>
      </c>
      <c r="C22" s="7">
        <v>5713</v>
      </c>
      <c r="D22" s="6">
        <v>36</v>
      </c>
      <c r="E22" s="7">
        <v>33761</v>
      </c>
      <c r="F22" s="33">
        <v>42</v>
      </c>
      <c r="G22" s="13">
        <v>28047</v>
      </c>
    </row>
    <row r="23" spans="1:7" ht="12.75">
      <c r="A23" s="11" t="s">
        <v>1136</v>
      </c>
      <c r="B23" s="6">
        <v>18</v>
      </c>
      <c r="C23" s="7">
        <v>5679</v>
      </c>
      <c r="D23" s="6">
        <v>21</v>
      </c>
      <c r="E23" s="7">
        <v>35867</v>
      </c>
      <c r="F23" s="33">
        <v>25</v>
      </c>
      <c r="G23" s="13">
        <v>30188</v>
      </c>
    </row>
    <row r="24" spans="1:7" ht="12.75">
      <c r="A24" s="11" t="s">
        <v>1137</v>
      </c>
      <c r="B24" s="6">
        <v>19</v>
      </c>
      <c r="C24" s="7">
        <v>5587</v>
      </c>
      <c r="D24" s="6">
        <v>33</v>
      </c>
      <c r="E24" s="7">
        <v>34107</v>
      </c>
      <c r="F24" s="33">
        <v>40</v>
      </c>
      <c r="G24" s="13">
        <v>28520</v>
      </c>
    </row>
    <row r="25" spans="1:7" ht="12.75">
      <c r="A25" s="11" t="s">
        <v>1138</v>
      </c>
      <c r="B25" s="6">
        <v>20</v>
      </c>
      <c r="C25" s="7">
        <v>5557</v>
      </c>
      <c r="D25" s="6">
        <v>18</v>
      </c>
      <c r="E25" s="7">
        <v>37287</v>
      </c>
      <c r="F25" s="33">
        <v>17</v>
      </c>
      <c r="G25" s="13">
        <v>31730</v>
      </c>
    </row>
    <row r="26" spans="1:8" ht="12.75">
      <c r="A26" t="s">
        <v>1167</v>
      </c>
      <c r="B26">
        <v>21</v>
      </c>
      <c r="C26" s="1">
        <v>5495</v>
      </c>
      <c r="D26">
        <v>20</v>
      </c>
      <c r="E26" s="1">
        <v>36435</v>
      </c>
      <c r="F26" s="2">
        <v>21</v>
      </c>
      <c r="G26" s="1">
        <v>30940</v>
      </c>
      <c r="H26" s="2"/>
    </row>
    <row r="27" spans="1:8" ht="12.75">
      <c r="A27" t="s">
        <v>1168</v>
      </c>
      <c r="B27">
        <v>22</v>
      </c>
      <c r="C27" s="1">
        <v>5452</v>
      </c>
      <c r="D27">
        <v>43</v>
      </c>
      <c r="E27" s="1">
        <v>32702</v>
      </c>
      <c r="F27" s="2">
        <v>61</v>
      </c>
      <c r="G27" s="1">
        <v>27249</v>
      </c>
      <c r="H27" s="4"/>
    </row>
    <row r="28" spans="1:8" ht="12.75">
      <c r="A28" t="s">
        <v>1169</v>
      </c>
      <c r="B28">
        <v>23</v>
      </c>
      <c r="C28" s="1">
        <v>5392</v>
      </c>
      <c r="D28">
        <v>15</v>
      </c>
      <c r="E28" s="1">
        <v>37805</v>
      </c>
      <c r="F28" s="2">
        <v>12</v>
      </c>
      <c r="G28" s="1">
        <v>32413</v>
      </c>
      <c r="H28" s="2"/>
    </row>
    <row r="29" spans="1:8" ht="12.75">
      <c r="A29" t="s">
        <v>1170</v>
      </c>
      <c r="B29">
        <v>24</v>
      </c>
      <c r="C29" s="1">
        <v>5392</v>
      </c>
      <c r="D29">
        <v>40</v>
      </c>
      <c r="E29" s="1">
        <v>33345</v>
      </c>
      <c r="F29" s="2">
        <v>44</v>
      </c>
      <c r="G29" s="1">
        <v>27953</v>
      </c>
      <c r="H29" s="2"/>
    </row>
    <row r="30" spans="1:8" ht="12.75">
      <c r="A30" t="s">
        <v>1171</v>
      </c>
      <c r="B30">
        <v>25</v>
      </c>
      <c r="C30" s="1">
        <v>5296</v>
      </c>
      <c r="D30">
        <v>26</v>
      </c>
      <c r="E30" s="1">
        <v>34976</v>
      </c>
      <c r="F30" s="2">
        <v>30</v>
      </c>
      <c r="G30" s="1">
        <v>29681</v>
      </c>
      <c r="H30" s="2"/>
    </row>
    <row r="31" spans="1:7" ht="12.75">
      <c r="A31" s="11"/>
      <c r="B31" s="6"/>
      <c r="C31" s="6"/>
      <c r="D31" s="6"/>
      <c r="E31" s="6"/>
      <c r="F31" s="6"/>
      <c r="G31" s="12"/>
    </row>
    <row r="32" spans="1:7" ht="12.75">
      <c r="A32" s="30" t="s">
        <v>1166</v>
      </c>
      <c r="B32" s="6"/>
      <c r="C32" s="6"/>
      <c r="D32" s="6"/>
      <c r="E32" s="6"/>
      <c r="F32" s="6"/>
      <c r="G32" s="12"/>
    </row>
    <row r="33" spans="1:7" ht="12.75">
      <c r="A33" s="30"/>
      <c r="B33" s="6"/>
      <c r="C33" s="6"/>
      <c r="D33" s="6"/>
      <c r="E33" s="6"/>
      <c r="F33" s="6"/>
      <c r="G33" s="12"/>
    </row>
    <row r="34" spans="1:7" ht="12.75">
      <c r="A34" s="30"/>
      <c r="B34" s="6"/>
      <c r="C34" s="6"/>
      <c r="D34" s="6"/>
      <c r="E34" s="6"/>
      <c r="F34" s="6"/>
      <c r="G34" s="12"/>
    </row>
    <row r="35" spans="2:7" ht="12.75">
      <c r="B35">
        <v>337</v>
      </c>
      <c r="C35" s="1">
        <v>2156</v>
      </c>
      <c r="D35">
        <v>312</v>
      </c>
      <c r="E35" s="1">
        <v>23038</v>
      </c>
      <c r="F35" s="2">
        <v>300</v>
      </c>
      <c r="G35" s="1">
        <v>20883</v>
      </c>
    </row>
    <row r="36" spans="1:7" ht="12.75">
      <c r="A36" t="s">
        <v>260</v>
      </c>
      <c r="B36">
        <v>338</v>
      </c>
      <c r="C36" s="1">
        <v>2145</v>
      </c>
      <c r="D36">
        <v>348</v>
      </c>
      <c r="E36" s="1">
        <v>20120</v>
      </c>
      <c r="F36" s="2">
        <v>350</v>
      </c>
      <c r="G36" s="1">
        <v>17976</v>
      </c>
    </row>
    <row r="37" spans="1:7" ht="12.75">
      <c r="A37" t="s">
        <v>261</v>
      </c>
      <c r="B37">
        <v>339</v>
      </c>
      <c r="C37" s="1">
        <v>2136</v>
      </c>
      <c r="D37">
        <v>328</v>
      </c>
      <c r="E37" s="1">
        <v>22119</v>
      </c>
      <c r="F37" s="2">
        <v>326</v>
      </c>
      <c r="G37" s="1">
        <v>19983</v>
      </c>
    </row>
    <row r="38" spans="1:7" ht="12.75">
      <c r="A38" t="s">
        <v>262</v>
      </c>
      <c r="B38">
        <v>340</v>
      </c>
      <c r="C38" s="1">
        <v>2066</v>
      </c>
      <c r="D38">
        <v>353</v>
      </c>
      <c r="E38" s="1">
        <v>19414</v>
      </c>
      <c r="F38" s="2">
        <v>354</v>
      </c>
      <c r="G38" s="1">
        <v>17348</v>
      </c>
    </row>
    <row r="39" spans="1:7" ht="12.75">
      <c r="A39" t="s">
        <v>263</v>
      </c>
      <c r="B39">
        <v>341</v>
      </c>
      <c r="C39" s="1">
        <v>2062</v>
      </c>
      <c r="D39">
        <v>334</v>
      </c>
      <c r="E39" s="1">
        <v>21930</v>
      </c>
      <c r="F39" s="2">
        <v>329</v>
      </c>
      <c r="G39" s="1">
        <v>19867</v>
      </c>
    </row>
    <row r="40" spans="1:7" ht="12.75">
      <c r="A40" s="11" t="s">
        <v>1139</v>
      </c>
      <c r="B40" s="6">
        <v>342</v>
      </c>
      <c r="C40" s="7">
        <v>2049</v>
      </c>
      <c r="D40" s="6">
        <v>326</v>
      </c>
      <c r="E40" s="7">
        <v>22270</v>
      </c>
      <c r="F40" s="33">
        <v>319</v>
      </c>
      <c r="G40" s="13">
        <v>20221</v>
      </c>
    </row>
    <row r="41" spans="1:7" ht="12.75">
      <c r="A41" s="11" t="s">
        <v>1140</v>
      </c>
      <c r="B41" s="6">
        <v>343</v>
      </c>
      <c r="C41" s="7">
        <v>1946</v>
      </c>
      <c r="D41" s="6">
        <v>354</v>
      </c>
      <c r="E41" s="7">
        <v>19135</v>
      </c>
      <c r="F41" s="33">
        <v>355</v>
      </c>
      <c r="G41" s="13">
        <v>17189</v>
      </c>
    </row>
    <row r="42" spans="1:7" ht="12.75">
      <c r="A42" s="11" t="s">
        <v>1141</v>
      </c>
      <c r="B42" s="6">
        <v>344</v>
      </c>
      <c r="C42" s="7">
        <v>1944</v>
      </c>
      <c r="D42" s="6">
        <v>306</v>
      </c>
      <c r="E42" s="7">
        <v>23211</v>
      </c>
      <c r="F42" s="33">
        <v>281</v>
      </c>
      <c r="G42" s="13">
        <v>21267</v>
      </c>
    </row>
    <row r="43" spans="1:7" ht="12.75">
      <c r="A43" s="11" t="s">
        <v>1142</v>
      </c>
      <c r="B43" s="6">
        <v>345</v>
      </c>
      <c r="C43" s="7">
        <v>1887</v>
      </c>
      <c r="D43" s="6">
        <v>347</v>
      </c>
      <c r="E43" s="7">
        <v>20319</v>
      </c>
      <c r="F43" s="33">
        <v>346</v>
      </c>
      <c r="G43" s="13">
        <v>18432</v>
      </c>
    </row>
    <row r="44" spans="1:7" ht="12.75">
      <c r="A44" s="11" t="s">
        <v>1143</v>
      </c>
      <c r="B44" s="6">
        <v>346</v>
      </c>
      <c r="C44" s="7">
        <v>1887</v>
      </c>
      <c r="D44" s="6">
        <v>341</v>
      </c>
      <c r="E44" s="7">
        <v>20818</v>
      </c>
      <c r="F44" s="33">
        <v>340</v>
      </c>
      <c r="G44" s="13">
        <v>18931</v>
      </c>
    </row>
    <row r="45" spans="1:7" ht="12.75">
      <c r="A45" s="11" t="s">
        <v>1144</v>
      </c>
      <c r="B45" s="6">
        <v>347</v>
      </c>
      <c r="C45" s="7">
        <v>1831</v>
      </c>
      <c r="D45" s="6">
        <v>311</v>
      </c>
      <c r="E45" s="7">
        <v>23062</v>
      </c>
      <c r="F45" s="33">
        <v>285</v>
      </c>
      <c r="G45" s="13">
        <v>21231</v>
      </c>
    </row>
    <row r="46" spans="1:7" ht="12.75">
      <c r="A46" s="11" t="s">
        <v>1145</v>
      </c>
      <c r="B46" s="6">
        <v>348</v>
      </c>
      <c r="C46" s="7">
        <v>1829</v>
      </c>
      <c r="D46" s="6">
        <v>301</v>
      </c>
      <c r="E46" s="7">
        <v>23334</v>
      </c>
      <c r="F46" s="33">
        <v>272</v>
      </c>
      <c r="G46" s="13">
        <v>21504</v>
      </c>
    </row>
    <row r="47" spans="1:7" ht="12.75">
      <c r="A47" s="11" t="s">
        <v>1146</v>
      </c>
      <c r="B47" s="6">
        <v>349</v>
      </c>
      <c r="C47" s="7">
        <v>1822</v>
      </c>
      <c r="D47" s="6">
        <v>299</v>
      </c>
      <c r="E47" s="7">
        <v>23541</v>
      </c>
      <c r="F47" s="33">
        <v>257</v>
      </c>
      <c r="G47" s="13">
        <v>21720</v>
      </c>
    </row>
    <row r="48" spans="1:7" ht="12.75">
      <c r="A48" s="11" t="s">
        <v>1147</v>
      </c>
      <c r="B48" s="6">
        <v>350</v>
      </c>
      <c r="C48" s="7">
        <v>1811</v>
      </c>
      <c r="D48" s="6">
        <v>346</v>
      </c>
      <c r="E48" s="7">
        <v>20647</v>
      </c>
      <c r="F48" s="33">
        <v>341</v>
      </c>
      <c r="G48" s="13">
        <v>18837</v>
      </c>
    </row>
    <row r="49" spans="1:7" ht="12.75">
      <c r="A49" s="11" t="s">
        <v>1148</v>
      </c>
      <c r="B49" s="6">
        <v>351</v>
      </c>
      <c r="C49" s="7">
        <v>1797</v>
      </c>
      <c r="D49" s="6">
        <v>352</v>
      </c>
      <c r="E49" s="7">
        <v>19588</v>
      </c>
      <c r="F49" s="33">
        <v>351</v>
      </c>
      <c r="G49" s="13">
        <v>17791</v>
      </c>
    </row>
    <row r="50" spans="1:7" ht="12.75">
      <c r="A50" s="11" t="s">
        <v>1149</v>
      </c>
      <c r="B50" s="6">
        <v>352</v>
      </c>
      <c r="C50" s="7">
        <v>1785</v>
      </c>
      <c r="D50" s="6">
        <v>350</v>
      </c>
      <c r="E50" s="7">
        <v>19872</v>
      </c>
      <c r="F50" s="33">
        <v>349</v>
      </c>
      <c r="G50" s="13">
        <v>18086</v>
      </c>
    </row>
    <row r="51" spans="1:7" ht="12.75">
      <c r="A51" s="11" t="s">
        <v>1150</v>
      </c>
      <c r="B51" s="6">
        <v>353</v>
      </c>
      <c r="C51" s="7">
        <v>1756</v>
      </c>
      <c r="D51" s="6">
        <v>329</v>
      </c>
      <c r="E51" s="7">
        <v>22104</v>
      </c>
      <c r="F51" s="33">
        <v>314</v>
      </c>
      <c r="G51" s="13">
        <v>20348</v>
      </c>
    </row>
    <row r="52" spans="1:7" ht="12.75">
      <c r="A52" s="11" t="s">
        <v>1151</v>
      </c>
      <c r="B52" s="6">
        <v>354</v>
      </c>
      <c r="C52" s="7">
        <v>1688</v>
      </c>
      <c r="D52" s="6">
        <v>355</v>
      </c>
      <c r="E52" s="7">
        <v>19079</v>
      </c>
      <c r="F52" s="33">
        <v>353</v>
      </c>
      <c r="G52" s="13">
        <v>17391</v>
      </c>
    </row>
    <row r="53" spans="1:7" ht="12.75">
      <c r="A53" s="11" t="s">
        <v>1152</v>
      </c>
      <c r="B53" s="6">
        <v>355</v>
      </c>
      <c r="C53" s="7">
        <v>1604</v>
      </c>
      <c r="D53" s="6">
        <v>357</v>
      </c>
      <c r="E53" s="7">
        <v>17873</v>
      </c>
      <c r="F53" s="33">
        <v>357</v>
      </c>
      <c r="G53" s="13">
        <v>16270</v>
      </c>
    </row>
    <row r="54" spans="1:7" ht="12.75">
      <c r="A54" s="11" t="s">
        <v>259</v>
      </c>
      <c r="B54" s="6">
        <v>356</v>
      </c>
      <c r="C54" s="7">
        <v>1542</v>
      </c>
      <c r="D54" s="6">
        <v>351</v>
      </c>
      <c r="E54" s="7">
        <v>19650</v>
      </c>
      <c r="F54" s="33">
        <v>348</v>
      </c>
      <c r="G54" s="13">
        <v>18109</v>
      </c>
    </row>
    <row r="55" spans="1:7" ht="12.75">
      <c r="A55" s="11" t="s">
        <v>1153</v>
      </c>
      <c r="B55" s="6">
        <v>357</v>
      </c>
      <c r="C55" s="7">
        <v>1537</v>
      </c>
      <c r="D55" s="6">
        <v>359</v>
      </c>
      <c r="E55" s="7">
        <v>16092</v>
      </c>
      <c r="F55" s="33">
        <v>359</v>
      </c>
      <c r="G55" s="13">
        <v>14555</v>
      </c>
    </row>
    <row r="56" spans="1:7" ht="12.75">
      <c r="A56" s="11" t="s">
        <v>1154</v>
      </c>
      <c r="B56" s="6">
        <v>358</v>
      </c>
      <c r="C56" s="7">
        <v>1531</v>
      </c>
      <c r="D56" s="6">
        <v>356</v>
      </c>
      <c r="E56" s="7">
        <v>18207</v>
      </c>
      <c r="F56" s="33">
        <v>356</v>
      </c>
      <c r="G56" s="13">
        <v>16676</v>
      </c>
    </row>
    <row r="57" spans="1:7" ht="12.75">
      <c r="A57" s="11" t="s">
        <v>1155</v>
      </c>
      <c r="B57" s="6">
        <v>359</v>
      </c>
      <c r="C57" s="7">
        <v>1307</v>
      </c>
      <c r="D57" s="6">
        <v>358</v>
      </c>
      <c r="E57" s="7">
        <v>17525</v>
      </c>
      <c r="F57" s="33">
        <v>358</v>
      </c>
      <c r="G57" s="13">
        <v>16218</v>
      </c>
    </row>
    <row r="58" spans="1:7" ht="12.75">
      <c r="A58" s="11" t="s">
        <v>1156</v>
      </c>
      <c r="B58" s="6">
        <v>360</v>
      </c>
      <c r="C58" s="7">
        <v>1174</v>
      </c>
      <c r="D58" s="6">
        <v>360</v>
      </c>
      <c r="E58" s="7">
        <v>15532</v>
      </c>
      <c r="F58" s="33">
        <v>360</v>
      </c>
      <c r="G58" s="13">
        <v>14358</v>
      </c>
    </row>
    <row r="59" spans="1:7" ht="12.75">
      <c r="A59" s="14" t="s">
        <v>1157</v>
      </c>
      <c r="B59" s="15">
        <v>361</v>
      </c>
      <c r="C59" s="34">
        <v>1082</v>
      </c>
      <c r="D59" s="15">
        <v>361</v>
      </c>
      <c r="E59" s="34">
        <v>14383</v>
      </c>
      <c r="F59" s="35">
        <v>361</v>
      </c>
      <c r="G59" s="36">
        <v>13300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9"/>
  <sheetViews>
    <sheetView workbookViewId="0" topLeftCell="A1">
      <selection activeCell="A8" sqref="A8:N368"/>
    </sheetView>
  </sheetViews>
  <sheetFormatPr defaultColWidth="9.140625" defaultRowHeight="12.75"/>
  <cols>
    <col min="2" max="2" width="35.57421875" style="0" customWidth="1"/>
    <col min="3" max="3" width="12.7109375" style="0" bestFit="1" customWidth="1"/>
    <col min="4" max="4" width="12.7109375" style="0" customWidth="1"/>
    <col min="5" max="5" width="12.140625" style="0" customWidth="1"/>
    <col min="6" max="6" width="12.00390625" style="0" customWidth="1"/>
    <col min="7" max="7" width="11.28125" style="0" customWidth="1"/>
    <col min="8" max="8" width="13.00390625" style="0" customWidth="1"/>
    <col min="9" max="9" width="12.421875" style="0" bestFit="1" customWidth="1"/>
    <col min="10" max="10" width="10.421875" style="0" customWidth="1"/>
    <col min="15" max="15" width="10.140625" style="0" bestFit="1" customWidth="1"/>
  </cols>
  <sheetData>
    <row r="1" ht="12.75">
      <c r="A1" t="s">
        <v>1425</v>
      </c>
    </row>
    <row r="2" spans="1:4" ht="12.75">
      <c r="A2" s="50" t="s">
        <v>1426</v>
      </c>
      <c r="B2" s="50"/>
      <c r="C2" s="50"/>
      <c r="D2" s="50"/>
    </row>
    <row r="3" spans="1:14" ht="89.25">
      <c r="A3" s="5" t="s">
        <v>1112</v>
      </c>
      <c r="B3" t="s">
        <v>376</v>
      </c>
      <c r="C3" s="3" t="s">
        <v>1106</v>
      </c>
      <c r="D3" s="3" t="s">
        <v>1107</v>
      </c>
      <c r="E3" s="3" t="s">
        <v>1108</v>
      </c>
      <c r="F3" s="3" t="s">
        <v>1109</v>
      </c>
      <c r="G3" s="3" t="s">
        <v>1110</v>
      </c>
      <c r="H3" s="3" t="s">
        <v>1111</v>
      </c>
      <c r="I3" s="3" t="s">
        <v>1427</v>
      </c>
      <c r="J3" s="3" t="s">
        <v>1428</v>
      </c>
      <c r="K3" s="3" t="s">
        <v>1429</v>
      </c>
      <c r="L3" s="3" t="s">
        <v>1430</v>
      </c>
      <c r="M3" s="3" t="s">
        <v>1431</v>
      </c>
      <c r="N3" s="3" t="s">
        <v>1432</v>
      </c>
    </row>
    <row r="4" spans="2:14" ht="12.75">
      <c r="B4" t="s">
        <v>377</v>
      </c>
      <c r="C4" s="1">
        <f aca="true" t="shared" si="0" ref="C4:D6">+E4+G4</f>
        <v>1236021000</v>
      </c>
      <c r="D4" s="1">
        <f t="shared" si="0"/>
        <v>1049918000</v>
      </c>
      <c r="E4" s="1">
        <v>993277000</v>
      </c>
      <c r="F4" s="1">
        <v>829866000</v>
      </c>
      <c r="G4" s="1">
        <v>242744000</v>
      </c>
      <c r="H4" s="1">
        <v>220052000</v>
      </c>
      <c r="I4" s="1">
        <f>ROUND(C4*1000/'POPULATION 2001-2'!C7,0)</f>
        <v>4335</v>
      </c>
      <c r="J4" s="1">
        <f>ROUND(D4*1000/'POPULATION 2001-2'!D7,0)</f>
        <v>3646</v>
      </c>
      <c r="K4" s="1">
        <f>ROUND(E4*1000/'POPULATION 2001-2'!C7,0)</f>
        <v>3484</v>
      </c>
      <c r="L4" s="1">
        <f>ROUND(F4*1000/'POPULATION 2001-2'!D7,0)</f>
        <v>2882</v>
      </c>
      <c r="M4" s="1">
        <f>ROUND(G4*1000/'POPULATION 2001-2'!C7,0)</f>
        <v>851</v>
      </c>
      <c r="N4" s="1">
        <f>ROUND(H4*1000/'POPULATION 2001-2'!D7,0)</f>
        <v>764</v>
      </c>
    </row>
    <row r="5" spans="1:14" ht="12.75">
      <c r="A5" s="2" t="s">
        <v>1103</v>
      </c>
      <c r="B5" t="s">
        <v>740</v>
      </c>
      <c r="C5" s="1">
        <f t="shared" si="0"/>
        <v>1111125754</v>
      </c>
      <c r="D5" s="1">
        <f t="shared" si="0"/>
        <v>944147423</v>
      </c>
      <c r="E5" s="1">
        <f>SUM(E8:E368)</f>
        <v>901343438</v>
      </c>
      <c r="F5" s="1">
        <f>SUM(F8:F368)</f>
        <v>752747215</v>
      </c>
      <c r="G5" s="1">
        <f>+G4-G6</f>
        <v>209782316</v>
      </c>
      <c r="H5" s="1">
        <f>+H4-H6</f>
        <v>191400208</v>
      </c>
      <c r="I5" s="1">
        <f>ROUND(C5*1000/'POPULATION 2001-2'!C8,0)</f>
        <v>4706</v>
      </c>
      <c r="J5" s="1">
        <f>ROUND(D5*1000/'POPULATION 2001-2'!D8,0)</f>
        <v>3955</v>
      </c>
      <c r="K5" s="1">
        <f>ROUND(E5*1000/'POPULATION 2001-2'!C8,0)</f>
        <v>3818</v>
      </c>
      <c r="L5" s="1">
        <f>ROUND(F5*1000/'POPULATION 2001-2'!D8,0)</f>
        <v>3153</v>
      </c>
      <c r="M5" s="1">
        <f>ROUND(G5*1000/'POPULATION 2001-2'!C8,0)</f>
        <v>889</v>
      </c>
      <c r="N5" s="1">
        <f>ROUND(H5*1000/'POPULATION 2001-2'!D8,0)</f>
        <v>802</v>
      </c>
    </row>
    <row r="6" spans="1:14" ht="12.75">
      <c r="A6" s="2" t="s">
        <v>741</v>
      </c>
      <c r="B6" t="s">
        <v>739</v>
      </c>
      <c r="C6" s="1">
        <f t="shared" si="0"/>
        <v>124895246</v>
      </c>
      <c r="D6" s="1">
        <f t="shared" si="0"/>
        <v>105770577</v>
      </c>
      <c r="E6" s="4">
        <v>91933562</v>
      </c>
      <c r="F6" s="4">
        <v>77118785</v>
      </c>
      <c r="G6" s="1">
        <v>32961684</v>
      </c>
      <c r="H6" s="1">
        <v>28651792</v>
      </c>
      <c r="I6" s="1">
        <f>ROUND(C6*1000/'POPULATION 2001-2'!C9,0)</f>
        <v>438</v>
      </c>
      <c r="J6" s="1">
        <f>ROUND(D6*1000/'POPULATION 2001-2'!D9,0)</f>
        <v>367</v>
      </c>
      <c r="K6" s="1">
        <f>ROUND(E6*1000/'POPULATION 2001-2'!C9,0)</f>
        <v>322</v>
      </c>
      <c r="L6" s="1">
        <f>ROUND(F6*1000/'POPULATION 2001-2'!D9,0)</f>
        <v>268</v>
      </c>
      <c r="M6" s="1">
        <f>ROUND(G6*1000/'POPULATION 2001-2'!C9,0)</f>
        <v>116</v>
      </c>
      <c r="N6" s="1">
        <f>ROUND(H6*1000/'POPULATION 2001-2'!D9,0)</f>
        <v>100</v>
      </c>
    </row>
    <row r="7" spans="3:10" ht="12.75">
      <c r="C7" s="37"/>
      <c r="D7" s="37"/>
      <c r="E7" s="1"/>
      <c r="F7" s="1"/>
      <c r="G7" s="1"/>
      <c r="H7" s="1"/>
      <c r="J7" s="1"/>
    </row>
    <row r="8" spans="1:14" ht="12.75">
      <c r="A8" s="2" t="s">
        <v>1085</v>
      </c>
      <c r="B8" t="s">
        <v>1173</v>
      </c>
      <c r="C8" s="1">
        <v>307655</v>
      </c>
      <c r="D8" s="1">
        <v>264896</v>
      </c>
      <c r="E8" s="4">
        <v>298718</v>
      </c>
      <c r="F8" s="4">
        <v>255521</v>
      </c>
      <c r="G8" s="1">
        <v>8937</v>
      </c>
      <c r="H8" s="1">
        <v>9375</v>
      </c>
      <c r="I8" s="1">
        <v>1944</v>
      </c>
      <c r="J8" s="1">
        <v>1676</v>
      </c>
      <c r="K8" s="1">
        <v>1887</v>
      </c>
      <c r="L8" s="1">
        <v>1616</v>
      </c>
      <c r="M8" s="1">
        <v>56</v>
      </c>
      <c r="N8" s="1">
        <v>59</v>
      </c>
    </row>
    <row r="9" spans="1:14" ht="12.75">
      <c r="A9" s="2" t="s">
        <v>819</v>
      </c>
      <c r="B9" t="s">
        <v>1174</v>
      </c>
      <c r="C9" s="1">
        <v>2917388</v>
      </c>
      <c r="D9" s="1">
        <v>2621249</v>
      </c>
      <c r="E9" s="4">
        <v>2111594</v>
      </c>
      <c r="F9" s="4">
        <v>1793928</v>
      </c>
      <c r="G9" s="1">
        <v>805794</v>
      </c>
      <c r="H9" s="1">
        <v>827321</v>
      </c>
      <c r="I9" s="1">
        <v>4179</v>
      </c>
      <c r="J9" s="1">
        <v>3747</v>
      </c>
      <c r="K9" s="1">
        <v>3025</v>
      </c>
      <c r="L9" s="1">
        <v>2564</v>
      </c>
      <c r="M9" s="1">
        <v>1154</v>
      </c>
      <c r="N9" s="1">
        <v>1183</v>
      </c>
    </row>
    <row r="10" spans="1:14" ht="12.75">
      <c r="A10" s="2" t="s">
        <v>1063</v>
      </c>
      <c r="B10" t="s">
        <v>1175</v>
      </c>
      <c r="C10" s="1">
        <v>364437</v>
      </c>
      <c r="D10" s="1">
        <v>327646</v>
      </c>
      <c r="E10" s="4">
        <v>275211</v>
      </c>
      <c r="F10" s="4">
        <v>241932</v>
      </c>
      <c r="G10" s="1">
        <v>89226</v>
      </c>
      <c r="H10" s="1">
        <v>85714</v>
      </c>
      <c r="I10" s="1">
        <v>2281</v>
      </c>
      <c r="J10" s="1">
        <v>2046</v>
      </c>
      <c r="K10" s="1">
        <v>1723</v>
      </c>
      <c r="L10" s="1">
        <v>1511</v>
      </c>
      <c r="M10" s="1">
        <v>559</v>
      </c>
      <c r="N10" s="1">
        <v>535</v>
      </c>
    </row>
    <row r="11" spans="1:14" ht="12.75">
      <c r="A11" s="2" t="s">
        <v>791</v>
      </c>
      <c r="B11" t="s">
        <v>1176</v>
      </c>
      <c r="C11" s="1">
        <v>3822631</v>
      </c>
      <c r="D11" s="1">
        <v>3464733</v>
      </c>
      <c r="E11" s="4">
        <v>2962536</v>
      </c>
      <c r="F11" s="4">
        <v>2547382</v>
      </c>
      <c r="G11" s="1">
        <v>860095</v>
      </c>
      <c r="H11" s="1">
        <v>917351</v>
      </c>
      <c r="I11" s="1">
        <v>4609</v>
      </c>
      <c r="J11" s="1">
        <v>4154</v>
      </c>
      <c r="K11" s="1">
        <v>3572</v>
      </c>
      <c r="L11" s="1">
        <v>3054</v>
      </c>
      <c r="M11" s="1">
        <v>1037</v>
      </c>
      <c r="N11" s="1">
        <v>1100</v>
      </c>
    </row>
    <row r="12" spans="1:14" ht="12.75">
      <c r="A12" s="2" t="s">
        <v>926</v>
      </c>
      <c r="B12" t="s">
        <v>1177</v>
      </c>
      <c r="C12" s="1">
        <v>2358091</v>
      </c>
      <c r="D12" s="1">
        <v>2194358</v>
      </c>
      <c r="E12" s="4">
        <v>1862721</v>
      </c>
      <c r="F12" s="4">
        <v>1671601</v>
      </c>
      <c r="G12" s="1">
        <v>495370</v>
      </c>
      <c r="H12" s="1">
        <v>522757</v>
      </c>
      <c r="I12" s="1">
        <v>3188</v>
      </c>
      <c r="J12" s="1">
        <v>2912</v>
      </c>
      <c r="K12" s="1">
        <v>2519</v>
      </c>
      <c r="L12" s="1">
        <v>2218</v>
      </c>
      <c r="M12" s="1">
        <v>670</v>
      </c>
      <c r="N12" s="1">
        <v>694</v>
      </c>
    </row>
    <row r="13" spans="1:14" ht="12.75">
      <c r="A13" s="2" t="s">
        <v>1057</v>
      </c>
      <c r="B13" t="s">
        <v>1178</v>
      </c>
      <c r="C13" s="1">
        <v>337948</v>
      </c>
      <c r="D13" s="1">
        <v>296723</v>
      </c>
      <c r="E13" s="4">
        <v>285578</v>
      </c>
      <c r="F13" s="4">
        <v>255847</v>
      </c>
      <c r="G13" s="1">
        <v>52370</v>
      </c>
      <c r="H13" s="1">
        <v>40876</v>
      </c>
      <c r="I13" s="1">
        <v>2329</v>
      </c>
      <c r="J13" s="1">
        <v>2040</v>
      </c>
      <c r="K13" s="1">
        <v>1968</v>
      </c>
      <c r="L13" s="1">
        <v>1759</v>
      </c>
      <c r="M13" s="1">
        <v>361</v>
      </c>
      <c r="N13" s="1">
        <v>281</v>
      </c>
    </row>
    <row r="14" spans="1:14" ht="12.75">
      <c r="A14" s="2" t="s">
        <v>821</v>
      </c>
      <c r="B14" t="s">
        <v>1179</v>
      </c>
      <c r="C14" s="1">
        <v>3127377</v>
      </c>
      <c r="D14" s="1">
        <v>2757541</v>
      </c>
      <c r="E14" s="4">
        <v>2501314</v>
      </c>
      <c r="F14" s="4">
        <v>2157101</v>
      </c>
      <c r="G14" s="1">
        <v>626063</v>
      </c>
      <c r="H14" s="1">
        <v>600440</v>
      </c>
      <c r="I14" s="1">
        <v>4173</v>
      </c>
      <c r="J14" s="1">
        <v>3637</v>
      </c>
      <c r="K14" s="1">
        <v>3337</v>
      </c>
      <c r="L14" s="1">
        <v>2845</v>
      </c>
      <c r="M14" s="1">
        <v>835</v>
      </c>
      <c r="N14" s="1">
        <v>792</v>
      </c>
    </row>
    <row r="15" spans="1:14" ht="12.75">
      <c r="A15" s="2" t="s">
        <v>1013</v>
      </c>
      <c r="B15" t="s">
        <v>1180</v>
      </c>
      <c r="C15" s="1">
        <v>343219</v>
      </c>
      <c r="D15" s="1">
        <v>303283</v>
      </c>
      <c r="E15" s="4">
        <v>264429</v>
      </c>
      <c r="F15" s="4">
        <v>227259</v>
      </c>
      <c r="G15" s="1">
        <v>78790</v>
      </c>
      <c r="H15" s="1">
        <v>76024</v>
      </c>
      <c r="I15" s="1">
        <v>2670</v>
      </c>
      <c r="J15" s="1">
        <v>2376</v>
      </c>
      <c r="K15" s="1">
        <v>2057</v>
      </c>
      <c r="L15" s="1">
        <v>1780</v>
      </c>
      <c r="M15" s="1">
        <v>613</v>
      </c>
      <c r="N15" s="1">
        <v>595</v>
      </c>
    </row>
    <row r="16" spans="1:14" ht="12.75">
      <c r="A16" s="2" t="s">
        <v>1036</v>
      </c>
      <c r="B16" t="s">
        <v>1181</v>
      </c>
      <c r="C16" s="1">
        <v>573194</v>
      </c>
      <c r="D16" s="1">
        <v>488838</v>
      </c>
      <c r="E16" s="4">
        <v>560520</v>
      </c>
      <c r="F16" s="4">
        <v>475402</v>
      </c>
      <c r="G16" s="1">
        <v>12674</v>
      </c>
      <c r="H16" s="1">
        <v>13436</v>
      </c>
      <c r="I16" s="1">
        <v>2506</v>
      </c>
      <c r="J16" s="1">
        <v>2118</v>
      </c>
      <c r="K16" s="1">
        <v>2450</v>
      </c>
      <c r="L16" s="1">
        <v>2060</v>
      </c>
      <c r="M16" s="1">
        <v>55</v>
      </c>
      <c r="N16" s="1">
        <v>58</v>
      </c>
    </row>
    <row r="17" spans="1:14" ht="12.75">
      <c r="A17" s="2" t="s">
        <v>909</v>
      </c>
      <c r="B17" t="s">
        <v>1182</v>
      </c>
      <c r="C17" s="1">
        <v>263776</v>
      </c>
      <c r="D17" s="1">
        <v>237246</v>
      </c>
      <c r="E17" s="4">
        <v>201930</v>
      </c>
      <c r="F17" s="4">
        <v>175909</v>
      </c>
      <c r="G17" s="1">
        <v>61846</v>
      </c>
      <c r="H17" s="1">
        <v>61337</v>
      </c>
      <c r="I17" s="1">
        <v>3315</v>
      </c>
      <c r="J17" s="1">
        <v>2939</v>
      </c>
      <c r="K17" s="1">
        <v>2538</v>
      </c>
      <c r="L17" s="1">
        <v>2179</v>
      </c>
      <c r="M17" s="1">
        <v>777</v>
      </c>
      <c r="N17" s="1">
        <v>760</v>
      </c>
    </row>
    <row r="18" spans="1:14" ht="12.75">
      <c r="A18" s="2" t="s">
        <v>818</v>
      </c>
      <c r="B18" t="s">
        <v>1183</v>
      </c>
      <c r="C18" s="1">
        <v>1363000</v>
      </c>
      <c r="D18" s="1">
        <v>1240737</v>
      </c>
      <c r="E18" s="4">
        <v>1335842</v>
      </c>
      <c r="F18" s="4">
        <v>1213015</v>
      </c>
      <c r="G18" s="1">
        <v>27158</v>
      </c>
      <c r="H18" s="1">
        <v>27722</v>
      </c>
      <c r="I18" s="1">
        <v>4182</v>
      </c>
      <c r="J18" s="1">
        <v>3727</v>
      </c>
      <c r="K18" s="1">
        <v>4099</v>
      </c>
      <c r="L18" s="1">
        <v>3644</v>
      </c>
      <c r="M18" s="1">
        <v>83</v>
      </c>
      <c r="N18" s="1">
        <v>83</v>
      </c>
    </row>
    <row r="19" spans="1:14" ht="12.75">
      <c r="A19" s="2" t="s">
        <v>974</v>
      </c>
      <c r="B19" t="s">
        <v>1184</v>
      </c>
      <c r="C19" s="1">
        <v>387891</v>
      </c>
      <c r="D19" s="1">
        <v>354831</v>
      </c>
      <c r="E19" s="4">
        <v>298589</v>
      </c>
      <c r="F19" s="4">
        <v>266411</v>
      </c>
      <c r="G19" s="1">
        <v>89302</v>
      </c>
      <c r="H19" s="1">
        <v>88420</v>
      </c>
      <c r="I19" s="1">
        <v>2929</v>
      </c>
      <c r="J19" s="1">
        <v>2689</v>
      </c>
      <c r="K19" s="1">
        <v>2255</v>
      </c>
      <c r="L19" s="1">
        <v>2019</v>
      </c>
      <c r="M19" s="1">
        <v>674</v>
      </c>
      <c r="N19" s="1">
        <v>670</v>
      </c>
    </row>
    <row r="20" spans="1:14" ht="12.75">
      <c r="A20" s="2" t="s">
        <v>1012</v>
      </c>
      <c r="B20" t="s">
        <v>1185</v>
      </c>
      <c r="C20" s="1">
        <v>450699</v>
      </c>
      <c r="D20" s="1">
        <v>391590</v>
      </c>
      <c r="E20" s="4">
        <v>338755</v>
      </c>
      <c r="F20" s="4">
        <v>281659</v>
      </c>
      <c r="G20" s="1">
        <v>111944</v>
      </c>
      <c r="H20" s="1">
        <v>109931</v>
      </c>
      <c r="I20" s="1">
        <v>2670</v>
      </c>
      <c r="J20" s="1">
        <v>2300</v>
      </c>
      <c r="K20" s="1">
        <v>2007</v>
      </c>
      <c r="L20" s="1">
        <v>1654</v>
      </c>
      <c r="M20" s="1">
        <v>663</v>
      </c>
      <c r="N20" s="1">
        <v>646</v>
      </c>
    </row>
    <row r="21" spans="1:14" ht="12.75">
      <c r="A21" s="2" t="s">
        <v>759</v>
      </c>
      <c r="B21" t="s">
        <v>1186</v>
      </c>
      <c r="C21" s="1">
        <v>1864246</v>
      </c>
      <c r="D21" s="1">
        <v>1633471</v>
      </c>
      <c r="E21" s="4">
        <v>1535255</v>
      </c>
      <c r="F21" s="4">
        <v>1324211</v>
      </c>
      <c r="G21" s="1">
        <v>328991</v>
      </c>
      <c r="H21" s="1">
        <v>309260</v>
      </c>
      <c r="I21" s="1">
        <v>5679</v>
      </c>
      <c r="J21" s="1">
        <v>4913</v>
      </c>
      <c r="K21" s="1">
        <v>4677</v>
      </c>
      <c r="L21" s="1">
        <v>3983</v>
      </c>
      <c r="M21" s="1">
        <v>1002</v>
      </c>
      <c r="N21" s="1">
        <v>930</v>
      </c>
    </row>
    <row r="22" spans="1:14" ht="12.75">
      <c r="A22" s="2" t="s">
        <v>1069</v>
      </c>
      <c r="B22" t="s">
        <v>1187</v>
      </c>
      <c r="C22" s="1">
        <v>248479</v>
      </c>
      <c r="D22" s="1">
        <v>222220</v>
      </c>
      <c r="E22" s="4">
        <v>195432</v>
      </c>
      <c r="F22" s="4">
        <v>168498</v>
      </c>
      <c r="G22" s="1">
        <v>53047</v>
      </c>
      <c r="H22" s="1">
        <v>53722</v>
      </c>
      <c r="I22" s="1">
        <v>2234</v>
      </c>
      <c r="J22" s="1">
        <v>1994</v>
      </c>
      <c r="K22" s="1">
        <v>1757</v>
      </c>
      <c r="L22" s="1">
        <v>1512</v>
      </c>
      <c r="M22" s="1">
        <v>477</v>
      </c>
      <c r="N22" s="1">
        <v>482</v>
      </c>
    </row>
    <row r="23" spans="1:14" ht="12.75">
      <c r="A23" s="2" t="s">
        <v>796</v>
      </c>
      <c r="B23" t="s">
        <v>1188</v>
      </c>
      <c r="C23" s="1">
        <v>922171</v>
      </c>
      <c r="D23" s="1">
        <v>772605</v>
      </c>
      <c r="E23" s="4">
        <v>699782</v>
      </c>
      <c r="F23" s="4">
        <v>560688</v>
      </c>
      <c r="G23" s="1">
        <v>222389</v>
      </c>
      <c r="H23" s="1">
        <v>211917</v>
      </c>
      <c r="I23" s="1">
        <v>4485</v>
      </c>
      <c r="J23" s="1">
        <v>3704</v>
      </c>
      <c r="K23" s="1">
        <v>3404</v>
      </c>
      <c r="L23" s="1">
        <v>2688</v>
      </c>
      <c r="M23" s="1">
        <v>1082</v>
      </c>
      <c r="N23" s="1">
        <v>1016</v>
      </c>
    </row>
    <row r="24" spans="1:14" ht="12.75">
      <c r="A24" s="2" t="s">
        <v>884</v>
      </c>
      <c r="B24" t="s">
        <v>1189</v>
      </c>
      <c r="C24" s="1">
        <v>1295645</v>
      </c>
      <c r="D24" s="1">
        <v>1173054</v>
      </c>
      <c r="E24" s="4">
        <v>922906</v>
      </c>
      <c r="F24" s="4">
        <v>762273</v>
      </c>
      <c r="G24" s="1">
        <v>372739</v>
      </c>
      <c r="H24" s="1">
        <v>410781</v>
      </c>
      <c r="I24" s="1">
        <v>3466</v>
      </c>
      <c r="J24" s="1">
        <v>3104</v>
      </c>
      <c r="K24" s="1">
        <v>2469</v>
      </c>
      <c r="L24" s="1">
        <v>2017</v>
      </c>
      <c r="M24" s="1">
        <v>997</v>
      </c>
      <c r="N24" s="1">
        <v>1087</v>
      </c>
    </row>
    <row r="25" spans="1:14" ht="12.75">
      <c r="A25" s="2" t="s">
        <v>953</v>
      </c>
      <c r="B25" t="s">
        <v>1190</v>
      </c>
      <c r="C25" s="1">
        <v>513130</v>
      </c>
      <c r="D25" s="1">
        <v>460013</v>
      </c>
      <c r="E25" s="4">
        <v>396209</v>
      </c>
      <c r="F25" s="4">
        <v>348810</v>
      </c>
      <c r="G25" s="1">
        <v>116921</v>
      </c>
      <c r="H25" s="1">
        <v>111203</v>
      </c>
      <c r="I25" s="1">
        <v>3054</v>
      </c>
      <c r="J25" s="1">
        <v>2717</v>
      </c>
      <c r="K25" s="1">
        <v>2358</v>
      </c>
      <c r="L25" s="1">
        <v>2060</v>
      </c>
      <c r="M25" s="1">
        <v>696</v>
      </c>
      <c r="N25" s="1">
        <v>657</v>
      </c>
    </row>
    <row r="26" spans="1:14" ht="12.75">
      <c r="A26" s="2" t="s">
        <v>774</v>
      </c>
      <c r="B26" t="s">
        <v>1191</v>
      </c>
      <c r="C26" s="1">
        <v>22237969</v>
      </c>
      <c r="D26" s="1">
        <v>18914094</v>
      </c>
      <c r="E26" s="4">
        <v>17669695</v>
      </c>
      <c r="F26" s="4">
        <v>14630102</v>
      </c>
      <c r="G26" s="1">
        <v>4568274</v>
      </c>
      <c r="H26" s="1">
        <v>4283992</v>
      </c>
      <c r="I26" s="1">
        <v>5051</v>
      </c>
      <c r="J26" s="1">
        <v>4199</v>
      </c>
      <c r="K26" s="1">
        <v>4013</v>
      </c>
      <c r="L26" s="1">
        <v>3248</v>
      </c>
      <c r="M26" s="1">
        <v>1038</v>
      </c>
      <c r="N26" s="1">
        <v>951</v>
      </c>
    </row>
    <row r="27" spans="1:14" ht="12.75">
      <c r="A27" s="2" t="s">
        <v>905</v>
      </c>
      <c r="B27" t="s">
        <v>1192</v>
      </c>
      <c r="C27" s="1">
        <v>854684</v>
      </c>
      <c r="D27" s="1">
        <v>795557</v>
      </c>
      <c r="E27" s="4">
        <v>701901</v>
      </c>
      <c r="F27" s="4">
        <v>648582</v>
      </c>
      <c r="G27" s="1">
        <v>152783</v>
      </c>
      <c r="H27" s="1">
        <v>146975</v>
      </c>
      <c r="I27" s="1">
        <v>3344</v>
      </c>
      <c r="J27" s="1">
        <v>3068</v>
      </c>
      <c r="K27" s="1">
        <v>2746</v>
      </c>
      <c r="L27" s="1">
        <v>2501</v>
      </c>
      <c r="M27" s="1">
        <v>598</v>
      </c>
      <c r="N27" s="1">
        <v>567</v>
      </c>
    </row>
    <row r="28" spans="1:14" ht="12.75">
      <c r="A28" s="2" t="s">
        <v>1067</v>
      </c>
      <c r="B28" t="s">
        <v>1193</v>
      </c>
      <c r="C28" s="1">
        <v>262321</v>
      </c>
      <c r="D28" s="1">
        <v>245152</v>
      </c>
      <c r="E28" s="4">
        <v>202765</v>
      </c>
      <c r="F28" s="4">
        <v>186509</v>
      </c>
      <c r="G28" s="1">
        <v>59556</v>
      </c>
      <c r="H28" s="1">
        <v>58643</v>
      </c>
      <c r="I28" s="1">
        <v>2253</v>
      </c>
      <c r="J28" s="1">
        <v>2085</v>
      </c>
      <c r="K28" s="1">
        <v>1741</v>
      </c>
      <c r="L28" s="1">
        <v>1586</v>
      </c>
      <c r="M28" s="1">
        <v>511</v>
      </c>
      <c r="N28" s="1">
        <v>499</v>
      </c>
    </row>
    <row r="29" spans="1:14" ht="12.75">
      <c r="A29" s="2" t="s">
        <v>1006</v>
      </c>
      <c r="B29" t="s">
        <v>1194</v>
      </c>
      <c r="C29" s="1">
        <v>1365046</v>
      </c>
      <c r="D29" s="1">
        <v>1224629</v>
      </c>
      <c r="E29" s="4">
        <v>1057224</v>
      </c>
      <c r="F29" s="4">
        <v>922594</v>
      </c>
      <c r="G29" s="1">
        <v>307822</v>
      </c>
      <c r="H29" s="1">
        <v>302035</v>
      </c>
      <c r="I29" s="1">
        <v>2713</v>
      </c>
      <c r="J29" s="1">
        <v>2415</v>
      </c>
      <c r="K29" s="1">
        <v>2101</v>
      </c>
      <c r="L29" s="1">
        <v>1820</v>
      </c>
      <c r="M29" s="1">
        <v>612</v>
      </c>
      <c r="N29" s="1">
        <v>596</v>
      </c>
    </row>
    <row r="30" spans="1:14" ht="12.75">
      <c r="A30" s="2" t="s">
        <v>788</v>
      </c>
      <c r="B30" t="s">
        <v>1195</v>
      </c>
      <c r="C30" s="1">
        <v>6166375</v>
      </c>
      <c r="D30" s="1">
        <v>4912170</v>
      </c>
      <c r="E30" s="4">
        <v>6092087</v>
      </c>
      <c r="F30" s="4">
        <v>4832752</v>
      </c>
      <c r="G30" s="1">
        <v>74288</v>
      </c>
      <c r="H30" s="1">
        <v>79418</v>
      </c>
      <c r="I30" s="1">
        <v>4674</v>
      </c>
      <c r="J30" s="1">
        <v>3648</v>
      </c>
      <c r="K30" s="1">
        <v>4618</v>
      </c>
      <c r="L30" s="1">
        <v>3589</v>
      </c>
      <c r="M30" s="1">
        <v>56</v>
      </c>
      <c r="N30" s="1">
        <v>59</v>
      </c>
    </row>
    <row r="31" spans="1:14" ht="12.75">
      <c r="A31" s="2" t="s">
        <v>1056</v>
      </c>
      <c r="B31" t="s">
        <v>1196</v>
      </c>
      <c r="C31" s="1">
        <v>1575381</v>
      </c>
      <c r="D31" s="1">
        <v>1351421</v>
      </c>
      <c r="E31" s="4">
        <v>1204909</v>
      </c>
      <c r="F31" s="4">
        <v>1029909</v>
      </c>
      <c r="G31" s="1">
        <v>370472</v>
      </c>
      <c r="H31" s="1">
        <v>321512</v>
      </c>
      <c r="I31" s="1">
        <v>2331</v>
      </c>
      <c r="J31" s="1">
        <v>1950</v>
      </c>
      <c r="K31" s="1">
        <v>1783</v>
      </c>
      <c r="L31" s="1">
        <v>1486</v>
      </c>
      <c r="M31" s="1">
        <v>548</v>
      </c>
      <c r="N31" s="1">
        <v>464</v>
      </c>
    </row>
    <row r="32" spans="1:14" ht="12.75">
      <c r="A32" s="2" t="s">
        <v>770</v>
      </c>
      <c r="B32" t="s">
        <v>1197</v>
      </c>
      <c r="C32" s="1">
        <v>13457973</v>
      </c>
      <c r="D32" s="1">
        <v>12292781</v>
      </c>
      <c r="E32" s="4">
        <v>9811472</v>
      </c>
      <c r="F32" s="4">
        <v>8639299</v>
      </c>
      <c r="G32" s="1">
        <v>3646501</v>
      </c>
      <c r="H32" s="1">
        <v>3653482</v>
      </c>
      <c r="I32" s="1">
        <v>5219</v>
      </c>
      <c r="J32" s="1">
        <v>4735</v>
      </c>
      <c r="K32" s="1">
        <v>3805</v>
      </c>
      <c r="L32" s="1">
        <v>3328</v>
      </c>
      <c r="M32" s="1">
        <v>1414</v>
      </c>
      <c r="N32" s="1">
        <v>1407</v>
      </c>
    </row>
    <row r="33" spans="1:14" ht="12.75">
      <c r="A33" s="2" t="s">
        <v>952</v>
      </c>
      <c r="B33" t="s">
        <v>1198</v>
      </c>
      <c r="C33" s="1">
        <v>446185</v>
      </c>
      <c r="D33" s="1">
        <v>396141</v>
      </c>
      <c r="E33" s="4">
        <v>317478</v>
      </c>
      <c r="F33" s="4">
        <v>273414</v>
      </c>
      <c r="G33" s="1">
        <v>128707</v>
      </c>
      <c r="H33" s="1">
        <v>122727</v>
      </c>
      <c r="I33" s="1">
        <v>3058</v>
      </c>
      <c r="J33" s="1">
        <v>2697</v>
      </c>
      <c r="K33" s="1">
        <v>2176</v>
      </c>
      <c r="L33" s="1">
        <v>1861</v>
      </c>
      <c r="M33" s="1">
        <v>882</v>
      </c>
      <c r="N33" s="1">
        <v>835</v>
      </c>
    </row>
    <row r="34" spans="1:14" ht="12.75">
      <c r="A34" s="2" t="s">
        <v>754</v>
      </c>
      <c r="B34" t="s">
        <v>1199</v>
      </c>
      <c r="C34" s="1">
        <v>1349067</v>
      </c>
      <c r="D34" s="1">
        <v>1146983</v>
      </c>
      <c r="E34" s="4">
        <v>1052364</v>
      </c>
      <c r="F34" s="4">
        <v>885719</v>
      </c>
      <c r="G34" s="1">
        <v>296703</v>
      </c>
      <c r="H34" s="1">
        <v>261264</v>
      </c>
      <c r="I34" s="1">
        <v>5985</v>
      </c>
      <c r="J34" s="1">
        <v>5039</v>
      </c>
      <c r="K34" s="1">
        <v>4669</v>
      </c>
      <c r="L34" s="1">
        <v>3891</v>
      </c>
      <c r="M34" s="1">
        <v>1316</v>
      </c>
      <c r="N34" s="1">
        <v>1148</v>
      </c>
    </row>
    <row r="35" spans="1:14" ht="12.75">
      <c r="A35" s="2" t="s">
        <v>965</v>
      </c>
      <c r="B35" t="s">
        <v>1200</v>
      </c>
      <c r="C35" s="1">
        <v>2116621</v>
      </c>
      <c r="D35" s="1">
        <v>1961369</v>
      </c>
      <c r="E35" s="4">
        <v>1743376</v>
      </c>
      <c r="F35" s="4">
        <v>1546664</v>
      </c>
      <c r="G35" s="1">
        <v>373245</v>
      </c>
      <c r="H35" s="1">
        <v>414705</v>
      </c>
      <c r="I35" s="1">
        <v>2980</v>
      </c>
      <c r="J35" s="1">
        <v>2743</v>
      </c>
      <c r="K35" s="1">
        <v>2454</v>
      </c>
      <c r="L35" s="1">
        <v>2163</v>
      </c>
      <c r="M35" s="1">
        <v>525</v>
      </c>
      <c r="N35" s="1">
        <v>580</v>
      </c>
    </row>
    <row r="36" spans="1:14" ht="12.75">
      <c r="A36" s="2" t="s">
        <v>972</v>
      </c>
      <c r="B36" t="s">
        <v>1201</v>
      </c>
      <c r="C36" s="1">
        <v>406630</v>
      </c>
      <c r="D36" s="1">
        <v>365305</v>
      </c>
      <c r="E36" s="4">
        <v>311429</v>
      </c>
      <c r="F36" s="4">
        <v>272406</v>
      </c>
      <c r="G36" s="1">
        <v>95201</v>
      </c>
      <c r="H36" s="1">
        <v>92899</v>
      </c>
      <c r="I36" s="1">
        <v>2938</v>
      </c>
      <c r="J36" s="1">
        <v>2633</v>
      </c>
      <c r="K36" s="1">
        <v>2250</v>
      </c>
      <c r="L36" s="1">
        <v>1963</v>
      </c>
      <c r="M36" s="1">
        <v>688</v>
      </c>
      <c r="N36" s="1">
        <v>670</v>
      </c>
    </row>
    <row r="37" spans="1:14" ht="12.75">
      <c r="A37" s="2" t="s">
        <v>928</v>
      </c>
      <c r="B37" t="s">
        <v>1202</v>
      </c>
      <c r="C37" s="1">
        <v>349203</v>
      </c>
      <c r="D37" s="1">
        <v>298487</v>
      </c>
      <c r="E37" s="4">
        <v>279130</v>
      </c>
      <c r="F37" s="4">
        <v>231209</v>
      </c>
      <c r="G37" s="1">
        <v>70073</v>
      </c>
      <c r="H37" s="1">
        <v>67278</v>
      </c>
      <c r="I37" s="1">
        <v>3183</v>
      </c>
      <c r="J37" s="1">
        <v>2720</v>
      </c>
      <c r="K37" s="1">
        <v>2544</v>
      </c>
      <c r="L37" s="1">
        <v>2107</v>
      </c>
      <c r="M37" s="1">
        <v>639</v>
      </c>
      <c r="N37" s="1">
        <v>613</v>
      </c>
    </row>
    <row r="38" spans="1:14" ht="12.75">
      <c r="A38" s="2" t="s">
        <v>1042</v>
      </c>
      <c r="B38" t="s">
        <v>1203</v>
      </c>
      <c r="C38" s="1">
        <v>940536</v>
      </c>
      <c r="D38" s="1">
        <v>822832</v>
      </c>
      <c r="E38" s="4">
        <v>919018</v>
      </c>
      <c r="F38" s="4">
        <v>800215</v>
      </c>
      <c r="G38" s="1">
        <v>21518</v>
      </c>
      <c r="H38" s="1">
        <v>22617</v>
      </c>
      <c r="I38" s="1">
        <v>2457</v>
      </c>
      <c r="J38" s="1">
        <v>2150</v>
      </c>
      <c r="K38" s="1">
        <v>2401</v>
      </c>
      <c r="L38" s="1">
        <v>2091</v>
      </c>
      <c r="M38" s="1">
        <v>56</v>
      </c>
      <c r="N38" s="1">
        <v>59</v>
      </c>
    </row>
    <row r="39" spans="1:14" ht="12.75">
      <c r="A39" s="2" t="s">
        <v>958</v>
      </c>
      <c r="B39" t="s">
        <v>1204</v>
      </c>
      <c r="C39" s="1">
        <v>514247</v>
      </c>
      <c r="D39" s="1">
        <v>423119</v>
      </c>
      <c r="E39" s="4">
        <v>500921</v>
      </c>
      <c r="F39" s="4">
        <v>411556</v>
      </c>
      <c r="G39" s="1">
        <v>13326</v>
      </c>
      <c r="H39" s="1">
        <v>11563</v>
      </c>
      <c r="I39" s="1">
        <v>3014</v>
      </c>
      <c r="J39" s="1">
        <v>2430</v>
      </c>
      <c r="K39" s="1">
        <v>2936</v>
      </c>
      <c r="L39" s="1">
        <v>2364</v>
      </c>
      <c r="M39" s="1">
        <v>78</v>
      </c>
      <c r="N39" s="1">
        <v>66</v>
      </c>
    </row>
    <row r="40" spans="1:14" ht="12.75">
      <c r="A40" s="2" t="s">
        <v>829</v>
      </c>
      <c r="B40" t="s">
        <v>1205</v>
      </c>
      <c r="C40" s="1">
        <v>485466</v>
      </c>
      <c r="D40" s="1">
        <v>438623</v>
      </c>
      <c r="E40" s="4">
        <v>348872</v>
      </c>
      <c r="F40" s="4">
        <v>294844</v>
      </c>
      <c r="G40" s="1">
        <v>136594</v>
      </c>
      <c r="H40" s="1">
        <v>143779</v>
      </c>
      <c r="I40" s="1">
        <v>4019</v>
      </c>
      <c r="J40" s="1">
        <v>3492</v>
      </c>
      <c r="K40" s="1">
        <v>2888</v>
      </c>
      <c r="L40" s="1">
        <v>2347</v>
      </c>
      <c r="M40" s="1">
        <v>1131</v>
      </c>
      <c r="N40" s="1">
        <v>1145</v>
      </c>
    </row>
    <row r="41" spans="1:14" ht="12.75">
      <c r="A41" s="2" t="s">
        <v>900</v>
      </c>
      <c r="B41" t="s">
        <v>1206</v>
      </c>
      <c r="C41" s="1">
        <v>472236</v>
      </c>
      <c r="D41" s="1">
        <v>416991</v>
      </c>
      <c r="E41" s="4">
        <v>352994</v>
      </c>
      <c r="F41" s="4">
        <v>300950</v>
      </c>
      <c r="G41" s="1">
        <v>119242</v>
      </c>
      <c r="H41" s="1">
        <v>116041</v>
      </c>
      <c r="I41" s="1">
        <v>3367</v>
      </c>
      <c r="J41" s="1">
        <v>2943</v>
      </c>
      <c r="K41" s="1">
        <v>2517</v>
      </c>
      <c r="L41" s="1">
        <v>2124</v>
      </c>
      <c r="M41" s="1">
        <v>850</v>
      </c>
      <c r="N41" s="1">
        <v>819</v>
      </c>
    </row>
    <row r="42" spans="1:14" ht="12.75">
      <c r="A42" s="2" t="s">
        <v>912</v>
      </c>
      <c r="B42" t="s">
        <v>1207</v>
      </c>
      <c r="C42" s="1">
        <v>829589</v>
      </c>
      <c r="D42" s="1">
        <v>742603</v>
      </c>
      <c r="E42" s="4">
        <v>639581</v>
      </c>
      <c r="F42" s="4">
        <v>554279</v>
      </c>
      <c r="G42" s="1">
        <v>190008</v>
      </c>
      <c r="H42" s="1">
        <v>188324</v>
      </c>
      <c r="I42" s="1">
        <v>3298</v>
      </c>
      <c r="J42" s="1">
        <v>2951</v>
      </c>
      <c r="K42" s="1">
        <v>2543</v>
      </c>
      <c r="L42" s="1">
        <v>2203</v>
      </c>
      <c r="M42" s="1">
        <v>755</v>
      </c>
      <c r="N42" s="1">
        <v>748</v>
      </c>
    </row>
    <row r="43" spans="1:14" ht="12.75">
      <c r="A43" s="2" t="s">
        <v>874</v>
      </c>
      <c r="B43" t="s">
        <v>1208</v>
      </c>
      <c r="C43" s="1">
        <v>3809339</v>
      </c>
      <c r="D43" s="1">
        <v>3467177</v>
      </c>
      <c r="E43" s="4">
        <v>3079348</v>
      </c>
      <c r="F43" s="4">
        <v>2735325</v>
      </c>
      <c r="G43" s="1">
        <v>729991</v>
      </c>
      <c r="H43" s="1">
        <v>731852</v>
      </c>
      <c r="I43" s="1">
        <v>3591</v>
      </c>
      <c r="J43" s="1">
        <v>3253</v>
      </c>
      <c r="K43" s="1">
        <v>2903</v>
      </c>
      <c r="L43" s="1">
        <v>2566</v>
      </c>
      <c r="M43" s="1">
        <v>688</v>
      </c>
      <c r="N43" s="1">
        <v>687</v>
      </c>
    </row>
    <row r="44" spans="1:14" ht="12.75">
      <c r="A44" s="2" t="s">
        <v>929</v>
      </c>
      <c r="B44" t="s">
        <v>1209</v>
      </c>
      <c r="C44" s="1">
        <v>302655</v>
      </c>
      <c r="D44" s="1">
        <v>266305</v>
      </c>
      <c r="E44" s="4">
        <v>256684</v>
      </c>
      <c r="F44" s="4">
        <v>223946</v>
      </c>
      <c r="G44" s="1">
        <v>45971</v>
      </c>
      <c r="H44" s="1">
        <v>42359</v>
      </c>
      <c r="I44" s="1">
        <v>3177</v>
      </c>
      <c r="J44" s="1">
        <v>2769</v>
      </c>
      <c r="K44" s="1">
        <v>2695</v>
      </c>
      <c r="L44" s="1">
        <v>2328</v>
      </c>
      <c r="M44" s="1">
        <v>483</v>
      </c>
      <c r="N44" s="1">
        <v>440</v>
      </c>
    </row>
    <row r="45" spans="1:14" ht="12.75">
      <c r="A45" s="2" t="s">
        <v>1021</v>
      </c>
      <c r="B45" t="s">
        <v>1210</v>
      </c>
      <c r="C45" s="1">
        <v>398260</v>
      </c>
      <c r="D45" s="1">
        <v>332971</v>
      </c>
      <c r="E45" s="4">
        <v>289193</v>
      </c>
      <c r="F45" s="4">
        <v>237401</v>
      </c>
      <c r="G45" s="1">
        <v>109067</v>
      </c>
      <c r="H45" s="1">
        <v>95570</v>
      </c>
      <c r="I45" s="1">
        <v>2623</v>
      </c>
      <c r="J45" s="1">
        <v>2205</v>
      </c>
      <c r="K45" s="1">
        <v>1905</v>
      </c>
      <c r="L45" s="1">
        <v>1572</v>
      </c>
      <c r="M45" s="1">
        <v>718</v>
      </c>
      <c r="N45" s="1">
        <v>633</v>
      </c>
    </row>
    <row r="46" spans="1:14" ht="12.75">
      <c r="A46" s="2" t="s">
        <v>968</v>
      </c>
      <c r="B46" t="s">
        <v>1211</v>
      </c>
      <c r="C46" s="1">
        <v>520993</v>
      </c>
      <c r="D46" s="1">
        <v>473911</v>
      </c>
      <c r="E46" s="4">
        <v>399245</v>
      </c>
      <c r="F46" s="4">
        <v>352810</v>
      </c>
      <c r="G46" s="1">
        <v>121748</v>
      </c>
      <c r="H46" s="1">
        <v>121101</v>
      </c>
      <c r="I46" s="1">
        <v>2969</v>
      </c>
      <c r="J46" s="1">
        <v>2699</v>
      </c>
      <c r="K46" s="1">
        <v>2275</v>
      </c>
      <c r="L46" s="1">
        <v>2009</v>
      </c>
      <c r="M46" s="1">
        <v>694</v>
      </c>
      <c r="N46" s="1">
        <v>690</v>
      </c>
    </row>
    <row r="47" spans="1:14" ht="12.75">
      <c r="A47" s="2" t="s">
        <v>808</v>
      </c>
      <c r="B47" t="s">
        <v>1212</v>
      </c>
      <c r="C47" s="1">
        <v>651286</v>
      </c>
      <c r="D47" s="1">
        <v>589389</v>
      </c>
      <c r="E47" s="4">
        <v>545116</v>
      </c>
      <c r="F47" s="4">
        <v>485071</v>
      </c>
      <c r="G47" s="1">
        <v>106170</v>
      </c>
      <c r="H47" s="1">
        <v>104318</v>
      </c>
      <c r="I47" s="1">
        <v>4273</v>
      </c>
      <c r="J47" s="1">
        <v>3796</v>
      </c>
      <c r="K47" s="1">
        <v>3576</v>
      </c>
      <c r="L47" s="1">
        <v>3124</v>
      </c>
      <c r="M47" s="1">
        <v>696</v>
      </c>
      <c r="N47" s="1">
        <v>672</v>
      </c>
    </row>
    <row r="48" spans="1:14" ht="12.75">
      <c r="A48" s="2" t="s">
        <v>841</v>
      </c>
      <c r="B48" t="s">
        <v>1213</v>
      </c>
      <c r="C48" s="1">
        <v>1866290</v>
      </c>
      <c r="D48" s="1">
        <v>1511582</v>
      </c>
      <c r="E48" s="4">
        <v>1366890</v>
      </c>
      <c r="F48" s="4">
        <v>1115374</v>
      </c>
      <c r="G48" s="1">
        <v>499400</v>
      </c>
      <c r="H48" s="1">
        <v>396208</v>
      </c>
      <c r="I48" s="1">
        <v>3845</v>
      </c>
      <c r="J48" s="1">
        <v>3029</v>
      </c>
      <c r="K48" s="1">
        <v>2816</v>
      </c>
      <c r="L48" s="1">
        <v>2235</v>
      </c>
      <c r="M48" s="1">
        <v>1029</v>
      </c>
      <c r="N48" s="1">
        <v>794</v>
      </c>
    </row>
    <row r="49" spans="1:14" ht="12.75">
      <c r="A49" s="2" t="s">
        <v>746</v>
      </c>
      <c r="B49" t="s">
        <v>1214</v>
      </c>
      <c r="C49" s="1">
        <v>36560209</v>
      </c>
      <c r="D49" s="1">
        <v>28541453</v>
      </c>
      <c r="E49" s="4">
        <v>29167648</v>
      </c>
      <c r="F49" s="4">
        <v>22593247</v>
      </c>
      <c r="G49" s="1">
        <v>7392561</v>
      </c>
      <c r="H49" s="1">
        <v>5948206</v>
      </c>
      <c r="I49" s="1">
        <v>8256</v>
      </c>
      <c r="J49" s="1">
        <v>6439</v>
      </c>
      <c r="K49" s="1">
        <v>6586</v>
      </c>
      <c r="L49" s="1">
        <v>5097</v>
      </c>
      <c r="M49" s="1">
        <v>1669</v>
      </c>
      <c r="N49" s="1">
        <v>1342</v>
      </c>
    </row>
    <row r="50" spans="1:14" ht="12.75">
      <c r="A50" s="2" t="s">
        <v>752</v>
      </c>
      <c r="B50" t="s">
        <v>1215</v>
      </c>
      <c r="C50" s="1">
        <v>1947786</v>
      </c>
      <c r="D50" s="1">
        <v>1596606</v>
      </c>
      <c r="E50" s="4">
        <v>1672993</v>
      </c>
      <c r="F50" s="4">
        <v>1300496</v>
      </c>
      <c r="G50" s="1">
        <v>274793</v>
      </c>
      <c r="H50" s="1">
        <v>296110</v>
      </c>
      <c r="I50" s="1">
        <v>6517</v>
      </c>
      <c r="J50" s="1">
        <v>5737</v>
      </c>
      <c r="K50" s="1">
        <v>5597</v>
      </c>
      <c r="L50" s="1">
        <v>4673</v>
      </c>
      <c r="M50" s="1">
        <v>919</v>
      </c>
      <c r="N50" s="1">
        <v>1064</v>
      </c>
    </row>
    <row r="51" spans="1:14" ht="12.75">
      <c r="A51" s="2" t="s">
        <v>931</v>
      </c>
      <c r="B51" t="s">
        <v>1216</v>
      </c>
      <c r="C51" s="1">
        <v>332628</v>
      </c>
      <c r="D51" s="1">
        <v>286506</v>
      </c>
      <c r="E51" s="4">
        <v>216915</v>
      </c>
      <c r="F51" s="4">
        <v>188945</v>
      </c>
      <c r="G51" s="1">
        <v>115713</v>
      </c>
      <c r="H51" s="1">
        <v>97561</v>
      </c>
      <c r="I51" s="1">
        <v>3165</v>
      </c>
      <c r="J51" s="1">
        <v>2702</v>
      </c>
      <c r="K51" s="1">
        <v>2064</v>
      </c>
      <c r="L51" s="1">
        <v>1782</v>
      </c>
      <c r="M51" s="1">
        <v>1101</v>
      </c>
      <c r="N51" s="1">
        <v>920</v>
      </c>
    </row>
    <row r="52" spans="1:14" ht="12.75">
      <c r="A52" s="2" t="s">
        <v>886</v>
      </c>
      <c r="B52" t="s">
        <v>1217</v>
      </c>
      <c r="C52" s="1">
        <v>805323</v>
      </c>
      <c r="D52" s="1">
        <v>684949</v>
      </c>
      <c r="E52" s="4">
        <v>787543</v>
      </c>
      <c r="F52" s="4">
        <v>669583</v>
      </c>
      <c r="G52" s="1">
        <v>17780</v>
      </c>
      <c r="H52" s="1">
        <v>15366</v>
      </c>
      <c r="I52" s="1">
        <v>3435</v>
      </c>
      <c r="J52" s="1">
        <v>2873</v>
      </c>
      <c r="K52" s="1">
        <v>3359</v>
      </c>
      <c r="L52" s="1">
        <v>2808</v>
      </c>
      <c r="M52" s="1">
        <v>76</v>
      </c>
      <c r="N52" s="1">
        <v>64</v>
      </c>
    </row>
    <row r="53" spans="1:14" ht="12.75">
      <c r="A53" s="2" t="s">
        <v>742</v>
      </c>
      <c r="B53" t="s">
        <v>1218</v>
      </c>
      <c r="C53" s="1">
        <v>14374755</v>
      </c>
      <c r="D53" s="1">
        <v>11570749</v>
      </c>
      <c r="E53" s="4">
        <v>12495336</v>
      </c>
      <c r="F53" s="4">
        <v>10075419</v>
      </c>
      <c r="G53" s="1">
        <v>1879419</v>
      </c>
      <c r="H53" s="1">
        <v>1495330</v>
      </c>
      <c r="I53" s="1">
        <v>16150</v>
      </c>
      <c r="J53" s="1">
        <v>12931</v>
      </c>
      <c r="K53" s="1">
        <v>14039</v>
      </c>
      <c r="L53" s="1">
        <v>11260</v>
      </c>
      <c r="M53" s="1">
        <v>2112</v>
      </c>
      <c r="N53" s="1">
        <v>1671</v>
      </c>
    </row>
    <row r="54" spans="1:14" ht="12.75">
      <c r="A54" s="2" t="s">
        <v>1101</v>
      </c>
      <c r="B54" t="s">
        <v>1219</v>
      </c>
      <c r="C54" s="1">
        <v>404173</v>
      </c>
      <c r="D54" s="1">
        <v>367810</v>
      </c>
      <c r="E54" s="4">
        <v>386644</v>
      </c>
      <c r="F54" s="4">
        <v>348993</v>
      </c>
      <c r="G54" s="1">
        <v>17529</v>
      </c>
      <c r="H54" s="1">
        <v>18817</v>
      </c>
      <c r="I54" s="1">
        <v>1174</v>
      </c>
      <c r="J54" s="1">
        <v>1042</v>
      </c>
      <c r="K54" s="1">
        <v>1123</v>
      </c>
      <c r="L54" s="1">
        <v>988</v>
      </c>
      <c r="M54" s="1">
        <v>51</v>
      </c>
      <c r="N54" s="1">
        <v>53</v>
      </c>
    </row>
    <row r="55" spans="1:14" ht="12.75">
      <c r="A55" s="2" t="s">
        <v>913</v>
      </c>
      <c r="B55" t="s">
        <v>1220</v>
      </c>
      <c r="C55" s="1">
        <v>311538</v>
      </c>
      <c r="D55" s="1">
        <v>287624</v>
      </c>
      <c r="E55" s="4">
        <v>235297</v>
      </c>
      <c r="F55" s="4">
        <v>213928</v>
      </c>
      <c r="G55" s="1">
        <v>76241</v>
      </c>
      <c r="H55" s="1">
        <v>73696</v>
      </c>
      <c r="I55" s="1">
        <v>3296</v>
      </c>
      <c r="J55" s="1">
        <v>3009</v>
      </c>
      <c r="K55" s="1">
        <v>2489</v>
      </c>
      <c r="L55" s="1">
        <v>2238</v>
      </c>
      <c r="M55" s="1">
        <v>807</v>
      </c>
      <c r="N55" s="1">
        <v>771</v>
      </c>
    </row>
    <row r="56" spans="1:14" ht="12.75">
      <c r="A56" s="2" t="s">
        <v>877</v>
      </c>
      <c r="B56" t="s">
        <v>1221</v>
      </c>
      <c r="C56" s="1">
        <v>4169958</v>
      </c>
      <c r="D56" s="1">
        <v>3762332</v>
      </c>
      <c r="E56" s="4">
        <v>3189945</v>
      </c>
      <c r="F56" s="4">
        <v>2743252</v>
      </c>
      <c r="G56" s="1">
        <v>980013</v>
      </c>
      <c r="H56" s="1">
        <v>1019080</v>
      </c>
      <c r="I56" s="1">
        <v>3583</v>
      </c>
      <c r="J56" s="1">
        <v>3244</v>
      </c>
      <c r="K56" s="1">
        <v>2741</v>
      </c>
      <c r="L56" s="1">
        <v>2365</v>
      </c>
      <c r="M56" s="1">
        <v>842</v>
      </c>
      <c r="N56" s="1">
        <v>879</v>
      </c>
    </row>
    <row r="57" spans="1:14" ht="12.75">
      <c r="A57" s="2" t="s">
        <v>1023</v>
      </c>
      <c r="B57" t="s">
        <v>1222</v>
      </c>
      <c r="C57" s="1">
        <v>350142</v>
      </c>
      <c r="D57" s="1">
        <v>361470</v>
      </c>
      <c r="E57" s="4">
        <v>304505</v>
      </c>
      <c r="F57" s="4">
        <v>259114</v>
      </c>
      <c r="G57" s="1">
        <v>45637</v>
      </c>
      <c r="H57" s="1">
        <v>102356</v>
      </c>
      <c r="I57" s="1">
        <v>2620</v>
      </c>
      <c r="J57" s="1">
        <v>2665</v>
      </c>
      <c r="K57" s="1">
        <v>2279</v>
      </c>
      <c r="L57" s="1">
        <v>1910</v>
      </c>
      <c r="M57" s="1">
        <v>342</v>
      </c>
      <c r="N57" s="1">
        <v>755</v>
      </c>
    </row>
    <row r="58" spans="1:14" ht="12.75">
      <c r="A58" s="2" t="s">
        <v>787</v>
      </c>
      <c r="B58" t="s">
        <v>1223</v>
      </c>
      <c r="C58" s="1">
        <v>940264</v>
      </c>
      <c r="D58" s="1">
        <v>817154</v>
      </c>
      <c r="E58" s="4">
        <v>738102</v>
      </c>
      <c r="F58" s="4">
        <v>606389</v>
      </c>
      <c r="G58" s="1">
        <v>202162</v>
      </c>
      <c r="H58" s="1">
        <v>210765</v>
      </c>
      <c r="I58" s="1">
        <v>4676</v>
      </c>
      <c r="J58" s="1">
        <v>4036</v>
      </c>
      <c r="K58" s="1">
        <v>3671</v>
      </c>
      <c r="L58" s="1">
        <v>2995</v>
      </c>
      <c r="M58" s="1">
        <v>1005</v>
      </c>
      <c r="N58" s="1">
        <v>1041</v>
      </c>
    </row>
    <row r="59" spans="1:14" ht="12.75">
      <c r="A59" s="2" t="s">
        <v>901</v>
      </c>
      <c r="B59" t="s">
        <v>1224</v>
      </c>
      <c r="C59" s="1">
        <v>1370124</v>
      </c>
      <c r="D59" s="1">
        <v>1205155</v>
      </c>
      <c r="E59" s="4">
        <v>1014038</v>
      </c>
      <c r="F59" s="4">
        <v>845783</v>
      </c>
      <c r="G59" s="1">
        <v>356086</v>
      </c>
      <c r="H59" s="1">
        <v>359372</v>
      </c>
      <c r="I59" s="1">
        <v>3360</v>
      </c>
      <c r="J59" s="1">
        <v>2948</v>
      </c>
      <c r="K59" s="1">
        <v>2487</v>
      </c>
      <c r="L59" s="1">
        <v>2069</v>
      </c>
      <c r="M59" s="1">
        <v>873</v>
      </c>
      <c r="N59" s="1">
        <v>879</v>
      </c>
    </row>
    <row r="60" spans="1:14" ht="12.75">
      <c r="A60" s="2" t="s">
        <v>781</v>
      </c>
      <c r="B60" t="s">
        <v>1225</v>
      </c>
      <c r="C60" s="1">
        <v>2181258</v>
      </c>
      <c r="D60" s="1">
        <v>1853835</v>
      </c>
      <c r="E60" s="4">
        <v>2151610</v>
      </c>
      <c r="F60" s="4">
        <v>1820296</v>
      </c>
      <c r="G60" s="1">
        <v>29648</v>
      </c>
      <c r="H60" s="1">
        <v>33539</v>
      </c>
      <c r="I60" s="1">
        <v>4751</v>
      </c>
      <c r="J60" s="1">
        <v>3898</v>
      </c>
      <c r="K60" s="1">
        <v>4686</v>
      </c>
      <c r="L60" s="1">
        <v>3828</v>
      </c>
      <c r="M60" s="1">
        <v>65</v>
      </c>
      <c r="N60" s="1">
        <v>71</v>
      </c>
    </row>
    <row r="61" spans="1:14" ht="12.75">
      <c r="A61" s="2" t="s">
        <v>882</v>
      </c>
      <c r="B61" t="s">
        <v>1226</v>
      </c>
      <c r="C61" s="1">
        <v>187125</v>
      </c>
      <c r="D61" s="1">
        <v>155817</v>
      </c>
      <c r="E61" s="4">
        <v>181588</v>
      </c>
      <c r="F61" s="4">
        <v>149302</v>
      </c>
      <c r="G61" s="1">
        <v>5537</v>
      </c>
      <c r="H61" s="1">
        <v>6515</v>
      </c>
      <c r="I61" s="1">
        <v>3501</v>
      </c>
      <c r="J61" s="1">
        <v>2856</v>
      </c>
      <c r="K61" s="1">
        <v>3397</v>
      </c>
      <c r="L61" s="1">
        <v>2737</v>
      </c>
      <c r="M61" s="1">
        <v>104</v>
      </c>
      <c r="N61" s="1">
        <v>119</v>
      </c>
    </row>
    <row r="62" spans="1:14" ht="12.75">
      <c r="A62" s="2" t="s">
        <v>816</v>
      </c>
      <c r="B62" t="s">
        <v>1227</v>
      </c>
      <c r="C62" s="1">
        <v>280804</v>
      </c>
      <c r="D62" s="1">
        <v>226764</v>
      </c>
      <c r="E62" s="4">
        <v>270395</v>
      </c>
      <c r="F62" s="4">
        <v>215691</v>
      </c>
      <c r="G62" s="1">
        <v>10409</v>
      </c>
      <c r="H62" s="1">
        <v>11073</v>
      </c>
      <c r="I62" s="1">
        <v>4197</v>
      </c>
      <c r="J62" s="1">
        <v>3358</v>
      </c>
      <c r="K62" s="1">
        <v>4042</v>
      </c>
      <c r="L62" s="1">
        <v>3194</v>
      </c>
      <c r="M62" s="1">
        <v>156</v>
      </c>
      <c r="N62" s="1">
        <v>164</v>
      </c>
    </row>
    <row r="63" spans="1:14" ht="12.75">
      <c r="A63" s="2" t="s">
        <v>843</v>
      </c>
      <c r="B63" t="s">
        <v>1228</v>
      </c>
      <c r="C63" s="1">
        <v>919511</v>
      </c>
      <c r="D63" s="1">
        <v>784680</v>
      </c>
      <c r="E63" s="4">
        <v>707490</v>
      </c>
      <c r="F63" s="4">
        <v>582554</v>
      </c>
      <c r="G63" s="1">
        <v>212021</v>
      </c>
      <c r="H63" s="1">
        <v>202126</v>
      </c>
      <c r="I63" s="1">
        <v>3835</v>
      </c>
      <c r="J63" s="1">
        <v>3247</v>
      </c>
      <c r="K63" s="1">
        <v>2950</v>
      </c>
      <c r="L63" s="1">
        <v>2411</v>
      </c>
      <c r="M63" s="1">
        <v>884</v>
      </c>
      <c r="N63" s="1">
        <v>836</v>
      </c>
    </row>
    <row r="64" spans="1:14" ht="12.75">
      <c r="A64" s="2" t="s">
        <v>883</v>
      </c>
      <c r="B64" t="s">
        <v>1229</v>
      </c>
      <c r="C64" s="1">
        <v>739834</v>
      </c>
      <c r="D64" s="1">
        <v>625213</v>
      </c>
      <c r="E64" s="4">
        <v>619719</v>
      </c>
      <c r="F64" s="4">
        <v>512327</v>
      </c>
      <c r="G64" s="1">
        <v>120115</v>
      </c>
      <c r="H64" s="1">
        <v>112886</v>
      </c>
      <c r="I64" s="1">
        <v>3500</v>
      </c>
      <c r="J64" s="1">
        <v>2939</v>
      </c>
      <c r="K64" s="1">
        <v>2932</v>
      </c>
      <c r="L64" s="1">
        <v>2408</v>
      </c>
      <c r="M64" s="1">
        <v>568</v>
      </c>
      <c r="N64" s="1">
        <v>531</v>
      </c>
    </row>
    <row r="65" spans="1:14" ht="12.75">
      <c r="A65" s="2" t="s">
        <v>897</v>
      </c>
      <c r="B65" t="s">
        <v>1230</v>
      </c>
      <c r="C65" s="1">
        <v>1036510</v>
      </c>
      <c r="D65" s="1">
        <v>912164</v>
      </c>
      <c r="E65" s="4">
        <v>789378</v>
      </c>
      <c r="F65" s="4">
        <v>665389</v>
      </c>
      <c r="G65" s="1">
        <v>247132</v>
      </c>
      <c r="H65" s="1">
        <v>246775</v>
      </c>
      <c r="I65" s="1">
        <v>3371</v>
      </c>
      <c r="J65" s="1">
        <v>2973</v>
      </c>
      <c r="K65" s="1">
        <v>2567</v>
      </c>
      <c r="L65" s="1">
        <v>2169</v>
      </c>
      <c r="M65" s="1">
        <v>804</v>
      </c>
      <c r="N65" s="1">
        <v>804</v>
      </c>
    </row>
    <row r="66" spans="1:14" ht="12.75">
      <c r="A66" s="2" t="s">
        <v>895</v>
      </c>
      <c r="B66" t="s">
        <v>1231</v>
      </c>
      <c r="C66" s="1">
        <v>1878442</v>
      </c>
      <c r="D66" s="1">
        <v>1702476</v>
      </c>
      <c r="E66" s="4">
        <v>1458214</v>
      </c>
      <c r="F66" s="4">
        <v>1277327</v>
      </c>
      <c r="G66" s="1">
        <v>420228</v>
      </c>
      <c r="H66" s="1">
        <v>425149</v>
      </c>
      <c r="I66" s="1">
        <v>3382</v>
      </c>
      <c r="J66" s="1">
        <v>3020</v>
      </c>
      <c r="K66" s="1">
        <v>2626</v>
      </c>
      <c r="L66" s="1">
        <v>2266</v>
      </c>
      <c r="M66" s="1">
        <v>757</v>
      </c>
      <c r="N66" s="1">
        <v>754</v>
      </c>
    </row>
    <row r="67" spans="1:14" ht="12.75">
      <c r="A67" s="2" t="s">
        <v>776</v>
      </c>
      <c r="B67" t="s">
        <v>1232</v>
      </c>
      <c r="C67" s="1">
        <v>6744109</v>
      </c>
      <c r="D67" s="1">
        <v>6056103</v>
      </c>
      <c r="E67" s="4">
        <v>4987238</v>
      </c>
      <c r="F67" s="4">
        <v>4353075</v>
      </c>
      <c r="G67" s="1">
        <v>1756871</v>
      </c>
      <c r="H67" s="1">
        <v>1703028</v>
      </c>
      <c r="I67" s="1">
        <v>4906</v>
      </c>
      <c r="J67" s="1">
        <v>4305</v>
      </c>
      <c r="K67" s="1">
        <v>3628</v>
      </c>
      <c r="L67" s="1">
        <v>3095</v>
      </c>
      <c r="M67" s="1">
        <v>1278</v>
      </c>
      <c r="N67" s="1">
        <v>1211</v>
      </c>
    </row>
    <row r="68" spans="1:14" ht="12.75">
      <c r="A68" s="2" t="s">
        <v>771</v>
      </c>
      <c r="B68" t="s">
        <v>1233</v>
      </c>
      <c r="C68" s="1">
        <v>916321</v>
      </c>
      <c r="D68" s="1">
        <v>766883</v>
      </c>
      <c r="E68" s="4">
        <v>709380</v>
      </c>
      <c r="F68" s="4">
        <v>587990</v>
      </c>
      <c r="G68" s="1">
        <v>206941</v>
      </c>
      <c r="H68" s="1">
        <v>178893</v>
      </c>
      <c r="I68" s="1">
        <v>5193</v>
      </c>
      <c r="J68" s="1">
        <v>4303</v>
      </c>
      <c r="K68" s="1">
        <v>4020</v>
      </c>
      <c r="L68" s="1">
        <v>3300</v>
      </c>
      <c r="M68" s="1">
        <v>1173</v>
      </c>
      <c r="N68" s="1">
        <v>1004</v>
      </c>
    </row>
    <row r="69" spans="1:14" ht="12.75">
      <c r="A69" s="2" t="s">
        <v>983</v>
      </c>
      <c r="B69" t="s">
        <v>1234</v>
      </c>
      <c r="C69" s="1">
        <v>1376699</v>
      </c>
      <c r="D69" s="1">
        <v>1187842</v>
      </c>
      <c r="E69" s="4">
        <v>1266804</v>
      </c>
      <c r="F69" s="4">
        <v>1081432</v>
      </c>
      <c r="G69" s="1">
        <v>109895</v>
      </c>
      <c r="H69" s="1">
        <v>106410</v>
      </c>
      <c r="I69" s="1">
        <v>2867</v>
      </c>
      <c r="J69" s="1">
        <v>2458</v>
      </c>
      <c r="K69" s="1">
        <v>2638</v>
      </c>
      <c r="L69" s="1">
        <v>2238</v>
      </c>
      <c r="M69" s="1">
        <v>229</v>
      </c>
      <c r="N69" s="1">
        <v>220</v>
      </c>
    </row>
    <row r="70" spans="1:14" ht="12.75">
      <c r="A70" s="2" t="s">
        <v>860</v>
      </c>
      <c r="B70" t="s">
        <v>1235</v>
      </c>
      <c r="C70" s="1">
        <v>305689</v>
      </c>
      <c r="D70" s="1">
        <v>254386</v>
      </c>
      <c r="E70" s="4">
        <v>292962</v>
      </c>
      <c r="F70" s="4">
        <v>240817</v>
      </c>
      <c r="G70" s="1">
        <v>12727</v>
      </c>
      <c r="H70" s="1">
        <v>13569</v>
      </c>
      <c r="I70" s="1">
        <v>3712</v>
      </c>
      <c r="J70" s="1">
        <v>3058</v>
      </c>
      <c r="K70" s="1">
        <v>3558</v>
      </c>
      <c r="L70" s="1">
        <v>2895</v>
      </c>
      <c r="M70" s="1">
        <v>155</v>
      </c>
      <c r="N70" s="1">
        <v>163</v>
      </c>
    </row>
    <row r="71" spans="1:14" ht="12.75">
      <c r="A71" s="2" t="s">
        <v>769</v>
      </c>
      <c r="B71" t="s">
        <v>1236</v>
      </c>
      <c r="C71" s="1">
        <v>48390465</v>
      </c>
      <c r="D71" s="1">
        <v>41035086</v>
      </c>
      <c r="E71" s="4">
        <v>41659884</v>
      </c>
      <c r="F71" s="4">
        <v>34679979</v>
      </c>
      <c r="G71" s="1">
        <v>6730581</v>
      </c>
      <c r="H71" s="1">
        <v>6355107</v>
      </c>
      <c r="I71" s="1">
        <v>5259</v>
      </c>
      <c r="J71" s="1">
        <v>4428</v>
      </c>
      <c r="K71" s="1">
        <v>4528</v>
      </c>
      <c r="L71" s="1">
        <v>3742</v>
      </c>
      <c r="M71" s="1">
        <v>731</v>
      </c>
      <c r="N71" s="1">
        <v>686</v>
      </c>
    </row>
    <row r="72" spans="1:14" ht="12.75">
      <c r="A72" s="2" t="s">
        <v>1022</v>
      </c>
      <c r="B72" t="s">
        <v>1237</v>
      </c>
      <c r="C72" s="1">
        <v>539719</v>
      </c>
      <c r="D72" s="1">
        <v>480627</v>
      </c>
      <c r="E72" s="4">
        <v>414633</v>
      </c>
      <c r="F72" s="4">
        <v>369413</v>
      </c>
      <c r="G72" s="1">
        <v>125086</v>
      </c>
      <c r="H72" s="1">
        <v>111214</v>
      </c>
      <c r="I72" s="1">
        <v>2621</v>
      </c>
      <c r="J72" s="1">
        <v>2303</v>
      </c>
      <c r="K72" s="1">
        <v>2014</v>
      </c>
      <c r="L72" s="1">
        <v>1770</v>
      </c>
      <c r="M72" s="1">
        <v>607</v>
      </c>
      <c r="N72" s="1">
        <v>533</v>
      </c>
    </row>
    <row r="73" spans="1:14" ht="12.75">
      <c r="A73" s="2" t="s">
        <v>785</v>
      </c>
      <c r="B73" t="s">
        <v>1238</v>
      </c>
      <c r="C73" s="1">
        <v>9542906</v>
      </c>
      <c r="D73" s="1">
        <v>8620226</v>
      </c>
      <c r="E73" s="4">
        <v>7037965</v>
      </c>
      <c r="F73" s="4">
        <v>6042713</v>
      </c>
      <c r="G73" s="1">
        <v>2504941</v>
      </c>
      <c r="H73" s="1">
        <v>2577513</v>
      </c>
      <c r="I73" s="1">
        <v>4708</v>
      </c>
      <c r="J73" s="1">
        <v>4234</v>
      </c>
      <c r="K73" s="1">
        <v>3472</v>
      </c>
      <c r="L73" s="1">
        <v>2968</v>
      </c>
      <c r="M73" s="1">
        <v>1236</v>
      </c>
      <c r="N73" s="1">
        <v>1266</v>
      </c>
    </row>
    <row r="74" spans="1:14" ht="12.75">
      <c r="A74" s="2" t="s">
        <v>1090</v>
      </c>
      <c r="B74" t="s">
        <v>1239</v>
      </c>
      <c r="C74" s="1">
        <v>425022</v>
      </c>
      <c r="D74" s="1">
        <v>378871</v>
      </c>
      <c r="E74" s="4">
        <v>380264</v>
      </c>
      <c r="F74" s="4">
        <v>327157</v>
      </c>
      <c r="G74" s="1">
        <v>44758</v>
      </c>
      <c r="H74" s="1">
        <v>51714</v>
      </c>
      <c r="I74" s="1">
        <v>1822</v>
      </c>
      <c r="J74" s="1">
        <v>1618</v>
      </c>
      <c r="K74" s="1">
        <v>1630</v>
      </c>
      <c r="L74" s="1">
        <v>1397</v>
      </c>
      <c r="M74" s="1">
        <v>192</v>
      </c>
      <c r="N74" s="1">
        <v>221</v>
      </c>
    </row>
    <row r="75" spans="1:14" ht="12.75">
      <c r="A75" s="2" t="s">
        <v>1077</v>
      </c>
      <c r="B75" t="s">
        <v>1240</v>
      </c>
      <c r="C75" s="1">
        <v>230029</v>
      </c>
      <c r="D75" s="1">
        <v>196160</v>
      </c>
      <c r="E75" s="4">
        <v>222316</v>
      </c>
      <c r="F75" s="4">
        <v>188564</v>
      </c>
      <c r="G75" s="1">
        <v>7713</v>
      </c>
      <c r="H75" s="1">
        <v>7596</v>
      </c>
      <c r="I75" s="1">
        <v>2188</v>
      </c>
      <c r="J75" s="1">
        <v>1857</v>
      </c>
      <c r="K75" s="1">
        <v>2115</v>
      </c>
      <c r="L75" s="1">
        <v>1785</v>
      </c>
      <c r="M75" s="1">
        <v>73</v>
      </c>
      <c r="N75" s="1">
        <v>72</v>
      </c>
    </row>
    <row r="76" spans="1:14" ht="12.75">
      <c r="A76" s="2" t="s">
        <v>798</v>
      </c>
      <c r="B76" t="s">
        <v>1241</v>
      </c>
      <c r="C76" s="1">
        <v>9594148</v>
      </c>
      <c r="D76" s="1">
        <v>8665779</v>
      </c>
      <c r="E76" s="4">
        <v>6864976</v>
      </c>
      <c r="F76" s="4">
        <v>5889885</v>
      </c>
      <c r="G76" s="1">
        <v>2729172</v>
      </c>
      <c r="H76" s="1">
        <v>2775894</v>
      </c>
      <c r="I76" s="1">
        <v>4473</v>
      </c>
      <c r="J76" s="1">
        <v>4045</v>
      </c>
      <c r="K76" s="1">
        <v>3200</v>
      </c>
      <c r="L76" s="1">
        <v>2749</v>
      </c>
      <c r="M76" s="1">
        <v>1272</v>
      </c>
      <c r="N76" s="1">
        <v>1296</v>
      </c>
    </row>
    <row r="77" spans="1:14" ht="12.75">
      <c r="A77" s="2" t="s">
        <v>919</v>
      </c>
      <c r="B77" t="s">
        <v>1242</v>
      </c>
      <c r="C77" s="1">
        <v>365158</v>
      </c>
      <c r="D77" s="1">
        <v>296127</v>
      </c>
      <c r="E77" s="4">
        <v>230107</v>
      </c>
      <c r="F77" s="4">
        <v>200200</v>
      </c>
      <c r="G77" s="1">
        <v>135051</v>
      </c>
      <c r="H77" s="1">
        <v>95927</v>
      </c>
      <c r="I77" s="1">
        <v>3266</v>
      </c>
      <c r="J77" s="1">
        <v>2590</v>
      </c>
      <c r="K77" s="1">
        <v>2058</v>
      </c>
      <c r="L77" s="1">
        <v>1751</v>
      </c>
      <c r="M77" s="1">
        <v>1208</v>
      </c>
      <c r="N77" s="1">
        <v>839</v>
      </c>
    </row>
    <row r="78" spans="1:14" ht="12.75">
      <c r="A78" s="2" t="s">
        <v>1073</v>
      </c>
      <c r="B78" t="s">
        <v>1243</v>
      </c>
      <c r="C78" s="1">
        <v>410163</v>
      </c>
      <c r="D78" s="1">
        <v>345903</v>
      </c>
      <c r="E78" s="4">
        <v>399256</v>
      </c>
      <c r="F78" s="4">
        <v>334277</v>
      </c>
      <c r="G78" s="1">
        <v>10907</v>
      </c>
      <c r="H78" s="1">
        <v>11626</v>
      </c>
      <c r="I78" s="1">
        <v>2220</v>
      </c>
      <c r="J78" s="1">
        <v>1857</v>
      </c>
      <c r="K78" s="1">
        <v>2161</v>
      </c>
      <c r="L78" s="1">
        <v>1795</v>
      </c>
      <c r="M78" s="1">
        <v>59</v>
      </c>
      <c r="N78" s="1">
        <v>62</v>
      </c>
    </row>
    <row r="79" spans="1:14" ht="12.75">
      <c r="A79" s="2" t="s">
        <v>837</v>
      </c>
      <c r="B79" t="s">
        <v>1244</v>
      </c>
      <c r="C79" s="1">
        <v>2173018</v>
      </c>
      <c r="D79" s="1">
        <v>1885282</v>
      </c>
      <c r="E79" s="4">
        <v>1784220</v>
      </c>
      <c r="F79" s="4">
        <v>1443386</v>
      </c>
      <c r="G79" s="1">
        <v>388798</v>
      </c>
      <c r="H79" s="1">
        <v>441896</v>
      </c>
      <c r="I79" s="1">
        <v>3914</v>
      </c>
      <c r="J79" s="1">
        <v>3346</v>
      </c>
      <c r="K79" s="1">
        <v>3213</v>
      </c>
      <c r="L79" s="1">
        <v>2562</v>
      </c>
      <c r="M79" s="1">
        <v>700</v>
      </c>
      <c r="N79" s="1">
        <v>784</v>
      </c>
    </row>
    <row r="80" spans="1:14" ht="12.75">
      <c r="A80" s="2" t="s">
        <v>923</v>
      </c>
      <c r="B80" t="s">
        <v>1245</v>
      </c>
      <c r="C80" s="1">
        <v>475800</v>
      </c>
      <c r="D80" s="1">
        <v>433706</v>
      </c>
      <c r="E80" s="4">
        <v>395205</v>
      </c>
      <c r="F80" s="4">
        <v>355429</v>
      </c>
      <c r="G80" s="1">
        <v>80595</v>
      </c>
      <c r="H80" s="1">
        <v>78277</v>
      </c>
      <c r="I80" s="1">
        <v>3233</v>
      </c>
      <c r="J80" s="1">
        <v>2917</v>
      </c>
      <c r="K80" s="1">
        <v>2686</v>
      </c>
      <c r="L80" s="1">
        <v>2390</v>
      </c>
      <c r="M80" s="1">
        <v>548</v>
      </c>
      <c r="N80" s="1">
        <v>526</v>
      </c>
    </row>
    <row r="81" spans="1:14" ht="12.75">
      <c r="A81" s="2" t="s">
        <v>907</v>
      </c>
      <c r="B81" t="s">
        <v>1246</v>
      </c>
      <c r="C81" s="1">
        <v>2180482</v>
      </c>
      <c r="D81" s="1">
        <v>1953072</v>
      </c>
      <c r="E81" s="4">
        <v>1662949</v>
      </c>
      <c r="F81" s="4">
        <v>1436334</v>
      </c>
      <c r="G81" s="1">
        <v>517533</v>
      </c>
      <c r="H81" s="1">
        <v>516738</v>
      </c>
      <c r="I81" s="1">
        <v>3326</v>
      </c>
      <c r="J81" s="1">
        <v>2948</v>
      </c>
      <c r="K81" s="1">
        <v>2537</v>
      </c>
      <c r="L81" s="1">
        <v>2168</v>
      </c>
      <c r="M81" s="1">
        <v>790</v>
      </c>
      <c r="N81" s="1">
        <v>780</v>
      </c>
    </row>
    <row r="82" spans="1:14" ht="12.75">
      <c r="A82" s="2" t="s">
        <v>1028</v>
      </c>
      <c r="B82" t="s">
        <v>1247</v>
      </c>
      <c r="C82" s="1">
        <v>725181</v>
      </c>
      <c r="D82" s="1">
        <v>653386</v>
      </c>
      <c r="E82" s="4">
        <v>571380</v>
      </c>
      <c r="F82" s="4">
        <v>502165</v>
      </c>
      <c r="G82" s="1">
        <v>153801</v>
      </c>
      <c r="H82" s="1">
        <v>151221</v>
      </c>
      <c r="I82" s="1">
        <v>2562</v>
      </c>
      <c r="J82" s="1">
        <v>2283</v>
      </c>
      <c r="K82" s="1">
        <v>2018</v>
      </c>
      <c r="L82" s="1">
        <v>1755</v>
      </c>
      <c r="M82" s="1">
        <v>543</v>
      </c>
      <c r="N82" s="1">
        <v>528</v>
      </c>
    </row>
    <row r="83" spans="1:14" ht="12.75">
      <c r="A83" s="2" t="s">
        <v>836</v>
      </c>
      <c r="B83" t="s">
        <v>1248</v>
      </c>
      <c r="C83" s="1">
        <v>281956</v>
      </c>
      <c r="D83" s="1">
        <v>247747</v>
      </c>
      <c r="E83" s="4">
        <v>218515</v>
      </c>
      <c r="F83" s="4">
        <v>184999</v>
      </c>
      <c r="G83" s="1">
        <v>63441</v>
      </c>
      <c r="H83" s="1">
        <v>62748</v>
      </c>
      <c r="I83" s="1">
        <v>3915</v>
      </c>
      <c r="J83" s="1">
        <v>3448</v>
      </c>
      <c r="K83" s="1">
        <v>3034</v>
      </c>
      <c r="L83" s="1">
        <v>2575</v>
      </c>
      <c r="M83" s="1">
        <v>881</v>
      </c>
      <c r="N83" s="1">
        <v>873</v>
      </c>
    </row>
    <row r="84" spans="1:14" ht="12.75">
      <c r="A84" s="2" t="s">
        <v>779</v>
      </c>
      <c r="B84" t="s">
        <v>1249</v>
      </c>
      <c r="C84" s="1">
        <v>7845541</v>
      </c>
      <c r="D84" s="1">
        <v>7271440</v>
      </c>
      <c r="E84" s="4">
        <v>5560156</v>
      </c>
      <c r="F84" s="4">
        <v>4912610</v>
      </c>
      <c r="G84" s="1">
        <v>2285385</v>
      </c>
      <c r="H84" s="1">
        <v>2358830</v>
      </c>
      <c r="I84" s="1">
        <v>4784</v>
      </c>
      <c r="J84" s="1">
        <v>4387</v>
      </c>
      <c r="K84" s="1">
        <v>3390</v>
      </c>
      <c r="L84" s="1">
        <v>2964</v>
      </c>
      <c r="M84" s="1">
        <v>1393</v>
      </c>
      <c r="N84" s="1">
        <v>1423</v>
      </c>
    </row>
    <row r="85" spans="1:14" ht="12.75">
      <c r="A85" s="2" t="s">
        <v>1044</v>
      </c>
      <c r="B85" t="s">
        <v>1250</v>
      </c>
      <c r="C85" s="1">
        <v>971414</v>
      </c>
      <c r="D85" s="1">
        <v>815909</v>
      </c>
      <c r="E85" s="4">
        <v>949442</v>
      </c>
      <c r="F85" s="4">
        <v>792703</v>
      </c>
      <c r="G85" s="1">
        <v>21972</v>
      </c>
      <c r="H85" s="1">
        <v>23206</v>
      </c>
      <c r="I85" s="1">
        <v>2416</v>
      </c>
      <c r="J85" s="1">
        <v>2018</v>
      </c>
      <c r="K85" s="1">
        <v>2361</v>
      </c>
      <c r="L85" s="1">
        <v>1960</v>
      </c>
      <c r="M85" s="1">
        <v>55</v>
      </c>
      <c r="N85" s="1">
        <v>57</v>
      </c>
    </row>
    <row r="86" spans="1:14" ht="12.75">
      <c r="A86" s="2" t="s">
        <v>815</v>
      </c>
      <c r="B86" t="s">
        <v>1251</v>
      </c>
      <c r="C86" s="1">
        <v>328922</v>
      </c>
      <c r="D86" s="1">
        <v>282844</v>
      </c>
      <c r="E86" s="4">
        <v>240688</v>
      </c>
      <c r="F86" s="4">
        <v>195263</v>
      </c>
      <c r="G86" s="1">
        <v>88234</v>
      </c>
      <c r="H86" s="1">
        <v>87581</v>
      </c>
      <c r="I86" s="1">
        <v>4227</v>
      </c>
      <c r="J86" s="1">
        <v>3579</v>
      </c>
      <c r="K86" s="1">
        <v>3093</v>
      </c>
      <c r="L86" s="1">
        <v>2471</v>
      </c>
      <c r="M86" s="1">
        <v>1134</v>
      </c>
      <c r="N86" s="1">
        <v>1108</v>
      </c>
    </row>
    <row r="87" spans="1:14" ht="12.75">
      <c r="A87" s="2" t="s">
        <v>1048</v>
      </c>
      <c r="B87" t="s">
        <v>1252</v>
      </c>
      <c r="C87" s="1">
        <v>241955</v>
      </c>
      <c r="D87" s="1">
        <v>231945</v>
      </c>
      <c r="E87" s="4">
        <v>166872</v>
      </c>
      <c r="F87" s="4">
        <v>155755</v>
      </c>
      <c r="G87" s="1">
        <v>75083</v>
      </c>
      <c r="H87" s="1">
        <v>76190</v>
      </c>
      <c r="I87" s="1">
        <v>2385</v>
      </c>
      <c r="J87" s="1">
        <v>2294</v>
      </c>
      <c r="K87" s="1">
        <v>1645</v>
      </c>
      <c r="L87" s="1">
        <v>1540</v>
      </c>
      <c r="M87" s="1">
        <v>740</v>
      </c>
      <c r="N87" s="1">
        <v>754</v>
      </c>
    </row>
    <row r="88" spans="1:14" ht="12.75">
      <c r="A88" s="2" t="s">
        <v>802</v>
      </c>
      <c r="B88" t="s">
        <v>1253</v>
      </c>
      <c r="C88" s="1">
        <v>23410317</v>
      </c>
      <c r="D88" s="1">
        <v>19545789</v>
      </c>
      <c r="E88" s="4">
        <v>23118407</v>
      </c>
      <c r="F88" s="4">
        <v>19232371</v>
      </c>
      <c r="G88" s="1">
        <v>291910</v>
      </c>
      <c r="H88" s="1">
        <v>313418</v>
      </c>
      <c r="I88" s="1">
        <v>4376</v>
      </c>
      <c r="J88" s="1">
        <v>3571</v>
      </c>
      <c r="K88" s="1">
        <v>4321</v>
      </c>
      <c r="L88" s="1">
        <v>3514</v>
      </c>
      <c r="M88" s="1">
        <v>55</v>
      </c>
      <c r="N88" s="1">
        <v>57</v>
      </c>
    </row>
    <row r="89" spans="1:14" ht="12.75">
      <c r="A89" s="2" t="s">
        <v>954</v>
      </c>
      <c r="B89" t="s">
        <v>1254</v>
      </c>
      <c r="C89" s="1">
        <v>376479</v>
      </c>
      <c r="D89" s="1">
        <v>324837</v>
      </c>
      <c r="E89" s="4">
        <v>286429</v>
      </c>
      <c r="F89" s="4">
        <v>237631</v>
      </c>
      <c r="G89" s="1">
        <v>90050</v>
      </c>
      <c r="H89" s="1">
        <v>87206</v>
      </c>
      <c r="I89" s="1">
        <v>3049</v>
      </c>
      <c r="J89" s="1">
        <v>2589</v>
      </c>
      <c r="K89" s="1">
        <v>2320</v>
      </c>
      <c r="L89" s="1">
        <v>1894</v>
      </c>
      <c r="M89" s="1">
        <v>729</v>
      </c>
      <c r="N89" s="1">
        <v>695</v>
      </c>
    </row>
    <row r="90" spans="1:14" ht="12.75">
      <c r="A90" s="2" t="s">
        <v>1050</v>
      </c>
      <c r="B90" t="s">
        <v>1255</v>
      </c>
      <c r="C90" s="1">
        <v>198267</v>
      </c>
      <c r="D90" s="1">
        <v>163469</v>
      </c>
      <c r="E90" s="4">
        <v>162051</v>
      </c>
      <c r="F90" s="4">
        <v>129195</v>
      </c>
      <c r="G90" s="1">
        <v>36216</v>
      </c>
      <c r="H90" s="1">
        <v>34274</v>
      </c>
      <c r="I90" s="1">
        <v>2372</v>
      </c>
      <c r="J90" s="1">
        <v>1963</v>
      </c>
      <c r="K90" s="1">
        <v>1939</v>
      </c>
      <c r="L90" s="1">
        <v>1552</v>
      </c>
      <c r="M90" s="1">
        <v>433</v>
      </c>
      <c r="N90" s="1">
        <v>412</v>
      </c>
    </row>
    <row r="91" spans="1:14" ht="12.75">
      <c r="A91" s="2" t="s">
        <v>1038</v>
      </c>
      <c r="B91" t="s">
        <v>1256</v>
      </c>
      <c r="C91" s="1">
        <v>271740</v>
      </c>
      <c r="D91" s="1">
        <v>224134</v>
      </c>
      <c r="E91" s="4">
        <v>194053</v>
      </c>
      <c r="F91" s="4">
        <v>157210</v>
      </c>
      <c r="G91" s="1">
        <v>77687</v>
      </c>
      <c r="H91" s="1">
        <v>66924</v>
      </c>
      <c r="I91" s="1">
        <v>2479</v>
      </c>
      <c r="J91" s="1">
        <v>2055</v>
      </c>
      <c r="K91" s="1">
        <v>1770</v>
      </c>
      <c r="L91" s="1">
        <v>1441</v>
      </c>
      <c r="M91" s="1">
        <v>709</v>
      </c>
      <c r="N91" s="1">
        <v>614</v>
      </c>
    </row>
    <row r="92" spans="1:14" ht="12.75">
      <c r="A92" s="2" t="s">
        <v>888</v>
      </c>
      <c r="B92" t="s">
        <v>1257</v>
      </c>
      <c r="C92" s="1">
        <v>1288432</v>
      </c>
      <c r="D92" s="1">
        <v>1121693</v>
      </c>
      <c r="E92" s="4">
        <v>1047783</v>
      </c>
      <c r="F92" s="4">
        <v>890357</v>
      </c>
      <c r="G92" s="1">
        <v>240649</v>
      </c>
      <c r="H92" s="1">
        <v>231336</v>
      </c>
      <c r="I92" s="1">
        <v>3434</v>
      </c>
      <c r="J92" s="1">
        <v>2991</v>
      </c>
      <c r="K92" s="1">
        <v>2792</v>
      </c>
      <c r="L92" s="1">
        <v>2374</v>
      </c>
      <c r="M92" s="1">
        <v>641</v>
      </c>
      <c r="N92" s="1">
        <v>617</v>
      </c>
    </row>
    <row r="93" spans="1:14" ht="12.75">
      <c r="A93" s="2" t="s">
        <v>833</v>
      </c>
      <c r="B93" t="s">
        <v>1258</v>
      </c>
      <c r="C93" s="1">
        <v>3322246</v>
      </c>
      <c r="D93" s="1">
        <v>2994487</v>
      </c>
      <c r="E93" s="4">
        <v>2420221</v>
      </c>
      <c r="F93" s="4">
        <v>2064698</v>
      </c>
      <c r="G93" s="1">
        <v>902025</v>
      </c>
      <c r="H93" s="1">
        <v>929789</v>
      </c>
      <c r="I93" s="1">
        <v>3928</v>
      </c>
      <c r="J93" s="1">
        <v>3543</v>
      </c>
      <c r="K93" s="1">
        <v>2861</v>
      </c>
      <c r="L93" s="1">
        <v>2443</v>
      </c>
      <c r="M93" s="1">
        <v>1066</v>
      </c>
      <c r="N93" s="1">
        <v>1100</v>
      </c>
    </row>
    <row r="94" spans="1:14" ht="12.75">
      <c r="A94" s="2" t="s">
        <v>996</v>
      </c>
      <c r="B94" t="s">
        <v>1259</v>
      </c>
      <c r="C94" s="1">
        <v>406290</v>
      </c>
      <c r="D94" s="1">
        <v>340799</v>
      </c>
      <c r="E94" s="4">
        <v>308929</v>
      </c>
      <c r="F94" s="4">
        <v>261284</v>
      </c>
      <c r="G94" s="1">
        <v>97361</v>
      </c>
      <c r="H94" s="1">
        <v>79515</v>
      </c>
      <c r="I94" s="1">
        <v>2773</v>
      </c>
      <c r="J94" s="1">
        <v>2327</v>
      </c>
      <c r="K94" s="1">
        <v>2108</v>
      </c>
      <c r="L94" s="1">
        <v>1784</v>
      </c>
      <c r="M94" s="1">
        <v>664</v>
      </c>
      <c r="N94" s="1">
        <v>543</v>
      </c>
    </row>
    <row r="95" spans="1:14" ht="12.75">
      <c r="A95" s="2" t="s">
        <v>899</v>
      </c>
      <c r="B95" t="s">
        <v>1260</v>
      </c>
      <c r="C95" s="1">
        <v>383023</v>
      </c>
      <c r="D95" s="1">
        <v>327321</v>
      </c>
      <c r="E95" s="4">
        <v>318308</v>
      </c>
      <c r="F95" s="4">
        <v>266572</v>
      </c>
      <c r="G95" s="1">
        <v>64715</v>
      </c>
      <c r="H95" s="1">
        <v>60749</v>
      </c>
      <c r="I95" s="1">
        <v>3369</v>
      </c>
      <c r="J95" s="1">
        <v>2907</v>
      </c>
      <c r="K95" s="1">
        <v>2800</v>
      </c>
      <c r="L95" s="1">
        <v>2367</v>
      </c>
      <c r="M95" s="1">
        <v>569</v>
      </c>
      <c r="N95" s="1">
        <v>540</v>
      </c>
    </row>
    <row r="96" spans="1:14" ht="12.75">
      <c r="A96" s="2" t="s">
        <v>1015</v>
      </c>
      <c r="B96" t="s">
        <v>1261</v>
      </c>
      <c r="C96" s="1">
        <v>1196478</v>
      </c>
      <c r="D96" s="1">
        <v>1062852</v>
      </c>
      <c r="E96" s="4">
        <v>1167350</v>
      </c>
      <c r="F96" s="4">
        <v>1030352</v>
      </c>
      <c r="G96" s="1">
        <v>29128</v>
      </c>
      <c r="H96" s="1">
        <v>32500</v>
      </c>
      <c r="I96" s="1">
        <v>2649</v>
      </c>
      <c r="J96" s="1">
        <v>2313</v>
      </c>
      <c r="K96" s="1">
        <v>2585</v>
      </c>
      <c r="L96" s="1">
        <v>2242</v>
      </c>
      <c r="M96" s="1">
        <v>64</v>
      </c>
      <c r="N96" s="1">
        <v>71</v>
      </c>
    </row>
    <row r="97" spans="1:14" ht="12.75">
      <c r="A97" s="2" t="s">
        <v>757</v>
      </c>
      <c r="B97" t="s">
        <v>1262</v>
      </c>
      <c r="C97" s="1">
        <v>12864144</v>
      </c>
      <c r="D97" s="1">
        <v>10909130</v>
      </c>
      <c r="E97" s="4">
        <v>10930763</v>
      </c>
      <c r="F97" s="4">
        <v>8750985</v>
      </c>
      <c r="G97" s="1">
        <v>1933381</v>
      </c>
      <c r="H97" s="1">
        <v>2158145</v>
      </c>
      <c r="I97" s="1">
        <v>5788</v>
      </c>
      <c r="J97" s="1">
        <v>4792</v>
      </c>
      <c r="K97" s="1">
        <v>4918</v>
      </c>
      <c r="L97" s="1">
        <v>3844</v>
      </c>
      <c r="M97" s="1">
        <v>870</v>
      </c>
      <c r="N97" s="1">
        <v>948</v>
      </c>
    </row>
    <row r="98" spans="1:14" ht="12.75">
      <c r="A98" s="2" t="s">
        <v>803</v>
      </c>
      <c r="B98" t="s">
        <v>1263</v>
      </c>
      <c r="C98" s="1">
        <v>2138658</v>
      </c>
      <c r="D98" s="1">
        <v>1945878</v>
      </c>
      <c r="E98" s="4">
        <v>1681107</v>
      </c>
      <c r="F98" s="4">
        <v>1491604</v>
      </c>
      <c r="G98" s="1">
        <v>457551</v>
      </c>
      <c r="H98" s="1">
        <v>454274</v>
      </c>
      <c r="I98" s="1">
        <v>4369</v>
      </c>
      <c r="J98" s="1">
        <v>3920</v>
      </c>
      <c r="K98" s="1">
        <v>3434</v>
      </c>
      <c r="L98" s="1">
        <v>3005</v>
      </c>
      <c r="M98" s="1">
        <v>935</v>
      </c>
      <c r="N98" s="1">
        <v>915</v>
      </c>
    </row>
    <row r="99" spans="1:14" ht="12.75">
      <c r="A99" s="2" t="s">
        <v>782</v>
      </c>
      <c r="B99" t="s">
        <v>1264</v>
      </c>
      <c r="C99" s="1">
        <v>21078518</v>
      </c>
      <c r="D99" s="1">
        <v>17904996</v>
      </c>
      <c r="E99" s="4">
        <v>16931107</v>
      </c>
      <c r="F99" s="4">
        <v>14099938</v>
      </c>
      <c r="G99" s="1">
        <v>4147411</v>
      </c>
      <c r="H99" s="1">
        <v>3805058</v>
      </c>
      <c r="I99" s="1">
        <v>4712</v>
      </c>
      <c r="J99" s="1">
        <v>3998</v>
      </c>
      <c r="K99" s="1">
        <v>3785</v>
      </c>
      <c r="L99" s="1">
        <v>3148</v>
      </c>
      <c r="M99" s="1">
        <v>927</v>
      </c>
      <c r="N99" s="1">
        <v>850</v>
      </c>
    </row>
    <row r="100" spans="1:14" ht="12.75">
      <c r="A100" s="2" t="s">
        <v>1017</v>
      </c>
      <c r="B100" t="s">
        <v>1265</v>
      </c>
      <c r="C100" s="1">
        <v>347880</v>
      </c>
      <c r="D100" s="1">
        <v>336553</v>
      </c>
      <c r="E100" s="4">
        <v>283478</v>
      </c>
      <c r="F100" s="4">
        <v>272279</v>
      </c>
      <c r="G100" s="1">
        <v>64402</v>
      </c>
      <c r="H100" s="1">
        <v>64274</v>
      </c>
      <c r="I100" s="1">
        <v>2647</v>
      </c>
      <c r="J100" s="1">
        <v>2550</v>
      </c>
      <c r="K100" s="1">
        <v>2157</v>
      </c>
      <c r="L100" s="1">
        <v>2063</v>
      </c>
      <c r="M100" s="1">
        <v>490</v>
      </c>
      <c r="N100" s="1">
        <v>487</v>
      </c>
    </row>
    <row r="101" spans="1:14" ht="12.75">
      <c r="A101" s="2" t="s">
        <v>993</v>
      </c>
      <c r="B101" t="s">
        <v>1266</v>
      </c>
      <c r="C101" s="1">
        <v>361303</v>
      </c>
      <c r="D101" s="1">
        <v>332317</v>
      </c>
      <c r="E101" s="4">
        <v>278763</v>
      </c>
      <c r="F101" s="4">
        <v>249648</v>
      </c>
      <c r="G101" s="1">
        <v>82540</v>
      </c>
      <c r="H101" s="1">
        <v>82669</v>
      </c>
      <c r="I101" s="1">
        <v>2799</v>
      </c>
      <c r="J101" s="1">
        <v>2525</v>
      </c>
      <c r="K101" s="1">
        <v>2160</v>
      </c>
      <c r="L101" s="1">
        <v>1897</v>
      </c>
      <c r="M101" s="1">
        <v>639</v>
      </c>
      <c r="N101" s="1">
        <v>628</v>
      </c>
    </row>
    <row r="102" spans="1:14" ht="12.75">
      <c r="A102" s="2" t="s">
        <v>916</v>
      </c>
      <c r="B102" t="s">
        <v>1267</v>
      </c>
      <c r="C102" s="1">
        <v>291651</v>
      </c>
      <c r="D102" s="1">
        <v>258419</v>
      </c>
      <c r="E102" s="4">
        <v>227158</v>
      </c>
      <c r="F102" s="4">
        <v>194119</v>
      </c>
      <c r="G102" s="1">
        <v>64493</v>
      </c>
      <c r="H102" s="1">
        <v>64300</v>
      </c>
      <c r="I102" s="1">
        <v>3271</v>
      </c>
      <c r="J102" s="1">
        <v>2888</v>
      </c>
      <c r="K102" s="1">
        <v>2548</v>
      </c>
      <c r="L102" s="1">
        <v>2169</v>
      </c>
      <c r="M102" s="1">
        <v>723</v>
      </c>
      <c r="N102" s="1">
        <v>719</v>
      </c>
    </row>
    <row r="103" spans="1:14" ht="12.75">
      <c r="A103" s="2" t="s">
        <v>963</v>
      </c>
      <c r="B103" t="s">
        <v>1268</v>
      </c>
      <c r="C103" s="1">
        <v>825741</v>
      </c>
      <c r="D103" s="1">
        <v>768114</v>
      </c>
      <c r="E103" s="4">
        <v>616688</v>
      </c>
      <c r="F103" s="4">
        <v>537116</v>
      </c>
      <c r="G103" s="1">
        <v>209053</v>
      </c>
      <c r="H103" s="1">
        <v>230998</v>
      </c>
      <c r="I103" s="1">
        <v>2986</v>
      </c>
      <c r="J103" s="1">
        <v>2781</v>
      </c>
      <c r="K103" s="1">
        <v>2230</v>
      </c>
      <c r="L103" s="1">
        <v>1945</v>
      </c>
      <c r="M103" s="1">
        <v>756</v>
      </c>
      <c r="N103" s="1">
        <v>836</v>
      </c>
    </row>
    <row r="104" spans="1:14" ht="12.75">
      <c r="A104" s="2" t="s">
        <v>805</v>
      </c>
      <c r="B104" t="s">
        <v>1269</v>
      </c>
      <c r="C104" s="1">
        <v>1880767</v>
      </c>
      <c r="D104" s="1">
        <v>1592204</v>
      </c>
      <c r="E104" s="4">
        <v>1484539</v>
      </c>
      <c r="F104" s="4">
        <v>1268546</v>
      </c>
      <c r="G104" s="1">
        <v>396228</v>
      </c>
      <c r="H104" s="1">
        <v>323658</v>
      </c>
      <c r="I104" s="1">
        <v>4330</v>
      </c>
      <c r="J104" s="1">
        <v>3612</v>
      </c>
      <c r="K104" s="1">
        <v>3418</v>
      </c>
      <c r="L104" s="1">
        <v>2877</v>
      </c>
      <c r="M104" s="1">
        <v>912</v>
      </c>
      <c r="N104" s="1">
        <v>734</v>
      </c>
    </row>
    <row r="105" spans="1:14" ht="12.75">
      <c r="A105" s="2" t="s">
        <v>894</v>
      </c>
      <c r="B105" t="s">
        <v>1270</v>
      </c>
      <c r="C105" s="1">
        <v>506433</v>
      </c>
      <c r="D105" s="1">
        <v>434164</v>
      </c>
      <c r="E105" s="4">
        <v>379954</v>
      </c>
      <c r="F105" s="4">
        <v>315133</v>
      </c>
      <c r="G105" s="1">
        <v>126479</v>
      </c>
      <c r="H105" s="1">
        <v>119031</v>
      </c>
      <c r="I105" s="1">
        <v>3388</v>
      </c>
      <c r="J105" s="1">
        <v>2887</v>
      </c>
      <c r="K105" s="1">
        <v>2542</v>
      </c>
      <c r="L105" s="1">
        <v>2096</v>
      </c>
      <c r="M105" s="1">
        <v>846</v>
      </c>
      <c r="N105" s="1">
        <v>792</v>
      </c>
    </row>
    <row r="106" spans="1:14" ht="12.75">
      <c r="A106" s="2" t="s">
        <v>1095</v>
      </c>
      <c r="B106" t="s">
        <v>1271</v>
      </c>
      <c r="C106" s="1">
        <v>242636</v>
      </c>
      <c r="D106" s="1">
        <v>216134</v>
      </c>
      <c r="E106" s="4">
        <v>185093</v>
      </c>
      <c r="F106" s="4">
        <v>164971</v>
      </c>
      <c r="G106" s="1">
        <v>57543</v>
      </c>
      <c r="H106" s="1">
        <v>51163</v>
      </c>
      <c r="I106" s="1">
        <v>1688</v>
      </c>
      <c r="J106" s="1">
        <v>1483</v>
      </c>
      <c r="K106" s="1">
        <v>1288</v>
      </c>
      <c r="L106" s="1">
        <v>1132</v>
      </c>
      <c r="M106" s="1">
        <v>400</v>
      </c>
      <c r="N106" s="1">
        <v>351</v>
      </c>
    </row>
    <row r="107" spans="1:14" ht="12.75">
      <c r="A107" s="2" t="s">
        <v>1014</v>
      </c>
      <c r="B107" t="s">
        <v>1272</v>
      </c>
      <c r="C107" s="1">
        <v>287221</v>
      </c>
      <c r="D107" s="1">
        <v>273824</v>
      </c>
      <c r="E107" s="4">
        <v>197810</v>
      </c>
      <c r="F107" s="4">
        <v>165879</v>
      </c>
      <c r="G107" s="1">
        <v>89411</v>
      </c>
      <c r="H107" s="1">
        <v>107945</v>
      </c>
      <c r="I107" s="1">
        <v>2651</v>
      </c>
      <c r="J107" s="1">
        <v>2518</v>
      </c>
      <c r="K107" s="1">
        <v>1826</v>
      </c>
      <c r="L107" s="1">
        <v>1525</v>
      </c>
      <c r="M107" s="1">
        <v>825</v>
      </c>
      <c r="N107" s="1">
        <v>992</v>
      </c>
    </row>
    <row r="108" spans="1:14" ht="12.75">
      <c r="A108" s="2" t="s">
        <v>920</v>
      </c>
      <c r="B108" t="s">
        <v>1273</v>
      </c>
      <c r="C108" s="1">
        <v>603276</v>
      </c>
      <c r="D108" s="1">
        <v>564305</v>
      </c>
      <c r="E108" s="4">
        <v>460942</v>
      </c>
      <c r="F108" s="4">
        <v>423145</v>
      </c>
      <c r="G108" s="1">
        <v>142334</v>
      </c>
      <c r="H108" s="1">
        <v>141160</v>
      </c>
      <c r="I108" s="1">
        <v>3253</v>
      </c>
      <c r="J108" s="1">
        <v>3036</v>
      </c>
      <c r="K108" s="1">
        <v>2485</v>
      </c>
      <c r="L108" s="1">
        <v>2276</v>
      </c>
      <c r="M108" s="1">
        <v>767</v>
      </c>
      <c r="N108" s="1">
        <v>759</v>
      </c>
    </row>
    <row r="109" spans="1:14" ht="12.75">
      <c r="A109" s="2" t="s">
        <v>944</v>
      </c>
      <c r="B109" t="s">
        <v>1274</v>
      </c>
      <c r="C109" s="1">
        <v>281910</v>
      </c>
      <c r="D109" s="1">
        <v>230990</v>
      </c>
      <c r="E109" s="4">
        <v>215594</v>
      </c>
      <c r="F109" s="4">
        <v>167614</v>
      </c>
      <c r="G109" s="1">
        <v>66316</v>
      </c>
      <c r="H109" s="1">
        <v>63376</v>
      </c>
      <c r="I109" s="1">
        <v>3103</v>
      </c>
      <c r="J109" s="1">
        <v>2543</v>
      </c>
      <c r="K109" s="1">
        <v>2373</v>
      </c>
      <c r="L109" s="1">
        <v>1845</v>
      </c>
      <c r="M109" s="1">
        <v>730</v>
      </c>
      <c r="N109" s="1">
        <v>698</v>
      </c>
    </row>
    <row r="110" spans="1:14" ht="12.75">
      <c r="A110" s="2" t="s">
        <v>1097</v>
      </c>
      <c r="B110" t="s">
        <v>1275</v>
      </c>
      <c r="C110" s="1">
        <v>1060052</v>
      </c>
      <c r="D110" s="1">
        <v>941973</v>
      </c>
      <c r="E110" s="4">
        <v>1024115</v>
      </c>
      <c r="F110" s="4">
        <v>903904</v>
      </c>
      <c r="G110" s="1">
        <v>35937</v>
      </c>
      <c r="H110" s="1">
        <v>38069</v>
      </c>
      <c r="I110" s="1">
        <v>1542</v>
      </c>
      <c r="J110" s="1">
        <v>1358</v>
      </c>
      <c r="K110" s="1">
        <v>1490</v>
      </c>
      <c r="L110" s="1">
        <v>1303</v>
      </c>
      <c r="M110" s="1">
        <v>52</v>
      </c>
      <c r="N110" s="1">
        <v>55</v>
      </c>
    </row>
    <row r="111" spans="1:14" ht="12.75">
      <c r="A111" s="2" t="s">
        <v>961</v>
      </c>
      <c r="B111" t="s">
        <v>1276</v>
      </c>
      <c r="C111" s="1">
        <v>842048</v>
      </c>
      <c r="D111" s="1">
        <v>734672</v>
      </c>
      <c r="E111" s="4">
        <v>653154</v>
      </c>
      <c r="F111" s="4">
        <v>554305</v>
      </c>
      <c r="G111" s="1">
        <v>188894</v>
      </c>
      <c r="H111" s="1">
        <v>180367</v>
      </c>
      <c r="I111" s="1">
        <v>2990</v>
      </c>
      <c r="J111" s="1">
        <v>2602</v>
      </c>
      <c r="K111" s="1">
        <v>2319</v>
      </c>
      <c r="L111" s="1">
        <v>1963</v>
      </c>
      <c r="M111" s="1">
        <v>671</v>
      </c>
      <c r="N111" s="1">
        <v>639</v>
      </c>
    </row>
    <row r="112" spans="1:14" ht="12.75">
      <c r="A112" s="2" t="s">
        <v>896</v>
      </c>
      <c r="B112" t="s">
        <v>1277</v>
      </c>
      <c r="C112" s="1">
        <v>1094116</v>
      </c>
      <c r="D112" s="1">
        <v>980730</v>
      </c>
      <c r="E112" s="4">
        <v>769950</v>
      </c>
      <c r="F112" s="4">
        <v>647329</v>
      </c>
      <c r="G112" s="1">
        <v>324166</v>
      </c>
      <c r="H112" s="1">
        <v>333401</v>
      </c>
      <c r="I112" s="1">
        <v>3371</v>
      </c>
      <c r="J112" s="1">
        <v>2999</v>
      </c>
      <c r="K112" s="1">
        <v>2373</v>
      </c>
      <c r="L112" s="1">
        <v>1979</v>
      </c>
      <c r="M112" s="1">
        <v>999</v>
      </c>
      <c r="N112" s="1">
        <v>1020</v>
      </c>
    </row>
    <row r="113" spans="1:14" ht="12.75">
      <c r="A113" s="2" t="s">
        <v>881</v>
      </c>
      <c r="B113" t="s">
        <v>1278</v>
      </c>
      <c r="C113" s="1">
        <v>1221711</v>
      </c>
      <c r="D113" s="1">
        <v>1113231</v>
      </c>
      <c r="E113" s="4">
        <v>946569</v>
      </c>
      <c r="F113" s="4">
        <v>838472</v>
      </c>
      <c r="G113" s="1">
        <v>275142</v>
      </c>
      <c r="H113" s="1">
        <v>274759</v>
      </c>
      <c r="I113" s="1">
        <v>3557</v>
      </c>
      <c r="J113" s="1">
        <v>3231</v>
      </c>
      <c r="K113" s="1">
        <v>2756</v>
      </c>
      <c r="L113" s="1">
        <v>2434</v>
      </c>
      <c r="M113" s="1">
        <v>801</v>
      </c>
      <c r="N113" s="1">
        <v>797</v>
      </c>
    </row>
    <row r="114" spans="1:14" ht="12.75">
      <c r="A114" s="2" t="s">
        <v>903</v>
      </c>
      <c r="B114" t="s">
        <v>1279</v>
      </c>
      <c r="C114" s="1">
        <v>281326</v>
      </c>
      <c r="D114" s="1">
        <v>254976</v>
      </c>
      <c r="E114" s="4">
        <v>274400</v>
      </c>
      <c r="F114" s="4">
        <v>247958</v>
      </c>
      <c r="G114" s="1">
        <v>6926</v>
      </c>
      <c r="H114" s="1">
        <v>7018</v>
      </c>
      <c r="I114" s="1">
        <v>3357</v>
      </c>
      <c r="J114" s="1">
        <v>3008</v>
      </c>
      <c r="K114" s="1">
        <v>3274</v>
      </c>
      <c r="L114" s="1">
        <v>2925</v>
      </c>
      <c r="M114" s="1">
        <v>83</v>
      </c>
      <c r="N114" s="1">
        <v>83</v>
      </c>
    </row>
    <row r="115" spans="1:14" ht="12.75">
      <c r="A115" s="2" t="s">
        <v>891</v>
      </c>
      <c r="B115" t="s">
        <v>1280</v>
      </c>
      <c r="C115" s="1">
        <v>599531</v>
      </c>
      <c r="D115" s="1">
        <v>552977</v>
      </c>
      <c r="E115" s="4">
        <v>499369</v>
      </c>
      <c r="F115" s="4">
        <v>449908</v>
      </c>
      <c r="G115" s="1">
        <v>100162</v>
      </c>
      <c r="H115" s="1">
        <v>103069</v>
      </c>
      <c r="I115" s="1">
        <v>3409</v>
      </c>
      <c r="J115" s="1">
        <v>3124</v>
      </c>
      <c r="K115" s="1">
        <v>2839</v>
      </c>
      <c r="L115" s="1">
        <v>2541</v>
      </c>
      <c r="M115" s="1">
        <v>570</v>
      </c>
      <c r="N115" s="1">
        <v>582</v>
      </c>
    </row>
    <row r="116" spans="1:14" ht="12.75">
      <c r="A116" s="2" t="s">
        <v>1071</v>
      </c>
      <c r="B116" t="s">
        <v>1281</v>
      </c>
      <c r="C116" s="1">
        <v>258238</v>
      </c>
      <c r="D116" s="1">
        <v>233823</v>
      </c>
      <c r="E116" s="4">
        <v>205843</v>
      </c>
      <c r="F116" s="4">
        <v>178502</v>
      </c>
      <c r="G116" s="1">
        <v>52395</v>
      </c>
      <c r="H116" s="1">
        <v>55321</v>
      </c>
      <c r="I116" s="1">
        <v>2222</v>
      </c>
      <c r="J116" s="1">
        <v>1949</v>
      </c>
      <c r="K116" s="1">
        <v>1771</v>
      </c>
      <c r="L116" s="1">
        <v>1488</v>
      </c>
      <c r="M116" s="1">
        <v>451</v>
      </c>
      <c r="N116" s="1">
        <v>461</v>
      </c>
    </row>
    <row r="117" spans="1:14" ht="12.75">
      <c r="A117" s="2" t="s">
        <v>1060</v>
      </c>
      <c r="B117" t="s">
        <v>1282</v>
      </c>
      <c r="C117" s="1">
        <v>780019</v>
      </c>
      <c r="D117" s="1">
        <v>705293</v>
      </c>
      <c r="E117" s="4">
        <v>537753</v>
      </c>
      <c r="F117" s="4">
        <v>444843</v>
      </c>
      <c r="G117" s="1">
        <v>242266</v>
      </c>
      <c r="H117" s="1">
        <v>260450</v>
      </c>
      <c r="I117" s="1">
        <v>2312</v>
      </c>
      <c r="J117" s="1">
        <v>2070</v>
      </c>
      <c r="K117" s="1">
        <v>1594</v>
      </c>
      <c r="L117" s="1">
        <v>1306</v>
      </c>
      <c r="M117" s="1">
        <v>718</v>
      </c>
      <c r="N117" s="1">
        <v>765</v>
      </c>
    </row>
    <row r="118" spans="1:14" ht="12.75">
      <c r="A118" s="2" t="s">
        <v>875</v>
      </c>
      <c r="B118" t="s">
        <v>1284</v>
      </c>
      <c r="C118" s="1">
        <v>1285462</v>
      </c>
      <c r="D118" s="1">
        <v>1193221</v>
      </c>
      <c r="E118" s="4">
        <v>977919</v>
      </c>
      <c r="F118" s="4">
        <v>930210</v>
      </c>
      <c r="G118" s="1">
        <v>307543</v>
      </c>
      <c r="H118" s="1">
        <v>263011</v>
      </c>
      <c r="I118" s="1">
        <v>3591</v>
      </c>
      <c r="J118" s="1">
        <v>3252</v>
      </c>
      <c r="K118" s="1">
        <v>2732</v>
      </c>
      <c r="L118" s="1">
        <v>2535</v>
      </c>
      <c r="M118" s="1">
        <v>859</v>
      </c>
      <c r="N118" s="1">
        <v>717</v>
      </c>
    </row>
    <row r="119" spans="1:14" ht="12.75">
      <c r="A119" s="2" t="s">
        <v>1029</v>
      </c>
      <c r="B119" t="s">
        <v>1285</v>
      </c>
      <c r="C119" s="1">
        <v>300870</v>
      </c>
      <c r="D119" s="1">
        <v>276227</v>
      </c>
      <c r="E119" s="4">
        <v>250179</v>
      </c>
      <c r="F119" s="4">
        <v>225605</v>
      </c>
      <c r="G119" s="1">
        <v>50691</v>
      </c>
      <c r="H119" s="1">
        <v>50622</v>
      </c>
      <c r="I119" s="1">
        <v>2559</v>
      </c>
      <c r="J119" s="1">
        <v>2303</v>
      </c>
      <c r="K119" s="1">
        <v>2128</v>
      </c>
      <c r="L119" s="1">
        <v>1881</v>
      </c>
      <c r="M119" s="1">
        <v>431</v>
      </c>
      <c r="N119" s="1">
        <v>422</v>
      </c>
    </row>
    <row r="120" spans="1:14" ht="12.75">
      <c r="A120" s="2" t="s">
        <v>906</v>
      </c>
      <c r="B120" t="s">
        <v>1286</v>
      </c>
      <c r="C120" s="1">
        <v>1465082</v>
      </c>
      <c r="D120" s="1">
        <v>1257140</v>
      </c>
      <c r="E120" s="4">
        <v>1156003</v>
      </c>
      <c r="F120" s="4">
        <v>958175</v>
      </c>
      <c r="G120" s="1">
        <v>309079</v>
      </c>
      <c r="H120" s="1">
        <v>298965</v>
      </c>
      <c r="I120" s="1">
        <v>3338</v>
      </c>
      <c r="J120" s="1">
        <v>2851</v>
      </c>
      <c r="K120" s="1">
        <v>2633</v>
      </c>
      <c r="L120" s="1">
        <v>2173</v>
      </c>
      <c r="M120" s="1">
        <v>704</v>
      </c>
      <c r="N120" s="1">
        <v>678</v>
      </c>
    </row>
    <row r="121" spans="1:14" ht="12.75">
      <c r="A121" s="2" t="s">
        <v>1019</v>
      </c>
      <c r="B121" t="s">
        <v>1287</v>
      </c>
      <c r="C121" s="1">
        <v>510244</v>
      </c>
      <c r="D121" s="1">
        <v>451964</v>
      </c>
      <c r="E121" s="4">
        <v>382476</v>
      </c>
      <c r="F121" s="4">
        <v>325063</v>
      </c>
      <c r="G121" s="1">
        <v>127768</v>
      </c>
      <c r="H121" s="1">
        <v>126901</v>
      </c>
      <c r="I121" s="1">
        <v>2630</v>
      </c>
      <c r="J121" s="1">
        <v>2316</v>
      </c>
      <c r="K121" s="1">
        <v>1971</v>
      </c>
      <c r="L121" s="1">
        <v>1666</v>
      </c>
      <c r="M121" s="1">
        <v>658</v>
      </c>
      <c r="N121" s="1">
        <v>650</v>
      </c>
    </row>
    <row r="122" spans="1:14" ht="12.75">
      <c r="A122" s="2" t="s">
        <v>1049</v>
      </c>
      <c r="B122" t="s">
        <v>1288</v>
      </c>
      <c r="C122" s="1">
        <v>338945</v>
      </c>
      <c r="D122" s="1">
        <v>308098</v>
      </c>
      <c r="E122" s="4">
        <v>277001</v>
      </c>
      <c r="F122" s="4">
        <v>241814</v>
      </c>
      <c r="G122" s="1">
        <v>61944</v>
      </c>
      <c r="H122" s="1">
        <v>66284</v>
      </c>
      <c r="I122" s="1">
        <v>2380</v>
      </c>
      <c r="J122" s="1">
        <v>2172</v>
      </c>
      <c r="K122" s="1">
        <v>1945</v>
      </c>
      <c r="L122" s="1">
        <v>1705</v>
      </c>
      <c r="M122" s="1">
        <v>435</v>
      </c>
      <c r="N122" s="1">
        <v>467</v>
      </c>
    </row>
    <row r="123" spans="1:14" ht="12.75">
      <c r="A123" s="2" t="s">
        <v>876</v>
      </c>
      <c r="B123" t="s">
        <v>1289</v>
      </c>
      <c r="C123" s="1">
        <v>350872</v>
      </c>
      <c r="D123" s="1">
        <v>308219</v>
      </c>
      <c r="E123" s="4">
        <v>261636</v>
      </c>
      <c r="F123" s="4">
        <v>222382</v>
      </c>
      <c r="G123" s="1">
        <v>89236</v>
      </c>
      <c r="H123" s="1">
        <v>85837</v>
      </c>
      <c r="I123" s="1">
        <v>3587</v>
      </c>
      <c r="J123" s="1">
        <v>3151</v>
      </c>
      <c r="K123" s="1">
        <v>2675</v>
      </c>
      <c r="L123" s="1">
        <v>2273</v>
      </c>
      <c r="M123" s="1">
        <v>912</v>
      </c>
      <c r="N123" s="1">
        <v>877</v>
      </c>
    </row>
    <row r="124" spans="1:14" ht="12.75">
      <c r="A124" s="2" t="s">
        <v>800</v>
      </c>
      <c r="B124" t="s">
        <v>1290</v>
      </c>
      <c r="C124" s="1">
        <v>1157718</v>
      </c>
      <c r="D124" s="1">
        <v>1028607</v>
      </c>
      <c r="E124" s="4">
        <v>962818</v>
      </c>
      <c r="F124" s="4">
        <v>804659</v>
      </c>
      <c r="G124" s="1">
        <v>194900</v>
      </c>
      <c r="H124" s="1">
        <v>223948</v>
      </c>
      <c r="I124" s="1">
        <v>4459</v>
      </c>
      <c r="J124" s="1">
        <v>3899</v>
      </c>
      <c r="K124" s="1">
        <v>3709</v>
      </c>
      <c r="L124" s="1">
        <v>3050</v>
      </c>
      <c r="M124" s="1">
        <v>751</v>
      </c>
      <c r="N124" s="1">
        <v>849</v>
      </c>
    </row>
    <row r="125" spans="1:14" ht="12.75">
      <c r="A125" s="2" t="s">
        <v>1037</v>
      </c>
      <c r="B125" t="s">
        <v>1291</v>
      </c>
      <c r="C125" s="1">
        <v>687087</v>
      </c>
      <c r="D125" s="1">
        <v>599155</v>
      </c>
      <c r="E125" s="4">
        <v>476036</v>
      </c>
      <c r="F125" s="4">
        <v>389149</v>
      </c>
      <c r="G125" s="1">
        <v>211051</v>
      </c>
      <c r="H125" s="1">
        <v>210006</v>
      </c>
      <c r="I125" s="1">
        <v>2490</v>
      </c>
      <c r="J125" s="1">
        <v>2154</v>
      </c>
      <c r="K125" s="1">
        <v>1725</v>
      </c>
      <c r="L125" s="1">
        <v>1399</v>
      </c>
      <c r="M125" s="1">
        <v>765</v>
      </c>
      <c r="N125" s="1">
        <v>755</v>
      </c>
    </row>
    <row r="126" spans="1:14" ht="12.75">
      <c r="A126" s="2" t="s">
        <v>918</v>
      </c>
      <c r="B126" t="s">
        <v>1292</v>
      </c>
      <c r="C126" s="1">
        <v>561171</v>
      </c>
      <c r="D126" s="1">
        <v>506612</v>
      </c>
      <c r="E126" s="4">
        <v>550655</v>
      </c>
      <c r="F126" s="4">
        <v>494865</v>
      </c>
      <c r="G126" s="1">
        <v>10516</v>
      </c>
      <c r="H126" s="1">
        <v>11747</v>
      </c>
      <c r="I126" s="1">
        <v>3268</v>
      </c>
      <c r="J126" s="1">
        <v>2891</v>
      </c>
      <c r="K126" s="1">
        <v>3207</v>
      </c>
      <c r="L126" s="1">
        <v>2824</v>
      </c>
      <c r="M126" s="1">
        <v>61</v>
      </c>
      <c r="N126" s="1">
        <v>67</v>
      </c>
    </row>
    <row r="127" spans="1:14" ht="12.75">
      <c r="A127" s="2" t="s">
        <v>851</v>
      </c>
      <c r="B127" t="s">
        <v>1293</v>
      </c>
      <c r="C127" s="1">
        <v>1481767</v>
      </c>
      <c r="D127" s="1">
        <v>1345120</v>
      </c>
      <c r="E127" s="4">
        <v>1169950</v>
      </c>
      <c r="F127" s="4">
        <v>1037036</v>
      </c>
      <c r="G127" s="1">
        <v>311817</v>
      </c>
      <c r="H127" s="1">
        <v>308084</v>
      </c>
      <c r="I127" s="1">
        <v>3761</v>
      </c>
      <c r="J127" s="1">
        <v>3389</v>
      </c>
      <c r="K127" s="1">
        <v>2970</v>
      </c>
      <c r="L127" s="1">
        <v>2613</v>
      </c>
      <c r="M127" s="1">
        <v>791</v>
      </c>
      <c r="N127" s="1">
        <v>776</v>
      </c>
    </row>
    <row r="128" spans="1:14" ht="12.75">
      <c r="A128" s="2" t="s">
        <v>1030</v>
      </c>
      <c r="B128" t="s">
        <v>1294</v>
      </c>
      <c r="C128" s="1">
        <v>2078476</v>
      </c>
      <c r="D128" s="1">
        <v>1825866</v>
      </c>
      <c r="E128" s="4">
        <v>1590944</v>
      </c>
      <c r="F128" s="4">
        <v>1396874</v>
      </c>
      <c r="G128" s="1">
        <v>487532</v>
      </c>
      <c r="H128" s="1">
        <v>428992</v>
      </c>
      <c r="I128" s="1">
        <v>2551</v>
      </c>
      <c r="J128" s="1">
        <v>2194</v>
      </c>
      <c r="K128" s="1">
        <v>1953</v>
      </c>
      <c r="L128" s="1">
        <v>1679</v>
      </c>
      <c r="M128" s="1">
        <v>598</v>
      </c>
      <c r="N128" s="1">
        <v>516</v>
      </c>
    </row>
    <row r="129" spans="1:14" ht="12.75">
      <c r="A129" s="2" t="s">
        <v>1080</v>
      </c>
      <c r="B129" t="s">
        <v>1295</v>
      </c>
      <c r="C129" s="1">
        <v>219980</v>
      </c>
      <c r="D129" s="1">
        <v>193375</v>
      </c>
      <c r="E129" s="4">
        <v>157196</v>
      </c>
      <c r="F129" s="4">
        <v>135142</v>
      </c>
      <c r="G129" s="1">
        <v>62784</v>
      </c>
      <c r="H129" s="1">
        <v>58233</v>
      </c>
      <c r="I129" s="1">
        <v>2136</v>
      </c>
      <c r="J129" s="1">
        <v>1878</v>
      </c>
      <c r="K129" s="1">
        <v>1527</v>
      </c>
      <c r="L129" s="1">
        <v>1313</v>
      </c>
      <c r="M129" s="1">
        <v>610</v>
      </c>
      <c r="N129" s="1">
        <v>566</v>
      </c>
    </row>
    <row r="130" spans="1:14" ht="12.75">
      <c r="A130" s="2" t="s">
        <v>981</v>
      </c>
      <c r="B130" t="s">
        <v>1296</v>
      </c>
      <c r="C130" s="1">
        <v>674089</v>
      </c>
      <c r="D130" s="1">
        <v>586234</v>
      </c>
      <c r="E130" s="4">
        <v>658941</v>
      </c>
      <c r="F130" s="4">
        <v>569447</v>
      </c>
      <c r="G130" s="1">
        <v>15148</v>
      </c>
      <c r="H130" s="1">
        <v>16787</v>
      </c>
      <c r="I130" s="1">
        <v>2881</v>
      </c>
      <c r="J130" s="1">
        <v>2485</v>
      </c>
      <c r="K130" s="1">
        <v>2816</v>
      </c>
      <c r="L130" s="1">
        <v>2414</v>
      </c>
      <c r="M130" s="1">
        <v>65</v>
      </c>
      <c r="N130" s="1">
        <v>71</v>
      </c>
    </row>
    <row r="131" spans="1:14" ht="12.75">
      <c r="A131" s="2" t="s">
        <v>871</v>
      </c>
      <c r="B131" t="s">
        <v>1297</v>
      </c>
      <c r="C131" s="1">
        <v>532079</v>
      </c>
      <c r="D131" s="1">
        <v>480464</v>
      </c>
      <c r="E131" s="4">
        <v>408930</v>
      </c>
      <c r="F131" s="4">
        <v>362168</v>
      </c>
      <c r="G131" s="1">
        <v>123149</v>
      </c>
      <c r="H131" s="1">
        <v>118296</v>
      </c>
      <c r="I131" s="1">
        <v>3622</v>
      </c>
      <c r="J131" s="1">
        <v>3165</v>
      </c>
      <c r="K131" s="1">
        <v>2784</v>
      </c>
      <c r="L131" s="1">
        <v>2385</v>
      </c>
      <c r="M131" s="1">
        <v>838</v>
      </c>
      <c r="N131" s="1">
        <v>779</v>
      </c>
    </row>
    <row r="132" spans="1:14" ht="12.75">
      <c r="A132" s="2" t="s">
        <v>957</v>
      </c>
      <c r="B132" t="s">
        <v>1298</v>
      </c>
      <c r="C132" s="1">
        <v>377833</v>
      </c>
      <c r="D132" s="1">
        <v>355974</v>
      </c>
      <c r="E132" s="4">
        <v>289091</v>
      </c>
      <c r="F132" s="4">
        <v>259175</v>
      </c>
      <c r="G132" s="1">
        <v>88742</v>
      </c>
      <c r="H132" s="1">
        <v>96799</v>
      </c>
      <c r="I132" s="1">
        <v>3025</v>
      </c>
      <c r="J132" s="1">
        <v>2833</v>
      </c>
      <c r="K132" s="1">
        <v>2315</v>
      </c>
      <c r="L132" s="1">
        <v>2063</v>
      </c>
      <c r="M132" s="1">
        <v>710</v>
      </c>
      <c r="N132" s="1">
        <v>770</v>
      </c>
    </row>
    <row r="133" spans="1:14" ht="12.75">
      <c r="A133" s="2" t="s">
        <v>1011</v>
      </c>
      <c r="B133" t="s">
        <v>1299</v>
      </c>
      <c r="C133" s="1">
        <v>303509</v>
      </c>
      <c r="D133" s="1">
        <v>257757</v>
      </c>
      <c r="E133" s="4">
        <v>200192</v>
      </c>
      <c r="F133" s="4">
        <v>156358</v>
      </c>
      <c r="G133" s="1">
        <v>103317</v>
      </c>
      <c r="H133" s="1">
        <v>101399</v>
      </c>
      <c r="I133" s="1">
        <v>2681</v>
      </c>
      <c r="J133" s="1">
        <v>2278</v>
      </c>
      <c r="K133" s="1">
        <v>1768</v>
      </c>
      <c r="L133" s="1">
        <v>1382</v>
      </c>
      <c r="M133" s="1">
        <v>913</v>
      </c>
      <c r="N133" s="1">
        <v>896</v>
      </c>
    </row>
    <row r="134" spans="1:14" ht="12.75">
      <c r="A134" s="2" t="s">
        <v>1024</v>
      </c>
      <c r="B134" t="s">
        <v>1300</v>
      </c>
      <c r="C134" s="1">
        <v>251610</v>
      </c>
      <c r="D134" s="1">
        <v>221885</v>
      </c>
      <c r="E134" s="4">
        <v>204943</v>
      </c>
      <c r="F134" s="4">
        <v>175697</v>
      </c>
      <c r="G134" s="1">
        <v>46667</v>
      </c>
      <c r="H134" s="1">
        <v>46188</v>
      </c>
      <c r="I134" s="1">
        <v>2613</v>
      </c>
      <c r="J134" s="1">
        <v>2316</v>
      </c>
      <c r="K134" s="1">
        <v>2128</v>
      </c>
      <c r="L134" s="1">
        <v>1834</v>
      </c>
      <c r="M134" s="1">
        <v>485</v>
      </c>
      <c r="N134" s="1">
        <v>482</v>
      </c>
    </row>
    <row r="135" spans="1:14" ht="12.75">
      <c r="A135" s="2" t="s">
        <v>933</v>
      </c>
      <c r="B135" t="s">
        <v>1301</v>
      </c>
      <c r="C135" s="1">
        <v>376862</v>
      </c>
      <c r="D135" s="1">
        <v>343955</v>
      </c>
      <c r="E135" s="4">
        <v>305242</v>
      </c>
      <c r="F135" s="4">
        <v>259984</v>
      </c>
      <c r="G135" s="1">
        <v>71620</v>
      </c>
      <c r="H135" s="1">
        <v>83971</v>
      </c>
      <c r="I135" s="1">
        <v>3161</v>
      </c>
      <c r="J135" s="1">
        <v>2815</v>
      </c>
      <c r="K135" s="1">
        <v>2560</v>
      </c>
      <c r="L135" s="1">
        <v>2128</v>
      </c>
      <c r="M135" s="1">
        <v>601</v>
      </c>
      <c r="N135" s="1">
        <v>687</v>
      </c>
    </row>
    <row r="136" spans="1:14" ht="12.75">
      <c r="A136" s="2" t="s">
        <v>845</v>
      </c>
      <c r="B136" t="s">
        <v>1302</v>
      </c>
      <c r="C136" s="1">
        <v>2864526</v>
      </c>
      <c r="D136" s="1">
        <v>2484231</v>
      </c>
      <c r="E136" s="4">
        <v>2227160</v>
      </c>
      <c r="F136" s="4">
        <v>1883753</v>
      </c>
      <c r="G136" s="1">
        <v>637366</v>
      </c>
      <c r="H136" s="1">
        <v>600478</v>
      </c>
      <c r="I136" s="1">
        <v>3818</v>
      </c>
      <c r="J136" s="1">
        <v>3282</v>
      </c>
      <c r="K136" s="1">
        <v>2968</v>
      </c>
      <c r="L136" s="1">
        <v>2489</v>
      </c>
      <c r="M136" s="1">
        <v>849</v>
      </c>
      <c r="N136" s="1">
        <v>793</v>
      </c>
    </row>
    <row r="137" spans="1:14" ht="12.75">
      <c r="A137" s="2" t="s">
        <v>1009</v>
      </c>
      <c r="B137" t="s">
        <v>1303</v>
      </c>
      <c r="C137" s="1">
        <v>215922</v>
      </c>
      <c r="D137" s="1">
        <v>178751</v>
      </c>
      <c r="E137" s="4">
        <v>155611</v>
      </c>
      <c r="F137" s="4">
        <v>128418</v>
      </c>
      <c r="G137" s="1">
        <v>60311</v>
      </c>
      <c r="H137" s="1">
        <v>50333</v>
      </c>
      <c r="I137" s="1">
        <v>2704</v>
      </c>
      <c r="J137" s="1">
        <v>2241</v>
      </c>
      <c r="K137" s="1">
        <v>1948</v>
      </c>
      <c r="L137" s="1">
        <v>1610</v>
      </c>
      <c r="M137" s="1">
        <v>755</v>
      </c>
      <c r="N137" s="1">
        <v>631</v>
      </c>
    </row>
    <row r="138" spans="1:14" ht="12.75">
      <c r="A138" s="2" t="s">
        <v>910</v>
      </c>
      <c r="B138" t="s">
        <v>1304</v>
      </c>
      <c r="C138" s="1">
        <v>641025</v>
      </c>
      <c r="D138" s="1">
        <v>585718</v>
      </c>
      <c r="E138" s="4">
        <v>520599</v>
      </c>
      <c r="F138" s="4">
        <v>442668</v>
      </c>
      <c r="G138" s="1">
        <v>120426</v>
      </c>
      <c r="H138" s="1">
        <v>143050</v>
      </c>
      <c r="I138" s="1">
        <v>3312</v>
      </c>
      <c r="J138" s="1">
        <v>2866</v>
      </c>
      <c r="K138" s="1">
        <v>2690</v>
      </c>
      <c r="L138" s="1">
        <v>2166</v>
      </c>
      <c r="M138" s="1">
        <v>622</v>
      </c>
      <c r="N138" s="1">
        <v>700</v>
      </c>
    </row>
    <row r="139" spans="1:14" ht="12.75">
      <c r="A139" s="2" t="s">
        <v>820</v>
      </c>
      <c r="B139" t="s">
        <v>1305</v>
      </c>
      <c r="C139" s="1">
        <v>1193861</v>
      </c>
      <c r="D139" s="1">
        <v>1049068</v>
      </c>
      <c r="E139" s="4">
        <v>901090</v>
      </c>
      <c r="F139" s="4">
        <v>767831</v>
      </c>
      <c r="G139" s="1">
        <v>292771</v>
      </c>
      <c r="H139" s="1">
        <v>281237</v>
      </c>
      <c r="I139" s="1">
        <v>4176</v>
      </c>
      <c r="J139" s="1">
        <v>3628</v>
      </c>
      <c r="K139" s="1">
        <v>3152</v>
      </c>
      <c r="L139" s="1">
        <v>2656</v>
      </c>
      <c r="M139" s="1">
        <v>1024</v>
      </c>
      <c r="N139" s="1">
        <v>973</v>
      </c>
    </row>
    <row r="140" spans="1:14" ht="12.75">
      <c r="A140" s="2" t="s">
        <v>825</v>
      </c>
      <c r="B140" t="s">
        <v>1306</v>
      </c>
      <c r="C140" s="1">
        <v>2656929</v>
      </c>
      <c r="D140" s="1">
        <v>2294544</v>
      </c>
      <c r="E140" s="4">
        <v>1890411</v>
      </c>
      <c r="F140" s="4">
        <v>1579339</v>
      </c>
      <c r="G140" s="1">
        <v>766518</v>
      </c>
      <c r="H140" s="1">
        <v>715205</v>
      </c>
      <c r="I140" s="1">
        <v>4075</v>
      </c>
      <c r="J140" s="1">
        <v>3495</v>
      </c>
      <c r="K140" s="1">
        <v>2900</v>
      </c>
      <c r="L140" s="1">
        <v>2405</v>
      </c>
      <c r="M140" s="1">
        <v>1176</v>
      </c>
      <c r="N140" s="1">
        <v>1089</v>
      </c>
    </row>
    <row r="141" spans="1:14" ht="12.75">
      <c r="A141" s="2" t="s">
        <v>935</v>
      </c>
      <c r="B141" t="s">
        <v>1307</v>
      </c>
      <c r="C141" s="1">
        <v>486025</v>
      </c>
      <c r="D141" s="1">
        <v>390594</v>
      </c>
      <c r="E141" s="4">
        <v>338929</v>
      </c>
      <c r="F141" s="4">
        <v>293071</v>
      </c>
      <c r="G141" s="1">
        <v>147096</v>
      </c>
      <c r="H141" s="1">
        <v>97523</v>
      </c>
      <c r="I141" s="1">
        <v>3148</v>
      </c>
      <c r="J141" s="1">
        <v>2495</v>
      </c>
      <c r="K141" s="1">
        <v>2195</v>
      </c>
      <c r="L141" s="1">
        <v>1872</v>
      </c>
      <c r="M141" s="1">
        <v>953</v>
      </c>
      <c r="N141" s="1">
        <v>623</v>
      </c>
    </row>
    <row r="142" spans="1:14" ht="12.75">
      <c r="A142" s="2" t="s">
        <v>887</v>
      </c>
      <c r="B142" t="s">
        <v>1308</v>
      </c>
      <c r="C142" s="1">
        <v>1950323</v>
      </c>
      <c r="D142" s="1">
        <v>1691727</v>
      </c>
      <c r="E142" s="4">
        <v>1478319</v>
      </c>
      <c r="F142" s="4">
        <v>1231863</v>
      </c>
      <c r="G142" s="1">
        <v>472004</v>
      </c>
      <c r="H142" s="1">
        <v>459864</v>
      </c>
      <c r="I142" s="1">
        <v>3434</v>
      </c>
      <c r="J142" s="1">
        <v>2953</v>
      </c>
      <c r="K142" s="1">
        <v>2603</v>
      </c>
      <c r="L142" s="1">
        <v>2150</v>
      </c>
      <c r="M142" s="1">
        <v>831</v>
      </c>
      <c r="N142" s="1">
        <v>803</v>
      </c>
    </row>
    <row r="143" spans="1:14" ht="12.75">
      <c r="A143" s="2" t="s">
        <v>1066</v>
      </c>
      <c r="B143" t="s">
        <v>1309</v>
      </c>
      <c r="C143" s="1">
        <v>558281</v>
      </c>
      <c r="D143" s="1">
        <v>493405</v>
      </c>
      <c r="E143" s="4">
        <v>456649</v>
      </c>
      <c r="F143" s="4">
        <v>396875</v>
      </c>
      <c r="G143" s="1">
        <v>101632</v>
      </c>
      <c r="H143" s="1">
        <v>96530</v>
      </c>
      <c r="I143" s="1">
        <v>2253</v>
      </c>
      <c r="J143" s="1">
        <v>1981</v>
      </c>
      <c r="K143" s="1">
        <v>1843</v>
      </c>
      <c r="L143" s="1">
        <v>1593</v>
      </c>
      <c r="M143" s="1">
        <v>410</v>
      </c>
      <c r="N143" s="1">
        <v>388</v>
      </c>
    </row>
    <row r="144" spans="1:14" ht="12.75">
      <c r="A144" s="2" t="s">
        <v>924</v>
      </c>
      <c r="B144" t="s">
        <v>1310</v>
      </c>
      <c r="C144" s="1">
        <v>725830</v>
      </c>
      <c r="D144" s="1">
        <v>682063</v>
      </c>
      <c r="E144" s="4">
        <v>512494</v>
      </c>
      <c r="F144" s="4">
        <v>462915</v>
      </c>
      <c r="G144" s="1">
        <v>213336</v>
      </c>
      <c r="H144" s="1">
        <v>219148</v>
      </c>
      <c r="I144" s="1">
        <v>3198</v>
      </c>
      <c r="J144" s="1">
        <v>2945</v>
      </c>
      <c r="K144" s="1">
        <v>2258</v>
      </c>
      <c r="L144" s="1">
        <v>1999</v>
      </c>
      <c r="M144" s="1">
        <v>940</v>
      </c>
      <c r="N144" s="1">
        <v>946</v>
      </c>
    </row>
    <row r="145" spans="1:14" ht="12.75">
      <c r="A145" s="2" t="s">
        <v>1096</v>
      </c>
      <c r="B145" t="s">
        <v>1311</v>
      </c>
      <c r="C145" s="1">
        <v>211580</v>
      </c>
      <c r="D145" s="1">
        <v>184180</v>
      </c>
      <c r="E145" s="4">
        <v>162894</v>
      </c>
      <c r="F145" s="4">
        <v>141828</v>
      </c>
      <c r="G145" s="1">
        <v>48686</v>
      </c>
      <c r="H145" s="1">
        <v>42352</v>
      </c>
      <c r="I145" s="1">
        <v>1604</v>
      </c>
      <c r="J145" s="1">
        <v>1369</v>
      </c>
      <c r="K145" s="1">
        <v>1235</v>
      </c>
      <c r="L145" s="1">
        <v>1054</v>
      </c>
      <c r="M145" s="1">
        <v>369</v>
      </c>
      <c r="N145" s="1">
        <v>315</v>
      </c>
    </row>
    <row r="146" spans="1:14" ht="12.75">
      <c r="A146" s="2" t="s">
        <v>817</v>
      </c>
      <c r="B146" t="s">
        <v>1312</v>
      </c>
      <c r="C146" s="1">
        <v>2136771</v>
      </c>
      <c r="D146" s="1">
        <v>1909890</v>
      </c>
      <c r="E146" s="4">
        <v>1678838</v>
      </c>
      <c r="F146" s="4">
        <v>1463833</v>
      </c>
      <c r="G146" s="1">
        <v>457933</v>
      </c>
      <c r="H146" s="1">
        <v>446057</v>
      </c>
      <c r="I146" s="1">
        <v>4184</v>
      </c>
      <c r="J146" s="1">
        <v>3714</v>
      </c>
      <c r="K146" s="1">
        <v>3287</v>
      </c>
      <c r="L146" s="1">
        <v>2847</v>
      </c>
      <c r="M146" s="1">
        <v>897</v>
      </c>
      <c r="N146" s="1">
        <v>867</v>
      </c>
    </row>
    <row r="147" spans="1:14" ht="12.75">
      <c r="A147" s="2" t="s">
        <v>925</v>
      </c>
      <c r="B147" t="s">
        <v>1313</v>
      </c>
      <c r="C147" s="1">
        <v>348214</v>
      </c>
      <c r="D147" s="1">
        <v>262557</v>
      </c>
      <c r="E147" s="4">
        <v>255489</v>
      </c>
      <c r="F147" s="4">
        <v>188751</v>
      </c>
      <c r="G147" s="1">
        <v>92725</v>
      </c>
      <c r="H147" s="1">
        <v>73806</v>
      </c>
      <c r="I147" s="1">
        <v>3194</v>
      </c>
      <c r="J147" s="1">
        <v>2388</v>
      </c>
      <c r="K147" s="1">
        <v>2343</v>
      </c>
      <c r="L147" s="1">
        <v>1716</v>
      </c>
      <c r="M147" s="1">
        <v>850</v>
      </c>
      <c r="N147" s="1">
        <v>671</v>
      </c>
    </row>
    <row r="148" spans="1:14" ht="12.75">
      <c r="A148" s="2" t="s">
        <v>755</v>
      </c>
      <c r="B148" t="s">
        <v>1314</v>
      </c>
      <c r="C148" s="1">
        <v>6918176</v>
      </c>
      <c r="D148" s="1">
        <v>5983008</v>
      </c>
      <c r="E148" s="4">
        <v>5541347</v>
      </c>
      <c r="F148" s="4">
        <v>4721925</v>
      </c>
      <c r="G148" s="1">
        <v>1376829</v>
      </c>
      <c r="H148" s="1">
        <v>1261083</v>
      </c>
      <c r="I148" s="1">
        <v>5972</v>
      </c>
      <c r="J148" s="1">
        <v>5118</v>
      </c>
      <c r="K148" s="1">
        <v>4783</v>
      </c>
      <c r="L148" s="1">
        <v>4039</v>
      </c>
      <c r="M148" s="1">
        <v>1189</v>
      </c>
      <c r="N148" s="1">
        <v>1079</v>
      </c>
    </row>
    <row r="149" spans="1:14" ht="12.75">
      <c r="A149" s="2" t="s">
        <v>1051</v>
      </c>
      <c r="B149" t="s">
        <v>1315</v>
      </c>
      <c r="C149" s="1">
        <v>297088</v>
      </c>
      <c r="D149" s="1">
        <v>290495</v>
      </c>
      <c r="E149" s="4">
        <v>244589</v>
      </c>
      <c r="F149" s="4">
        <v>239640</v>
      </c>
      <c r="G149" s="1">
        <v>52499</v>
      </c>
      <c r="H149" s="1">
        <v>50855</v>
      </c>
      <c r="I149" s="1">
        <v>2367</v>
      </c>
      <c r="J149" s="1">
        <v>2290</v>
      </c>
      <c r="K149" s="1">
        <v>1949</v>
      </c>
      <c r="L149" s="1">
        <v>1889</v>
      </c>
      <c r="M149" s="1">
        <v>418</v>
      </c>
      <c r="N149" s="1">
        <v>401</v>
      </c>
    </row>
    <row r="150" spans="1:14" ht="12.75">
      <c r="A150" s="2" t="s">
        <v>973</v>
      </c>
      <c r="B150" t="s">
        <v>1316</v>
      </c>
      <c r="C150" s="1">
        <v>1017669</v>
      </c>
      <c r="D150" s="1">
        <v>878587</v>
      </c>
      <c r="E150" s="4">
        <v>763840</v>
      </c>
      <c r="F150" s="4">
        <v>630834</v>
      </c>
      <c r="G150" s="1">
        <v>253829</v>
      </c>
      <c r="H150" s="1">
        <v>247753</v>
      </c>
      <c r="I150" s="1">
        <v>2933</v>
      </c>
      <c r="J150" s="1">
        <v>2518</v>
      </c>
      <c r="K150" s="1">
        <v>2201</v>
      </c>
      <c r="L150" s="1">
        <v>1808</v>
      </c>
      <c r="M150" s="1">
        <v>732</v>
      </c>
      <c r="N150" s="1">
        <v>710</v>
      </c>
    </row>
    <row r="151" spans="1:14" ht="12.75">
      <c r="A151" s="2" t="s">
        <v>1100</v>
      </c>
      <c r="B151" t="s">
        <v>1317</v>
      </c>
      <c r="C151" s="1">
        <v>91904</v>
      </c>
      <c r="D151" s="1">
        <v>79086</v>
      </c>
      <c r="E151" s="4">
        <v>68185</v>
      </c>
      <c r="F151" s="4">
        <v>55980</v>
      </c>
      <c r="G151" s="1">
        <v>23719</v>
      </c>
      <c r="H151" s="1">
        <v>23106</v>
      </c>
      <c r="I151" s="1">
        <v>1307</v>
      </c>
      <c r="J151" s="1">
        <v>1105</v>
      </c>
      <c r="K151" s="1">
        <v>970</v>
      </c>
      <c r="L151" s="1">
        <v>782</v>
      </c>
      <c r="M151" s="1">
        <v>337</v>
      </c>
      <c r="N151" s="1">
        <v>323</v>
      </c>
    </row>
    <row r="152" spans="1:14" ht="12.75">
      <c r="A152" s="2" t="s">
        <v>838</v>
      </c>
      <c r="B152" t="s">
        <v>1318</v>
      </c>
      <c r="C152" s="1">
        <v>947023</v>
      </c>
      <c r="D152" s="1">
        <v>853460</v>
      </c>
      <c r="E152" s="4">
        <v>741491</v>
      </c>
      <c r="F152" s="4">
        <v>652027</v>
      </c>
      <c r="G152" s="1">
        <v>205532</v>
      </c>
      <c r="H152" s="1">
        <v>201433</v>
      </c>
      <c r="I152" s="1">
        <v>3888</v>
      </c>
      <c r="J152" s="1">
        <v>3463</v>
      </c>
      <c r="K152" s="1">
        <v>3044</v>
      </c>
      <c r="L152" s="1">
        <v>2646</v>
      </c>
      <c r="M152" s="1">
        <v>844</v>
      </c>
      <c r="N152" s="1">
        <v>817</v>
      </c>
    </row>
    <row r="153" spans="1:14" ht="12.75">
      <c r="A153" s="2" t="s">
        <v>831</v>
      </c>
      <c r="B153" t="s">
        <v>1319</v>
      </c>
      <c r="C153" s="1">
        <v>3498306</v>
      </c>
      <c r="D153" s="1">
        <v>3224418</v>
      </c>
      <c r="E153" s="4">
        <v>2497719</v>
      </c>
      <c r="F153" s="4">
        <v>2211882</v>
      </c>
      <c r="G153" s="1">
        <v>1000587</v>
      </c>
      <c r="H153" s="1">
        <v>1012536</v>
      </c>
      <c r="I153" s="1">
        <v>3978</v>
      </c>
      <c r="J153" s="1">
        <v>3638</v>
      </c>
      <c r="K153" s="1">
        <v>2840</v>
      </c>
      <c r="L153" s="1">
        <v>2496</v>
      </c>
      <c r="M153" s="1">
        <v>1138</v>
      </c>
      <c r="N153" s="1">
        <v>1143</v>
      </c>
    </row>
    <row r="154" spans="1:14" ht="12.75">
      <c r="A154" s="2" t="s">
        <v>1064</v>
      </c>
      <c r="B154" t="s">
        <v>1320</v>
      </c>
      <c r="C154" s="1">
        <v>203117</v>
      </c>
      <c r="D154" s="1">
        <v>202681</v>
      </c>
      <c r="E154" s="4">
        <v>189369</v>
      </c>
      <c r="F154" s="4">
        <v>163939</v>
      </c>
      <c r="G154" s="1">
        <v>13748</v>
      </c>
      <c r="H154" s="1">
        <v>38742</v>
      </c>
      <c r="I154" s="1">
        <v>2276</v>
      </c>
      <c r="J154" s="1">
        <v>2252</v>
      </c>
      <c r="K154" s="1">
        <v>2122</v>
      </c>
      <c r="L154" s="1">
        <v>1821</v>
      </c>
      <c r="M154" s="1">
        <v>154</v>
      </c>
      <c r="N154" s="1">
        <v>430</v>
      </c>
    </row>
    <row r="155" spans="1:14" ht="12.75">
      <c r="A155" s="2" t="s">
        <v>1031</v>
      </c>
      <c r="B155" t="s">
        <v>1321</v>
      </c>
      <c r="C155" s="1">
        <v>496854</v>
      </c>
      <c r="D155" s="1">
        <v>380104</v>
      </c>
      <c r="E155" s="4">
        <v>471283</v>
      </c>
      <c r="F155" s="4">
        <v>355824</v>
      </c>
      <c r="G155" s="1">
        <v>25571</v>
      </c>
      <c r="H155" s="1">
        <v>24280</v>
      </c>
      <c r="I155" s="1">
        <v>2546</v>
      </c>
      <c r="J155" s="1">
        <v>1936</v>
      </c>
      <c r="K155" s="1">
        <v>2415</v>
      </c>
      <c r="L155" s="1">
        <v>1813</v>
      </c>
      <c r="M155" s="1">
        <v>131</v>
      </c>
      <c r="N155" s="1">
        <v>124</v>
      </c>
    </row>
    <row r="156" spans="1:14" ht="12.75">
      <c r="A156" s="2" t="s">
        <v>810</v>
      </c>
      <c r="B156" t="s">
        <v>1322</v>
      </c>
      <c r="C156" s="1">
        <v>20666809</v>
      </c>
      <c r="D156" s="1">
        <v>17273644</v>
      </c>
      <c r="E156" s="4">
        <v>20404354</v>
      </c>
      <c r="F156" s="4">
        <v>16990913</v>
      </c>
      <c r="G156" s="1">
        <v>262455</v>
      </c>
      <c r="H156" s="1">
        <v>282731</v>
      </c>
      <c r="I156" s="1">
        <v>4265</v>
      </c>
      <c r="J156" s="1">
        <v>3477</v>
      </c>
      <c r="K156" s="1">
        <v>4211</v>
      </c>
      <c r="L156" s="1">
        <v>3420</v>
      </c>
      <c r="M156" s="1">
        <v>54</v>
      </c>
      <c r="N156" s="1">
        <v>57</v>
      </c>
    </row>
    <row r="157" spans="1:14" ht="12.75">
      <c r="A157" s="2" t="s">
        <v>1054</v>
      </c>
      <c r="B157" t="s">
        <v>1323</v>
      </c>
      <c r="C157" s="1">
        <v>670659</v>
      </c>
      <c r="D157" s="1">
        <v>624301</v>
      </c>
      <c r="E157" s="4">
        <v>522713</v>
      </c>
      <c r="F157" s="4">
        <v>448186</v>
      </c>
      <c r="G157" s="1">
        <v>147946</v>
      </c>
      <c r="H157" s="1">
        <v>176115</v>
      </c>
      <c r="I157" s="1">
        <v>2334</v>
      </c>
      <c r="J157" s="1">
        <v>2179</v>
      </c>
      <c r="K157" s="1">
        <v>1819</v>
      </c>
      <c r="L157" s="1">
        <v>1564</v>
      </c>
      <c r="M157" s="1">
        <v>515</v>
      </c>
      <c r="N157" s="1">
        <v>615</v>
      </c>
    </row>
    <row r="158" spans="1:14" ht="12.75">
      <c r="A158" s="2" t="s">
        <v>853</v>
      </c>
      <c r="B158" t="s">
        <v>1324</v>
      </c>
      <c r="C158" s="1">
        <v>1307635</v>
      </c>
      <c r="D158" s="1">
        <v>1200282</v>
      </c>
      <c r="E158" s="4">
        <v>1078611</v>
      </c>
      <c r="F158" s="4">
        <v>970172</v>
      </c>
      <c r="G158" s="1">
        <v>229024</v>
      </c>
      <c r="H158" s="1">
        <v>230110</v>
      </c>
      <c r="I158" s="1">
        <v>3758</v>
      </c>
      <c r="J158" s="1">
        <v>3401</v>
      </c>
      <c r="K158" s="1">
        <v>3100</v>
      </c>
      <c r="L158" s="1">
        <v>2749</v>
      </c>
      <c r="M158" s="1">
        <v>658</v>
      </c>
      <c r="N158" s="1">
        <v>652</v>
      </c>
    </row>
    <row r="159" spans="1:14" ht="12.75">
      <c r="A159" s="2" t="s">
        <v>949</v>
      </c>
      <c r="B159" t="s">
        <v>1325</v>
      </c>
      <c r="C159" s="1">
        <v>316129</v>
      </c>
      <c r="D159" s="1">
        <v>279079</v>
      </c>
      <c r="E159" s="4">
        <v>237359</v>
      </c>
      <c r="F159" s="4">
        <v>208464</v>
      </c>
      <c r="G159" s="1">
        <v>78770</v>
      </c>
      <c r="H159" s="1">
        <v>70615</v>
      </c>
      <c r="I159" s="1">
        <v>3063</v>
      </c>
      <c r="J159" s="1">
        <v>2656</v>
      </c>
      <c r="K159" s="1">
        <v>2300</v>
      </c>
      <c r="L159" s="1">
        <v>1984</v>
      </c>
      <c r="M159" s="1">
        <v>763</v>
      </c>
      <c r="N159" s="1">
        <v>672</v>
      </c>
    </row>
    <row r="160" spans="1:14" ht="12.75">
      <c r="A160" s="2" t="s">
        <v>794</v>
      </c>
      <c r="B160" t="s">
        <v>1326</v>
      </c>
      <c r="C160" s="1">
        <v>7081324</v>
      </c>
      <c r="D160" s="1">
        <v>6208238</v>
      </c>
      <c r="E160" s="4">
        <v>5666160</v>
      </c>
      <c r="F160" s="4">
        <v>4811373</v>
      </c>
      <c r="G160" s="1">
        <v>1415164</v>
      </c>
      <c r="H160" s="1">
        <v>1396865</v>
      </c>
      <c r="I160" s="1">
        <v>4554</v>
      </c>
      <c r="J160" s="1">
        <v>3935</v>
      </c>
      <c r="K160" s="1">
        <v>3644</v>
      </c>
      <c r="L160" s="1">
        <v>3049</v>
      </c>
      <c r="M160" s="1">
        <v>910</v>
      </c>
      <c r="N160" s="1">
        <v>885</v>
      </c>
    </row>
    <row r="161" spans="1:14" ht="12.75">
      <c r="A161" s="2" t="s">
        <v>846</v>
      </c>
      <c r="B161" t="s">
        <v>1327</v>
      </c>
      <c r="C161" s="1">
        <v>510593</v>
      </c>
      <c r="D161" s="1">
        <v>471002</v>
      </c>
      <c r="E161" s="4">
        <v>394656</v>
      </c>
      <c r="F161" s="4">
        <v>352141</v>
      </c>
      <c r="G161" s="1">
        <v>115937</v>
      </c>
      <c r="H161" s="1">
        <v>118861</v>
      </c>
      <c r="I161" s="1">
        <v>3813</v>
      </c>
      <c r="J161" s="1">
        <v>3490</v>
      </c>
      <c r="K161" s="1">
        <v>2947</v>
      </c>
      <c r="L161" s="1">
        <v>2609</v>
      </c>
      <c r="M161" s="1">
        <v>866</v>
      </c>
      <c r="N161" s="1">
        <v>881</v>
      </c>
    </row>
    <row r="162" spans="1:14" ht="12.75">
      <c r="A162" s="2" t="s">
        <v>854</v>
      </c>
      <c r="B162" t="s">
        <v>1328</v>
      </c>
      <c r="C162" s="1">
        <v>365957</v>
      </c>
      <c r="D162" s="1">
        <v>320412</v>
      </c>
      <c r="E162" s="4">
        <v>283673</v>
      </c>
      <c r="F162" s="4">
        <v>236148</v>
      </c>
      <c r="G162" s="1">
        <v>82284</v>
      </c>
      <c r="H162" s="1">
        <v>84264</v>
      </c>
      <c r="I162" s="1">
        <v>3755</v>
      </c>
      <c r="J162" s="1">
        <v>3259</v>
      </c>
      <c r="K162" s="1">
        <v>2911</v>
      </c>
      <c r="L162" s="1">
        <v>2402</v>
      </c>
      <c r="M162" s="1">
        <v>844</v>
      </c>
      <c r="N162" s="1">
        <v>857</v>
      </c>
    </row>
    <row r="163" spans="1:14" ht="12.75">
      <c r="A163" s="2" t="s">
        <v>951</v>
      </c>
      <c r="B163" t="s">
        <v>1329</v>
      </c>
      <c r="C163" s="1">
        <v>489356</v>
      </c>
      <c r="D163" s="1">
        <v>438529</v>
      </c>
      <c r="E163" s="4">
        <v>374964</v>
      </c>
      <c r="F163" s="4">
        <v>325418</v>
      </c>
      <c r="G163" s="1">
        <v>114392</v>
      </c>
      <c r="H163" s="1">
        <v>113111</v>
      </c>
      <c r="I163" s="1">
        <v>3060</v>
      </c>
      <c r="J163" s="1">
        <v>2720</v>
      </c>
      <c r="K163" s="1">
        <v>2345</v>
      </c>
      <c r="L163" s="1">
        <v>2019</v>
      </c>
      <c r="M163" s="1">
        <v>715</v>
      </c>
      <c r="N163" s="1">
        <v>702</v>
      </c>
    </row>
    <row r="164" spans="1:14" ht="12.75">
      <c r="A164" s="2" t="s">
        <v>955</v>
      </c>
      <c r="B164" t="s">
        <v>1330</v>
      </c>
      <c r="C164" s="1">
        <v>1524486</v>
      </c>
      <c r="D164" s="1">
        <v>1375581</v>
      </c>
      <c r="E164" s="4">
        <v>1251594</v>
      </c>
      <c r="F164" s="4">
        <v>1099060</v>
      </c>
      <c r="G164" s="1">
        <v>272892</v>
      </c>
      <c r="H164" s="1">
        <v>276521</v>
      </c>
      <c r="I164" s="1">
        <v>3039</v>
      </c>
      <c r="J164" s="1">
        <v>2723</v>
      </c>
      <c r="K164" s="1">
        <v>2495</v>
      </c>
      <c r="L164" s="1">
        <v>2176</v>
      </c>
      <c r="M164" s="1">
        <v>544</v>
      </c>
      <c r="N164" s="1">
        <v>547</v>
      </c>
    </row>
    <row r="165" spans="1:14" ht="12.75">
      <c r="A165" s="2" t="s">
        <v>1062</v>
      </c>
      <c r="B165" t="s">
        <v>1331</v>
      </c>
      <c r="C165" s="1">
        <v>250285</v>
      </c>
      <c r="D165" s="1">
        <v>230795</v>
      </c>
      <c r="E165" s="4">
        <v>242513</v>
      </c>
      <c r="F165" s="4">
        <v>223700</v>
      </c>
      <c r="G165" s="1">
        <v>7772</v>
      </c>
      <c r="H165" s="1">
        <v>7095</v>
      </c>
      <c r="I165" s="1">
        <v>2302</v>
      </c>
      <c r="J165" s="1">
        <v>2110</v>
      </c>
      <c r="K165" s="1">
        <v>2231</v>
      </c>
      <c r="L165" s="1">
        <v>2046</v>
      </c>
      <c r="M165" s="1">
        <v>71</v>
      </c>
      <c r="N165" s="1">
        <v>65</v>
      </c>
    </row>
    <row r="166" spans="1:14" ht="12.75">
      <c r="A166" s="2" t="s">
        <v>866</v>
      </c>
      <c r="B166" t="s">
        <v>1332</v>
      </c>
      <c r="C166" s="1">
        <v>4214898</v>
      </c>
      <c r="D166" s="1">
        <v>3731139</v>
      </c>
      <c r="E166" s="4">
        <v>4145638</v>
      </c>
      <c r="F166" s="4">
        <v>3653387</v>
      </c>
      <c r="G166" s="1">
        <v>69260</v>
      </c>
      <c r="H166" s="1">
        <v>77752</v>
      </c>
      <c r="I166" s="1">
        <v>3670</v>
      </c>
      <c r="J166" s="1">
        <v>3178</v>
      </c>
      <c r="K166" s="1">
        <v>3609</v>
      </c>
      <c r="L166" s="1">
        <v>3112</v>
      </c>
      <c r="M166" s="1">
        <v>60</v>
      </c>
      <c r="N166" s="1">
        <v>66</v>
      </c>
    </row>
    <row r="167" spans="1:14" ht="12.75">
      <c r="A167" s="2" t="s">
        <v>1076</v>
      </c>
      <c r="B167" t="s">
        <v>1333</v>
      </c>
      <c r="C167" s="1">
        <v>324418</v>
      </c>
      <c r="D167" s="1">
        <v>280872</v>
      </c>
      <c r="E167" s="4">
        <v>199545</v>
      </c>
      <c r="F167" s="4">
        <v>161786</v>
      </c>
      <c r="G167" s="1">
        <v>124873</v>
      </c>
      <c r="H167" s="1">
        <v>119086</v>
      </c>
      <c r="I167" s="1">
        <v>2190</v>
      </c>
      <c r="J167" s="1">
        <v>1875</v>
      </c>
      <c r="K167" s="1">
        <v>1347</v>
      </c>
      <c r="L167" s="1">
        <v>1080</v>
      </c>
      <c r="M167" s="1">
        <v>843</v>
      </c>
      <c r="N167" s="1">
        <v>795</v>
      </c>
    </row>
    <row r="168" spans="1:14" ht="12.75">
      <c r="A168" s="2" t="s">
        <v>908</v>
      </c>
      <c r="B168" t="s">
        <v>1334</v>
      </c>
      <c r="C168" s="1">
        <v>510550</v>
      </c>
      <c r="D168" s="1">
        <v>469496</v>
      </c>
      <c r="E168" s="4">
        <v>375750</v>
      </c>
      <c r="F168" s="4">
        <v>337169</v>
      </c>
      <c r="G168" s="1">
        <v>134800</v>
      </c>
      <c r="H168" s="1">
        <v>132327</v>
      </c>
      <c r="I168" s="1">
        <v>3326</v>
      </c>
      <c r="J168" s="1">
        <v>3047</v>
      </c>
      <c r="K168" s="1">
        <v>2448</v>
      </c>
      <c r="L168" s="1">
        <v>2188</v>
      </c>
      <c r="M168" s="1">
        <v>878</v>
      </c>
      <c r="N168" s="1">
        <v>859</v>
      </c>
    </row>
    <row r="169" spans="1:14" ht="12.75">
      <c r="A169" s="2" t="s">
        <v>966</v>
      </c>
      <c r="B169" t="s">
        <v>1335</v>
      </c>
      <c r="C169" s="1">
        <v>419333</v>
      </c>
      <c r="D169" s="1">
        <v>363245</v>
      </c>
      <c r="E169" s="4">
        <v>324282</v>
      </c>
      <c r="F169" s="4">
        <v>276767</v>
      </c>
      <c r="G169" s="1">
        <v>95051</v>
      </c>
      <c r="H169" s="1">
        <v>86478</v>
      </c>
      <c r="I169" s="1">
        <v>2975</v>
      </c>
      <c r="J169" s="1">
        <v>2554</v>
      </c>
      <c r="K169" s="1">
        <v>2301</v>
      </c>
      <c r="L169" s="1">
        <v>1946</v>
      </c>
      <c r="M169" s="1">
        <v>674</v>
      </c>
      <c r="N169" s="1">
        <v>608</v>
      </c>
    </row>
    <row r="170" spans="1:14" ht="12.75">
      <c r="A170" s="2" t="s">
        <v>1083</v>
      </c>
      <c r="B170" t="s">
        <v>1336</v>
      </c>
      <c r="C170" s="1">
        <v>373033</v>
      </c>
      <c r="D170" s="1">
        <v>326731</v>
      </c>
      <c r="E170" s="4">
        <v>360934</v>
      </c>
      <c r="F170" s="4">
        <v>314673</v>
      </c>
      <c r="G170" s="1">
        <v>12099</v>
      </c>
      <c r="H170" s="1">
        <v>12058</v>
      </c>
      <c r="I170" s="1">
        <v>2049</v>
      </c>
      <c r="J170" s="1">
        <v>1778</v>
      </c>
      <c r="K170" s="1">
        <v>1982</v>
      </c>
      <c r="L170" s="1">
        <v>1713</v>
      </c>
      <c r="M170" s="1">
        <v>66</v>
      </c>
      <c r="N170" s="1">
        <v>66</v>
      </c>
    </row>
    <row r="171" spans="1:14" ht="12.75">
      <c r="A171" s="2" t="s">
        <v>1010</v>
      </c>
      <c r="B171" t="s">
        <v>1337</v>
      </c>
      <c r="C171" s="1">
        <v>408640</v>
      </c>
      <c r="D171" s="1">
        <v>309015</v>
      </c>
      <c r="E171" s="4">
        <v>318436</v>
      </c>
      <c r="F171" s="4">
        <v>226180</v>
      </c>
      <c r="G171" s="1">
        <v>90204</v>
      </c>
      <c r="H171" s="1">
        <v>82835</v>
      </c>
      <c r="I171" s="1">
        <v>2701</v>
      </c>
      <c r="J171" s="1">
        <v>2055</v>
      </c>
      <c r="K171" s="1">
        <v>2105</v>
      </c>
      <c r="L171" s="1">
        <v>1504</v>
      </c>
      <c r="M171" s="1">
        <v>596</v>
      </c>
      <c r="N171" s="1">
        <v>551</v>
      </c>
    </row>
    <row r="172" spans="1:14" ht="12.75">
      <c r="A172" s="2" t="s">
        <v>1061</v>
      </c>
      <c r="B172" t="s">
        <v>1338</v>
      </c>
      <c r="C172" s="1">
        <v>250590</v>
      </c>
      <c r="D172" s="1">
        <v>210546</v>
      </c>
      <c r="E172" s="4">
        <v>198966</v>
      </c>
      <c r="F172" s="4">
        <v>163071</v>
      </c>
      <c r="G172" s="1">
        <v>51624</v>
      </c>
      <c r="H172" s="1">
        <v>47475</v>
      </c>
      <c r="I172" s="1">
        <v>2307</v>
      </c>
      <c r="J172" s="1">
        <v>1929</v>
      </c>
      <c r="K172" s="1">
        <v>1832</v>
      </c>
      <c r="L172" s="1">
        <v>1494</v>
      </c>
      <c r="M172" s="1">
        <v>475</v>
      </c>
      <c r="N172" s="1">
        <v>435</v>
      </c>
    </row>
    <row r="173" spans="1:14" ht="12.75">
      <c r="A173" s="2" t="s">
        <v>1046</v>
      </c>
      <c r="B173" t="s">
        <v>1339</v>
      </c>
      <c r="C173" s="1">
        <v>381472</v>
      </c>
      <c r="D173" s="1">
        <v>354354</v>
      </c>
      <c r="E173" s="4">
        <v>302182</v>
      </c>
      <c r="F173" s="4">
        <v>263455</v>
      </c>
      <c r="G173" s="1">
        <v>79290</v>
      </c>
      <c r="H173" s="1">
        <v>90899</v>
      </c>
      <c r="I173" s="1">
        <v>2405</v>
      </c>
      <c r="J173" s="1">
        <v>2213</v>
      </c>
      <c r="K173" s="1">
        <v>1905</v>
      </c>
      <c r="L173" s="1">
        <v>1645</v>
      </c>
      <c r="M173" s="1">
        <v>500</v>
      </c>
      <c r="N173" s="1">
        <v>568</v>
      </c>
    </row>
    <row r="174" spans="1:14" ht="12.75">
      <c r="A174" s="2" t="s">
        <v>878</v>
      </c>
      <c r="B174" t="s">
        <v>1340</v>
      </c>
      <c r="C174" s="1">
        <v>1127589</v>
      </c>
      <c r="D174" s="1">
        <v>1057087</v>
      </c>
      <c r="E174" s="4">
        <v>900377</v>
      </c>
      <c r="F174" s="4">
        <v>833648</v>
      </c>
      <c r="G174" s="1">
        <v>227212</v>
      </c>
      <c r="H174" s="1">
        <v>223439</v>
      </c>
      <c r="I174" s="1">
        <v>3569</v>
      </c>
      <c r="J174" s="1">
        <v>3325</v>
      </c>
      <c r="K174" s="1">
        <v>2850</v>
      </c>
      <c r="L174" s="1">
        <v>2622</v>
      </c>
      <c r="M174" s="1">
        <v>719</v>
      </c>
      <c r="N174" s="1">
        <v>703</v>
      </c>
    </row>
    <row r="175" spans="1:14" ht="12.75">
      <c r="A175" s="2" t="s">
        <v>990</v>
      </c>
      <c r="B175" t="s">
        <v>1341</v>
      </c>
      <c r="C175" s="1">
        <v>296018</v>
      </c>
      <c r="D175" s="1">
        <v>257267</v>
      </c>
      <c r="E175" s="4">
        <v>246760</v>
      </c>
      <c r="F175" s="4">
        <v>209568</v>
      </c>
      <c r="G175" s="1">
        <v>49258</v>
      </c>
      <c r="H175" s="1">
        <v>47699</v>
      </c>
      <c r="I175" s="1">
        <v>2829</v>
      </c>
      <c r="J175" s="1">
        <v>2443</v>
      </c>
      <c r="K175" s="1">
        <v>2358</v>
      </c>
      <c r="L175" s="1">
        <v>1990</v>
      </c>
      <c r="M175" s="1">
        <v>471</v>
      </c>
      <c r="N175" s="1">
        <v>453</v>
      </c>
    </row>
    <row r="176" spans="1:14" ht="12.75">
      <c r="A176" s="2" t="s">
        <v>795</v>
      </c>
      <c r="B176" t="s">
        <v>1342</v>
      </c>
      <c r="C176" s="1">
        <v>8399170</v>
      </c>
      <c r="D176" s="1">
        <v>7263285</v>
      </c>
      <c r="E176" s="4">
        <v>6512345</v>
      </c>
      <c r="F176" s="4">
        <v>5520603</v>
      </c>
      <c r="G176" s="1">
        <v>1886825</v>
      </c>
      <c r="H176" s="1">
        <v>1742682</v>
      </c>
      <c r="I176" s="1">
        <v>4506</v>
      </c>
      <c r="J176" s="1">
        <v>3849</v>
      </c>
      <c r="K176" s="1">
        <v>3494</v>
      </c>
      <c r="L176" s="1">
        <v>2925</v>
      </c>
      <c r="M176" s="1">
        <v>1012</v>
      </c>
      <c r="N176" s="1">
        <v>923</v>
      </c>
    </row>
    <row r="177" spans="1:14" ht="12.75">
      <c r="A177" s="2" t="s">
        <v>982</v>
      </c>
      <c r="B177" t="s">
        <v>1343</v>
      </c>
      <c r="C177" s="1">
        <v>566264</v>
      </c>
      <c r="D177" s="1">
        <v>496962</v>
      </c>
      <c r="E177" s="4">
        <v>552044</v>
      </c>
      <c r="F177" s="4">
        <v>484441</v>
      </c>
      <c r="G177" s="1">
        <v>14220</v>
      </c>
      <c r="H177" s="1">
        <v>12521</v>
      </c>
      <c r="I177" s="1">
        <v>2878</v>
      </c>
      <c r="J177" s="1">
        <v>2443</v>
      </c>
      <c r="K177" s="1">
        <v>2806</v>
      </c>
      <c r="L177" s="1">
        <v>2382</v>
      </c>
      <c r="M177" s="1">
        <v>72</v>
      </c>
      <c r="N177" s="1">
        <v>62</v>
      </c>
    </row>
    <row r="178" spans="1:14" ht="12.75">
      <c r="A178" s="2" t="s">
        <v>1089</v>
      </c>
      <c r="B178" t="s">
        <v>1344</v>
      </c>
      <c r="C178" s="1">
        <v>610175</v>
      </c>
      <c r="D178" s="1">
        <v>556374</v>
      </c>
      <c r="E178" s="4">
        <v>592168</v>
      </c>
      <c r="F178" s="4">
        <v>537325</v>
      </c>
      <c r="G178" s="1">
        <v>18007</v>
      </c>
      <c r="H178" s="1">
        <v>19049</v>
      </c>
      <c r="I178" s="1">
        <v>1829</v>
      </c>
      <c r="J178" s="1">
        <v>1645</v>
      </c>
      <c r="K178" s="1">
        <v>1775</v>
      </c>
      <c r="L178" s="1">
        <v>1589</v>
      </c>
      <c r="M178" s="1">
        <v>54</v>
      </c>
      <c r="N178" s="1">
        <v>56</v>
      </c>
    </row>
    <row r="179" spans="1:14" ht="12.75">
      <c r="A179" s="2" t="s">
        <v>1018</v>
      </c>
      <c r="B179" t="s">
        <v>1345</v>
      </c>
      <c r="C179" s="1">
        <v>787424</v>
      </c>
      <c r="D179" s="1">
        <v>643066</v>
      </c>
      <c r="E179" s="4">
        <v>698786</v>
      </c>
      <c r="F179" s="4">
        <v>564075</v>
      </c>
      <c r="G179" s="1">
        <v>88638</v>
      </c>
      <c r="H179" s="1">
        <v>78991</v>
      </c>
      <c r="I179" s="1">
        <v>2638</v>
      </c>
      <c r="J179" s="1">
        <v>2150</v>
      </c>
      <c r="K179" s="1">
        <v>2341</v>
      </c>
      <c r="L179" s="1">
        <v>1886</v>
      </c>
      <c r="M179" s="1">
        <v>297</v>
      </c>
      <c r="N179" s="1">
        <v>264</v>
      </c>
    </row>
    <row r="180" spans="1:14" ht="12.75">
      <c r="A180" s="2" t="s">
        <v>867</v>
      </c>
      <c r="B180" t="s">
        <v>1346</v>
      </c>
      <c r="C180" s="1">
        <v>655435</v>
      </c>
      <c r="D180" s="1">
        <v>590491</v>
      </c>
      <c r="E180" s="4">
        <v>502387</v>
      </c>
      <c r="F180" s="4">
        <v>430866</v>
      </c>
      <c r="G180" s="1">
        <v>153048</v>
      </c>
      <c r="H180" s="1">
        <v>159625</v>
      </c>
      <c r="I180" s="1">
        <v>3668</v>
      </c>
      <c r="J180" s="1">
        <v>3273</v>
      </c>
      <c r="K180" s="1">
        <v>2811</v>
      </c>
      <c r="L180" s="1">
        <v>2388</v>
      </c>
      <c r="M180" s="1">
        <v>856</v>
      </c>
      <c r="N180" s="1">
        <v>885</v>
      </c>
    </row>
    <row r="181" spans="1:14" ht="12.75">
      <c r="A181" s="2" t="s">
        <v>948</v>
      </c>
      <c r="B181" t="s">
        <v>1347</v>
      </c>
      <c r="C181" s="1">
        <v>1929838</v>
      </c>
      <c r="D181" s="1">
        <v>1690097</v>
      </c>
      <c r="E181" s="4">
        <v>1863414</v>
      </c>
      <c r="F181" s="4">
        <v>1638566</v>
      </c>
      <c r="G181" s="1">
        <v>66424</v>
      </c>
      <c r="H181" s="1">
        <v>51531</v>
      </c>
      <c r="I181" s="1">
        <v>3088</v>
      </c>
      <c r="J181" s="1">
        <v>2673</v>
      </c>
      <c r="K181" s="1">
        <v>2982</v>
      </c>
      <c r="L181" s="1">
        <v>2592</v>
      </c>
      <c r="M181" s="1">
        <v>106</v>
      </c>
      <c r="N181" s="1">
        <v>82</v>
      </c>
    </row>
    <row r="182" spans="1:14" ht="12.75">
      <c r="A182" s="2" t="s">
        <v>872</v>
      </c>
      <c r="B182" t="s">
        <v>1348</v>
      </c>
      <c r="C182" s="1">
        <v>366741</v>
      </c>
      <c r="D182" s="1">
        <v>327931</v>
      </c>
      <c r="E182" s="4">
        <v>288247</v>
      </c>
      <c r="F182" s="4">
        <v>250479</v>
      </c>
      <c r="G182" s="1">
        <v>78494</v>
      </c>
      <c r="H182" s="1">
        <v>77452</v>
      </c>
      <c r="I182" s="1">
        <v>3612</v>
      </c>
      <c r="J182" s="1">
        <v>3237</v>
      </c>
      <c r="K182" s="1">
        <v>2839</v>
      </c>
      <c r="L182" s="1">
        <v>2473</v>
      </c>
      <c r="M182" s="1">
        <v>773</v>
      </c>
      <c r="N182" s="1">
        <v>765</v>
      </c>
    </row>
    <row r="183" spans="1:14" ht="12.75">
      <c r="A183" s="2" t="s">
        <v>855</v>
      </c>
      <c r="B183" t="s">
        <v>1349</v>
      </c>
      <c r="C183" s="1">
        <v>476483</v>
      </c>
      <c r="D183" s="1">
        <v>450213</v>
      </c>
      <c r="E183" s="4">
        <v>364019</v>
      </c>
      <c r="F183" s="4">
        <v>338730</v>
      </c>
      <c r="G183" s="1">
        <v>112464</v>
      </c>
      <c r="H183" s="1">
        <v>111483</v>
      </c>
      <c r="I183" s="1">
        <v>3737</v>
      </c>
      <c r="J183" s="1">
        <v>3518</v>
      </c>
      <c r="K183" s="1">
        <v>2855</v>
      </c>
      <c r="L183" s="1">
        <v>2647</v>
      </c>
      <c r="M183" s="1">
        <v>882</v>
      </c>
      <c r="N183" s="1">
        <v>871</v>
      </c>
    </row>
    <row r="184" spans="1:14" ht="12.75">
      <c r="A184" s="2" t="s">
        <v>911</v>
      </c>
      <c r="B184" t="s">
        <v>1350</v>
      </c>
      <c r="C184" s="1">
        <v>591971</v>
      </c>
      <c r="D184" s="1">
        <v>507346</v>
      </c>
      <c r="E184" s="4">
        <v>456711</v>
      </c>
      <c r="F184" s="4">
        <v>373077</v>
      </c>
      <c r="G184" s="1">
        <v>135260</v>
      </c>
      <c r="H184" s="1">
        <v>134269</v>
      </c>
      <c r="I184" s="1">
        <v>3302</v>
      </c>
      <c r="J184" s="1">
        <v>2826</v>
      </c>
      <c r="K184" s="1">
        <v>2547</v>
      </c>
      <c r="L184" s="1">
        <v>2078</v>
      </c>
      <c r="M184" s="1">
        <v>754</v>
      </c>
      <c r="N184" s="1">
        <v>748</v>
      </c>
    </row>
    <row r="185" spans="1:14" ht="12.75">
      <c r="A185" s="2" t="s">
        <v>873</v>
      </c>
      <c r="B185" t="s">
        <v>1351</v>
      </c>
      <c r="C185" s="1">
        <v>863308</v>
      </c>
      <c r="D185" s="1">
        <v>707171</v>
      </c>
      <c r="E185" s="4">
        <v>736310</v>
      </c>
      <c r="F185" s="4">
        <v>609721</v>
      </c>
      <c r="G185" s="1">
        <v>126998</v>
      </c>
      <c r="H185" s="1">
        <v>97450</v>
      </c>
      <c r="I185" s="1">
        <v>3595</v>
      </c>
      <c r="J185" s="1">
        <v>2918</v>
      </c>
      <c r="K185" s="1">
        <v>3066</v>
      </c>
      <c r="L185" s="1">
        <v>2516</v>
      </c>
      <c r="M185" s="1">
        <v>529</v>
      </c>
      <c r="N185" s="1">
        <v>402</v>
      </c>
    </row>
    <row r="186" spans="1:14" ht="12.75">
      <c r="A186" s="2" t="s">
        <v>995</v>
      </c>
      <c r="B186" t="s">
        <v>1352</v>
      </c>
      <c r="C186" s="1">
        <v>535728</v>
      </c>
      <c r="D186" s="1">
        <v>463336</v>
      </c>
      <c r="E186" s="4">
        <v>454380</v>
      </c>
      <c r="F186" s="4">
        <v>386877</v>
      </c>
      <c r="G186" s="1">
        <v>81348</v>
      </c>
      <c r="H186" s="1">
        <v>76459</v>
      </c>
      <c r="I186" s="1">
        <v>2776</v>
      </c>
      <c r="J186" s="1">
        <v>2400</v>
      </c>
      <c r="K186" s="1">
        <v>2355</v>
      </c>
      <c r="L186" s="1">
        <v>2004</v>
      </c>
      <c r="M186" s="1">
        <v>422</v>
      </c>
      <c r="N186" s="1">
        <v>396</v>
      </c>
    </row>
    <row r="187" spans="1:14" ht="12.75">
      <c r="A187" s="2" t="s">
        <v>1055</v>
      </c>
      <c r="B187" t="s">
        <v>1353</v>
      </c>
      <c r="C187" s="1">
        <v>1148286</v>
      </c>
      <c r="D187" s="1">
        <v>995881</v>
      </c>
      <c r="E187" s="4">
        <v>1118098</v>
      </c>
      <c r="F187" s="4">
        <v>962292</v>
      </c>
      <c r="G187" s="1">
        <v>30188</v>
      </c>
      <c r="H187" s="1">
        <v>33589</v>
      </c>
      <c r="I187" s="1">
        <v>2333</v>
      </c>
      <c r="J187" s="1">
        <v>1991</v>
      </c>
      <c r="K187" s="1">
        <v>2272</v>
      </c>
      <c r="L187" s="1">
        <v>1924</v>
      </c>
      <c r="M187" s="1">
        <v>61</v>
      </c>
      <c r="N187" s="1">
        <v>67</v>
      </c>
    </row>
    <row r="188" spans="1:14" ht="12.75">
      <c r="A188" s="2" t="s">
        <v>840</v>
      </c>
      <c r="B188" t="s">
        <v>1354</v>
      </c>
      <c r="C188" s="1">
        <v>1834075</v>
      </c>
      <c r="D188" s="1">
        <v>1630361</v>
      </c>
      <c r="E188" s="4">
        <v>1442905</v>
      </c>
      <c r="F188" s="4">
        <v>1249346</v>
      </c>
      <c r="G188" s="1">
        <v>391170</v>
      </c>
      <c r="H188" s="1">
        <v>381015</v>
      </c>
      <c r="I188" s="1">
        <v>3864</v>
      </c>
      <c r="J188" s="1">
        <v>3407</v>
      </c>
      <c r="K188" s="1">
        <v>3040</v>
      </c>
      <c r="L188" s="1">
        <v>2611</v>
      </c>
      <c r="M188" s="1">
        <v>824</v>
      </c>
      <c r="N188" s="1">
        <v>796</v>
      </c>
    </row>
    <row r="189" spans="1:14" ht="12.75">
      <c r="A189" s="2" t="s">
        <v>869</v>
      </c>
      <c r="B189" t="s">
        <v>1355</v>
      </c>
      <c r="C189" s="1">
        <v>1644215</v>
      </c>
      <c r="D189" s="1">
        <v>1458236</v>
      </c>
      <c r="E189" s="4">
        <v>1284439</v>
      </c>
      <c r="F189" s="4">
        <v>1113091</v>
      </c>
      <c r="G189" s="1">
        <v>359776</v>
      </c>
      <c r="H189" s="1">
        <v>345145</v>
      </c>
      <c r="I189" s="1">
        <v>3652</v>
      </c>
      <c r="J189" s="1">
        <v>3224</v>
      </c>
      <c r="K189" s="1">
        <v>2853</v>
      </c>
      <c r="L189" s="1">
        <v>2461</v>
      </c>
      <c r="M189" s="1">
        <v>799</v>
      </c>
      <c r="N189" s="1">
        <v>763</v>
      </c>
    </row>
    <row r="190" spans="1:14" ht="12.75">
      <c r="A190" s="2" t="s">
        <v>1098</v>
      </c>
      <c r="B190" t="s">
        <v>1356</v>
      </c>
      <c r="C190" s="1">
        <v>308655</v>
      </c>
      <c r="D190" s="1">
        <v>266833</v>
      </c>
      <c r="E190" s="4">
        <v>298801</v>
      </c>
      <c r="F190" s="4">
        <v>256244</v>
      </c>
      <c r="G190" s="1">
        <v>9854</v>
      </c>
      <c r="H190" s="1">
        <v>10589</v>
      </c>
      <c r="I190" s="1">
        <v>1537</v>
      </c>
      <c r="J190" s="1">
        <v>1291</v>
      </c>
      <c r="K190" s="1">
        <v>1488</v>
      </c>
      <c r="L190" s="1">
        <v>1240</v>
      </c>
      <c r="M190" s="1">
        <v>49</v>
      </c>
      <c r="N190" s="1">
        <v>51</v>
      </c>
    </row>
    <row r="191" spans="1:14" ht="12.75">
      <c r="A191" s="2" t="s">
        <v>1092</v>
      </c>
      <c r="B191" t="s">
        <v>1357</v>
      </c>
      <c r="C191" s="1">
        <v>317430</v>
      </c>
      <c r="D191" s="1">
        <v>304777</v>
      </c>
      <c r="E191" s="4">
        <v>251061</v>
      </c>
      <c r="F191" s="4">
        <v>234855</v>
      </c>
      <c r="G191" s="1">
        <v>66369</v>
      </c>
      <c r="H191" s="1">
        <v>69922</v>
      </c>
      <c r="I191" s="1">
        <v>1797</v>
      </c>
      <c r="J191" s="1">
        <v>1707</v>
      </c>
      <c r="K191" s="1">
        <v>1421</v>
      </c>
      <c r="L191" s="1">
        <v>1315</v>
      </c>
      <c r="M191" s="1">
        <v>376</v>
      </c>
      <c r="N191" s="1">
        <v>392</v>
      </c>
    </row>
    <row r="192" spans="1:14" ht="12.75">
      <c r="A192" s="2" t="s">
        <v>862</v>
      </c>
      <c r="B192" t="s">
        <v>1358</v>
      </c>
      <c r="C192" s="1">
        <v>5403468</v>
      </c>
      <c r="D192" s="1">
        <v>4827509</v>
      </c>
      <c r="E192" s="4">
        <v>5257578</v>
      </c>
      <c r="F192" s="4">
        <v>4652543</v>
      </c>
      <c r="G192" s="1">
        <v>145890</v>
      </c>
      <c r="H192" s="1">
        <v>174966</v>
      </c>
      <c r="I192" s="1">
        <v>3710</v>
      </c>
      <c r="J192" s="1">
        <v>3185</v>
      </c>
      <c r="K192" s="1">
        <v>3610</v>
      </c>
      <c r="L192" s="1">
        <v>3069</v>
      </c>
      <c r="M192" s="1">
        <v>100</v>
      </c>
      <c r="N192" s="1">
        <v>115</v>
      </c>
    </row>
    <row r="193" spans="1:14" ht="12.75">
      <c r="A193" s="2" t="s">
        <v>892</v>
      </c>
      <c r="B193" t="s">
        <v>1359</v>
      </c>
      <c r="C193" s="1">
        <v>342864</v>
      </c>
      <c r="D193" s="1">
        <v>297956</v>
      </c>
      <c r="E193" s="4">
        <v>268270</v>
      </c>
      <c r="F193" s="4">
        <v>227381</v>
      </c>
      <c r="G193" s="1">
        <v>74594</v>
      </c>
      <c r="H193" s="1">
        <v>70575</v>
      </c>
      <c r="I193" s="1">
        <v>3405</v>
      </c>
      <c r="J193" s="1">
        <v>2935</v>
      </c>
      <c r="K193" s="1">
        <v>2664</v>
      </c>
      <c r="L193" s="1">
        <v>2240</v>
      </c>
      <c r="M193" s="1">
        <v>741</v>
      </c>
      <c r="N193" s="1">
        <v>695</v>
      </c>
    </row>
    <row r="194" spans="1:14" ht="12.75">
      <c r="A194" s="2" t="s">
        <v>1078</v>
      </c>
      <c r="B194" t="s">
        <v>1360</v>
      </c>
      <c r="C194" s="1">
        <v>241772</v>
      </c>
      <c r="D194" s="1">
        <v>233092</v>
      </c>
      <c r="E194" s="4">
        <v>164209</v>
      </c>
      <c r="F194" s="4">
        <v>153719</v>
      </c>
      <c r="G194" s="1">
        <v>77563</v>
      </c>
      <c r="H194" s="1">
        <v>79373</v>
      </c>
      <c r="I194" s="1">
        <v>2156</v>
      </c>
      <c r="J194" s="1">
        <v>2086</v>
      </c>
      <c r="K194" s="1">
        <v>1464</v>
      </c>
      <c r="L194" s="1">
        <v>1375</v>
      </c>
      <c r="M194" s="1">
        <v>692</v>
      </c>
      <c r="N194" s="1">
        <v>710</v>
      </c>
    </row>
    <row r="195" spans="1:14" ht="12.75">
      <c r="A195" s="2" t="s">
        <v>885</v>
      </c>
      <c r="B195" t="s">
        <v>1361</v>
      </c>
      <c r="C195" s="1">
        <v>419262</v>
      </c>
      <c r="D195" s="1">
        <v>356001</v>
      </c>
      <c r="E195" s="4">
        <v>324503</v>
      </c>
      <c r="F195" s="4">
        <v>264770</v>
      </c>
      <c r="G195" s="1">
        <v>94759</v>
      </c>
      <c r="H195" s="1">
        <v>91231</v>
      </c>
      <c r="I195" s="1">
        <v>3465</v>
      </c>
      <c r="J195" s="1">
        <v>2927</v>
      </c>
      <c r="K195" s="1">
        <v>2682</v>
      </c>
      <c r="L195" s="1">
        <v>2177</v>
      </c>
      <c r="M195" s="1">
        <v>783</v>
      </c>
      <c r="N195" s="1">
        <v>750</v>
      </c>
    </row>
    <row r="196" spans="1:14" ht="12.75">
      <c r="A196" s="2" t="s">
        <v>976</v>
      </c>
      <c r="B196" t="s">
        <v>1362</v>
      </c>
      <c r="C196" s="1">
        <v>168008</v>
      </c>
      <c r="D196" s="1">
        <v>132294</v>
      </c>
      <c r="E196" s="4">
        <v>122480</v>
      </c>
      <c r="F196" s="4">
        <v>98778</v>
      </c>
      <c r="G196" s="1">
        <v>45528</v>
      </c>
      <c r="H196" s="1">
        <v>33516</v>
      </c>
      <c r="I196" s="1">
        <v>2923</v>
      </c>
      <c r="J196" s="1">
        <v>2291</v>
      </c>
      <c r="K196" s="1">
        <v>2131</v>
      </c>
      <c r="L196" s="1">
        <v>1711</v>
      </c>
      <c r="M196" s="1">
        <v>792</v>
      </c>
      <c r="N196" s="1">
        <v>580</v>
      </c>
    </row>
    <row r="197" spans="1:14" ht="12.75">
      <c r="A197" s="2" t="s">
        <v>977</v>
      </c>
      <c r="B197" t="s">
        <v>1363</v>
      </c>
      <c r="C197" s="1">
        <v>304595</v>
      </c>
      <c r="D197" s="1">
        <v>265561</v>
      </c>
      <c r="E197" s="4">
        <v>215395</v>
      </c>
      <c r="F197" s="4">
        <v>180441</v>
      </c>
      <c r="G197" s="1">
        <v>89200</v>
      </c>
      <c r="H197" s="1">
        <v>85120</v>
      </c>
      <c r="I197" s="1">
        <v>2921</v>
      </c>
      <c r="J197" s="1">
        <v>2524</v>
      </c>
      <c r="K197" s="1">
        <v>2065</v>
      </c>
      <c r="L197" s="1">
        <v>1715</v>
      </c>
      <c r="M197" s="1">
        <v>855</v>
      </c>
      <c r="N197" s="1">
        <v>809</v>
      </c>
    </row>
    <row r="198" spans="1:14" ht="12.75">
      <c r="A198" s="2" t="s">
        <v>799</v>
      </c>
      <c r="B198" t="s">
        <v>1364</v>
      </c>
      <c r="C198" s="1">
        <v>1842403</v>
      </c>
      <c r="D198" s="1">
        <v>1806616</v>
      </c>
      <c r="E198" s="4">
        <v>1305175</v>
      </c>
      <c r="F198" s="4">
        <v>1302330</v>
      </c>
      <c r="G198" s="1">
        <v>537228</v>
      </c>
      <c r="H198" s="1">
        <v>504286</v>
      </c>
      <c r="I198" s="1">
        <v>4463</v>
      </c>
      <c r="J198" s="1">
        <v>4348</v>
      </c>
      <c r="K198" s="1">
        <v>3161</v>
      </c>
      <c r="L198" s="1">
        <v>3134</v>
      </c>
      <c r="M198" s="1">
        <v>1301</v>
      </c>
      <c r="N198" s="1">
        <v>1214</v>
      </c>
    </row>
    <row r="199" spans="1:14" ht="12.75">
      <c r="A199" s="2" t="s">
        <v>934</v>
      </c>
      <c r="B199" t="s">
        <v>1365</v>
      </c>
      <c r="C199" s="1">
        <v>341741</v>
      </c>
      <c r="D199" s="1">
        <v>304163</v>
      </c>
      <c r="E199" s="4">
        <v>251027</v>
      </c>
      <c r="F199" s="4">
        <v>211483</v>
      </c>
      <c r="G199" s="1">
        <v>90714</v>
      </c>
      <c r="H199" s="1">
        <v>92680</v>
      </c>
      <c r="I199" s="1">
        <v>3158</v>
      </c>
      <c r="J199" s="1">
        <v>2813</v>
      </c>
      <c r="K199" s="1">
        <v>2320</v>
      </c>
      <c r="L199" s="1">
        <v>1956</v>
      </c>
      <c r="M199" s="1">
        <v>838</v>
      </c>
      <c r="N199" s="1">
        <v>857</v>
      </c>
    </row>
    <row r="200" spans="1:14" ht="12.75">
      <c r="A200" s="2" t="s">
        <v>832</v>
      </c>
      <c r="B200" t="s">
        <v>1366</v>
      </c>
      <c r="C200" s="1">
        <v>1067460</v>
      </c>
      <c r="D200" s="1">
        <v>953037</v>
      </c>
      <c r="E200" s="4">
        <v>821107</v>
      </c>
      <c r="F200" s="4">
        <v>707397</v>
      </c>
      <c r="G200" s="1">
        <v>246353</v>
      </c>
      <c r="H200" s="1">
        <v>245640</v>
      </c>
      <c r="I200" s="1">
        <v>3955</v>
      </c>
      <c r="J200" s="1">
        <v>3490</v>
      </c>
      <c r="K200" s="1">
        <v>3042</v>
      </c>
      <c r="L200" s="1">
        <v>2590</v>
      </c>
      <c r="M200" s="1">
        <v>913</v>
      </c>
      <c r="N200" s="1">
        <v>900</v>
      </c>
    </row>
    <row r="201" spans="1:14" ht="12.75">
      <c r="A201" s="2" t="s">
        <v>865</v>
      </c>
      <c r="B201" t="s">
        <v>1367</v>
      </c>
      <c r="C201" s="1">
        <v>2277120</v>
      </c>
      <c r="D201" s="1">
        <v>2062993</v>
      </c>
      <c r="E201" s="4">
        <v>1687863</v>
      </c>
      <c r="F201" s="4">
        <v>1472750</v>
      </c>
      <c r="G201" s="1">
        <v>589257</v>
      </c>
      <c r="H201" s="1">
        <v>590243</v>
      </c>
      <c r="I201" s="1">
        <v>3691</v>
      </c>
      <c r="J201" s="1">
        <v>3314</v>
      </c>
      <c r="K201" s="1">
        <v>2736</v>
      </c>
      <c r="L201" s="1">
        <v>2366</v>
      </c>
      <c r="M201" s="1">
        <v>955</v>
      </c>
      <c r="N201" s="1">
        <v>948</v>
      </c>
    </row>
    <row r="202" spans="1:14" ht="12.75">
      <c r="A202" s="2" t="s">
        <v>1081</v>
      </c>
      <c r="B202" t="s">
        <v>1368</v>
      </c>
      <c r="C202" s="1">
        <v>217265</v>
      </c>
      <c r="D202" s="1">
        <v>191204</v>
      </c>
      <c r="E202" s="4">
        <v>151083</v>
      </c>
      <c r="F202" s="4">
        <v>129516</v>
      </c>
      <c r="G202" s="1">
        <v>66182</v>
      </c>
      <c r="H202" s="1">
        <v>61688</v>
      </c>
      <c r="I202" s="1">
        <v>2066</v>
      </c>
      <c r="J202" s="1">
        <v>1776</v>
      </c>
      <c r="K202" s="1">
        <v>1437</v>
      </c>
      <c r="L202" s="1">
        <v>1203</v>
      </c>
      <c r="M202" s="1">
        <v>629</v>
      </c>
      <c r="N202" s="1">
        <v>573</v>
      </c>
    </row>
    <row r="203" spans="1:14" ht="12.75">
      <c r="A203" s="2" t="s">
        <v>1039</v>
      </c>
      <c r="B203" t="s">
        <v>1369</v>
      </c>
      <c r="C203" s="1">
        <v>482679</v>
      </c>
      <c r="D203" s="1">
        <v>375750</v>
      </c>
      <c r="E203" s="4">
        <v>471729</v>
      </c>
      <c r="F203" s="4">
        <v>364119</v>
      </c>
      <c r="G203" s="1">
        <v>10950</v>
      </c>
      <c r="H203" s="1">
        <v>11631</v>
      </c>
      <c r="I203" s="1">
        <v>2476</v>
      </c>
      <c r="J203" s="1">
        <v>1906</v>
      </c>
      <c r="K203" s="1">
        <v>2420</v>
      </c>
      <c r="L203" s="1">
        <v>1847</v>
      </c>
      <c r="M203" s="1">
        <v>56</v>
      </c>
      <c r="N203" s="1">
        <v>59</v>
      </c>
    </row>
    <row r="204" spans="1:14" ht="12.75">
      <c r="A204" s="2" t="s">
        <v>1041</v>
      </c>
      <c r="B204" t="s">
        <v>178</v>
      </c>
      <c r="C204" s="1">
        <v>230697</v>
      </c>
      <c r="D204" s="1">
        <v>192310</v>
      </c>
      <c r="E204" s="4">
        <v>223592</v>
      </c>
      <c r="F204" s="4">
        <v>186224</v>
      </c>
      <c r="G204" s="1">
        <v>7105</v>
      </c>
      <c r="H204" s="1">
        <v>6086</v>
      </c>
      <c r="I204" s="1">
        <v>2458</v>
      </c>
      <c r="J204" s="1">
        <v>2032</v>
      </c>
      <c r="K204" s="1">
        <v>2383</v>
      </c>
      <c r="L204" s="1">
        <v>1967</v>
      </c>
      <c r="M204" s="1">
        <v>76</v>
      </c>
      <c r="N204" s="1">
        <v>64</v>
      </c>
    </row>
    <row r="205" spans="1:14" ht="12.75">
      <c r="A205" s="2" t="s">
        <v>775</v>
      </c>
      <c r="B205" t="s">
        <v>179</v>
      </c>
      <c r="C205" s="1">
        <v>62167623</v>
      </c>
      <c r="D205" s="1">
        <v>52107255</v>
      </c>
      <c r="E205" s="4">
        <v>47323033</v>
      </c>
      <c r="F205" s="4">
        <v>39893181</v>
      </c>
      <c r="G205" s="1">
        <v>14844590</v>
      </c>
      <c r="H205" s="1">
        <v>12214074</v>
      </c>
      <c r="I205" s="1">
        <v>4953</v>
      </c>
      <c r="J205" s="1">
        <v>4106</v>
      </c>
      <c r="K205" s="1">
        <v>3770</v>
      </c>
      <c r="L205" s="1">
        <v>3143</v>
      </c>
      <c r="M205" s="1">
        <v>1183</v>
      </c>
      <c r="N205" s="1">
        <v>962</v>
      </c>
    </row>
    <row r="206" spans="1:14" ht="12.75">
      <c r="A206" s="2" t="s">
        <v>812</v>
      </c>
      <c r="B206" t="s">
        <v>180</v>
      </c>
      <c r="C206" s="1">
        <v>4992762</v>
      </c>
      <c r="D206" s="1">
        <v>4324237</v>
      </c>
      <c r="E206" s="4">
        <v>3524221</v>
      </c>
      <c r="F206" s="4">
        <v>2900031</v>
      </c>
      <c r="G206" s="1">
        <v>1468541</v>
      </c>
      <c r="H206" s="1">
        <v>1424206</v>
      </c>
      <c r="I206" s="1">
        <v>4259</v>
      </c>
      <c r="J206" s="1">
        <v>3663</v>
      </c>
      <c r="K206" s="1">
        <v>3006</v>
      </c>
      <c r="L206" s="1">
        <v>2457</v>
      </c>
      <c r="M206" s="1">
        <v>1253</v>
      </c>
      <c r="N206" s="1">
        <v>1207</v>
      </c>
    </row>
    <row r="207" spans="1:14" ht="12.75">
      <c r="A207" s="2" t="s">
        <v>1043</v>
      </c>
      <c r="B207" t="s">
        <v>181</v>
      </c>
      <c r="C207" s="1">
        <v>616244</v>
      </c>
      <c r="D207" s="1">
        <v>549750</v>
      </c>
      <c r="E207" s="4">
        <v>602000</v>
      </c>
      <c r="F207" s="4">
        <v>534693</v>
      </c>
      <c r="G207" s="1">
        <v>14244</v>
      </c>
      <c r="H207" s="1">
        <v>15057</v>
      </c>
      <c r="I207" s="1">
        <v>2439</v>
      </c>
      <c r="J207" s="1">
        <v>2163</v>
      </c>
      <c r="K207" s="1">
        <v>2383</v>
      </c>
      <c r="L207" s="1">
        <v>2104</v>
      </c>
      <c r="M207" s="1">
        <v>56</v>
      </c>
      <c r="N207" s="1">
        <v>59</v>
      </c>
    </row>
    <row r="208" spans="1:14" ht="12.75">
      <c r="A208" s="2" t="s">
        <v>945</v>
      </c>
      <c r="B208" t="s">
        <v>182</v>
      </c>
      <c r="C208" s="1">
        <v>711264</v>
      </c>
      <c r="D208" s="1">
        <v>585547</v>
      </c>
      <c r="E208" s="4">
        <v>523988</v>
      </c>
      <c r="F208" s="4">
        <v>426658</v>
      </c>
      <c r="G208" s="1">
        <v>187276</v>
      </c>
      <c r="H208" s="1">
        <v>158889</v>
      </c>
      <c r="I208" s="1">
        <v>3102</v>
      </c>
      <c r="J208" s="1">
        <v>2545</v>
      </c>
      <c r="K208" s="1">
        <v>2285</v>
      </c>
      <c r="L208" s="1">
        <v>1854</v>
      </c>
      <c r="M208" s="1">
        <v>817</v>
      </c>
      <c r="N208" s="1">
        <v>691</v>
      </c>
    </row>
    <row r="209" spans="1:14" ht="12.75">
      <c r="A209" s="2" t="s">
        <v>950</v>
      </c>
      <c r="B209" t="s">
        <v>183</v>
      </c>
      <c r="C209" s="1">
        <v>683260</v>
      </c>
      <c r="D209" s="1">
        <v>595085</v>
      </c>
      <c r="E209" s="4">
        <v>525311</v>
      </c>
      <c r="F209" s="4">
        <v>447040</v>
      </c>
      <c r="G209" s="1">
        <v>157949</v>
      </c>
      <c r="H209" s="1">
        <v>148045</v>
      </c>
      <c r="I209" s="1">
        <v>3061</v>
      </c>
      <c r="J209" s="1">
        <v>2644</v>
      </c>
      <c r="K209" s="1">
        <v>2353</v>
      </c>
      <c r="L209" s="1">
        <v>1987</v>
      </c>
      <c r="M209" s="1">
        <v>708</v>
      </c>
      <c r="N209" s="1">
        <v>658</v>
      </c>
    </row>
    <row r="210" spans="1:14" ht="12.75">
      <c r="A210" s="2" t="s">
        <v>1084</v>
      </c>
      <c r="B210" t="s">
        <v>184</v>
      </c>
      <c r="C210" s="1">
        <v>244962</v>
      </c>
      <c r="D210" s="1">
        <v>211459</v>
      </c>
      <c r="E210" s="4">
        <v>187026</v>
      </c>
      <c r="F210" s="4">
        <v>161678</v>
      </c>
      <c r="G210" s="1">
        <v>57936</v>
      </c>
      <c r="H210" s="1">
        <v>49781</v>
      </c>
      <c r="I210" s="1">
        <v>1946</v>
      </c>
      <c r="J210" s="1">
        <v>1642</v>
      </c>
      <c r="K210" s="1">
        <v>1486</v>
      </c>
      <c r="L210" s="1">
        <v>1255</v>
      </c>
      <c r="M210" s="1">
        <v>460</v>
      </c>
      <c r="N210" s="1">
        <v>386</v>
      </c>
    </row>
    <row r="211" spans="1:14" ht="12.75">
      <c r="A211" s="2" t="s">
        <v>773</v>
      </c>
      <c r="B211" t="s">
        <v>185</v>
      </c>
      <c r="C211" s="1">
        <v>2622308</v>
      </c>
      <c r="D211" s="1">
        <v>2350113</v>
      </c>
      <c r="E211" s="4">
        <v>2002661</v>
      </c>
      <c r="F211" s="4">
        <v>1749196</v>
      </c>
      <c r="G211" s="1">
        <v>619647</v>
      </c>
      <c r="H211" s="1">
        <v>600917</v>
      </c>
      <c r="I211" s="1">
        <v>5135</v>
      </c>
      <c r="J211" s="1">
        <v>4535</v>
      </c>
      <c r="K211" s="1">
        <v>3921</v>
      </c>
      <c r="L211" s="1">
        <v>3375</v>
      </c>
      <c r="M211" s="1">
        <v>1213</v>
      </c>
      <c r="N211" s="1">
        <v>1160</v>
      </c>
    </row>
    <row r="212" spans="1:14" ht="12.75">
      <c r="A212" s="2" t="s">
        <v>777</v>
      </c>
      <c r="B212" t="s">
        <v>186</v>
      </c>
      <c r="C212" s="1">
        <v>1900863</v>
      </c>
      <c r="D212" s="1">
        <v>1526719</v>
      </c>
      <c r="E212" s="4">
        <v>1849104</v>
      </c>
      <c r="F212" s="4">
        <v>1471925</v>
      </c>
      <c r="G212" s="1">
        <v>51759</v>
      </c>
      <c r="H212" s="1">
        <v>54794</v>
      </c>
      <c r="I212" s="1">
        <v>4891</v>
      </c>
      <c r="J212" s="1">
        <v>3892</v>
      </c>
      <c r="K212" s="1">
        <v>4758</v>
      </c>
      <c r="L212" s="1">
        <v>3752</v>
      </c>
      <c r="M212" s="1">
        <v>133</v>
      </c>
      <c r="N212" s="1">
        <v>140</v>
      </c>
    </row>
    <row r="213" spans="1:14" ht="12.75">
      <c r="A213" s="2" t="s">
        <v>978</v>
      </c>
      <c r="B213" t="s">
        <v>187</v>
      </c>
      <c r="C213" s="1">
        <v>373908</v>
      </c>
      <c r="D213" s="1">
        <v>336066</v>
      </c>
      <c r="E213" s="4">
        <v>269208</v>
      </c>
      <c r="F213" s="4">
        <v>228486</v>
      </c>
      <c r="G213" s="1">
        <v>104700</v>
      </c>
      <c r="H213" s="1">
        <v>107580</v>
      </c>
      <c r="I213" s="1">
        <v>2920</v>
      </c>
      <c r="J213" s="1">
        <v>2618</v>
      </c>
      <c r="K213" s="1">
        <v>2102</v>
      </c>
      <c r="L213" s="1">
        <v>1780</v>
      </c>
      <c r="M213" s="1">
        <v>818</v>
      </c>
      <c r="N213" s="1">
        <v>838</v>
      </c>
    </row>
    <row r="214" spans="1:14" ht="12.75">
      <c r="A214" s="2" t="s">
        <v>1102</v>
      </c>
      <c r="B214" t="s">
        <v>188</v>
      </c>
      <c r="C214" s="1">
        <v>639955</v>
      </c>
      <c r="D214" s="1">
        <v>590857</v>
      </c>
      <c r="E214" s="4">
        <v>610508</v>
      </c>
      <c r="F214" s="4">
        <v>558907</v>
      </c>
      <c r="G214" s="1">
        <v>29447</v>
      </c>
      <c r="H214" s="1">
        <v>31950</v>
      </c>
      <c r="I214" s="1">
        <v>1082</v>
      </c>
      <c r="J214" s="1">
        <v>964</v>
      </c>
      <c r="K214" s="1">
        <v>1033</v>
      </c>
      <c r="L214" s="1">
        <v>912</v>
      </c>
      <c r="M214" s="1">
        <v>50</v>
      </c>
      <c r="N214" s="1">
        <v>52</v>
      </c>
    </row>
    <row r="215" spans="1:14" ht="12.75">
      <c r="A215" s="2" t="s">
        <v>914</v>
      </c>
      <c r="B215" t="s">
        <v>189</v>
      </c>
      <c r="C215" s="1">
        <v>606094</v>
      </c>
      <c r="D215" s="1">
        <v>533370</v>
      </c>
      <c r="E215" s="4">
        <v>432405</v>
      </c>
      <c r="F215" s="4">
        <v>356338</v>
      </c>
      <c r="G215" s="1">
        <v>173689</v>
      </c>
      <c r="H215" s="1">
        <v>177032</v>
      </c>
      <c r="I215" s="1">
        <v>3294</v>
      </c>
      <c r="J215" s="1">
        <v>2853</v>
      </c>
      <c r="K215" s="1">
        <v>2350</v>
      </c>
      <c r="L215" s="1">
        <v>1906</v>
      </c>
      <c r="M215" s="1">
        <v>944</v>
      </c>
      <c r="N215" s="1">
        <v>947</v>
      </c>
    </row>
    <row r="216" spans="1:14" ht="12.75">
      <c r="A216" s="2" t="s">
        <v>932</v>
      </c>
      <c r="B216" t="s">
        <v>190</v>
      </c>
      <c r="C216" s="1">
        <v>3849663</v>
      </c>
      <c r="D216" s="1">
        <v>3382993</v>
      </c>
      <c r="E216" s="4">
        <v>3647240</v>
      </c>
      <c r="F216" s="4">
        <v>3181179</v>
      </c>
      <c r="G216" s="1">
        <v>202423</v>
      </c>
      <c r="H216" s="1">
        <v>201814</v>
      </c>
      <c r="I216" s="1">
        <v>3164</v>
      </c>
      <c r="J216" s="1">
        <v>2758</v>
      </c>
      <c r="K216" s="1">
        <v>2998</v>
      </c>
      <c r="L216" s="1">
        <v>2593</v>
      </c>
      <c r="M216" s="1">
        <v>166</v>
      </c>
      <c r="N216" s="1">
        <v>165</v>
      </c>
    </row>
    <row r="217" spans="1:14" ht="12.75">
      <c r="A217" s="2" t="s">
        <v>1086</v>
      </c>
      <c r="B217" t="s">
        <v>191</v>
      </c>
      <c r="C217" s="1">
        <v>411640</v>
      </c>
      <c r="D217" s="1">
        <v>347153</v>
      </c>
      <c r="E217" s="4">
        <v>316694</v>
      </c>
      <c r="F217" s="4">
        <v>265398</v>
      </c>
      <c r="G217" s="1">
        <v>94946</v>
      </c>
      <c r="H217" s="1">
        <v>81755</v>
      </c>
      <c r="I217" s="1">
        <v>1887</v>
      </c>
      <c r="J217" s="1">
        <v>1543</v>
      </c>
      <c r="K217" s="1">
        <v>1451</v>
      </c>
      <c r="L217" s="1">
        <v>1180</v>
      </c>
      <c r="M217" s="1">
        <v>435</v>
      </c>
      <c r="N217" s="1">
        <v>363</v>
      </c>
    </row>
    <row r="218" spans="1:14" ht="12.75">
      <c r="A218" s="2" t="s">
        <v>823</v>
      </c>
      <c r="B218" t="s">
        <v>192</v>
      </c>
      <c r="C218" s="1">
        <v>21060896</v>
      </c>
      <c r="D218" s="1">
        <v>17924658</v>
      </c>
      <c r="E218" s="4">
        <v>20743880</v>
      </c>
      <c r="F218" s="4">
        <v>17571257</v>
      </c>
      <c r="G218" s="1">
        <v>317016</v>
      </c>
      <c r="H218" s="1">
        <v>353401</v>
      </c>
      <c r="I218" s="1">
        <v>4116</v>
      </c>
      <c r="J218" s="1">
        <v>3443</v>
      </c>
      <c r="K218" s="1">
        <v>4054</v>
      </c>
      <c r="L218" s="1">
        <v>3375</v>
      </c>
      <c r="M218" s="1">
        <v>62</v>
      </c>
      <c r="N218" s="1">
        <v>68</v>
      </c>
    </row>
    <row r="219" spans="1:14" ht="12.75">
      <c r="A219" s="2" t="s">
        <v>979</v>
      </c>
      <c r="B219" t="s">
        <v>193</v>
      </c>
      <c r="C219" s="1">
        <v>322132</v>
      </c>
      <c r="D219" s="1">
        <v>279080</v>
      </c>
      <c r="E219" s="4">
        <v>253499</v>
      </c>
      <c r="F219" s="4">
        <v>211226</v>
      </c>
      <c r="G219" s="1">
        <v>68633</v>
      </c>
      <c r="H219" s="1">
        <v>67854</v>
      </c>
      <c r="I219" s="1">
        <v>2920</v>
      </c>
      <c r="J219" s="1">
        <v>2532</v>
      </c>
      <c r="K219" s="1">
        <v>2298</v>
      </c>
      <c r="L219" s="1">
        <v>1916</v>
      </c>
      <c r="M219" s="1">
        <v>622</v>
      </c>
      <c r="N219" s="1">
        <v>616</v>
      </c>
    </row>
    <row r="220" spans="1:14" ht="12.75">
      <c r="A220" s="2" t="s">
        <v>806</v>
      </c>
      <c r="B220" t="s">
        <v>194</v>
      </c>
      <c r="C220" s="1">
        <v>500331</v>
      </c>
      <c r="D220" s="1">
        <v>373091</v>
      </c>
      <c r="E220" s="4">
        <v>494079</v>
      </c>
      <c r="F220" s="4">
        <v>366423</v>
      </c>
      <c r="G220" s="1">
        <v>6252</v>
      </c>
      <c r="H220" s="1">
        <v>6668</v>
      </c>
      <c r="I220" s="1">
        <v>4310</v>
      </c>
      <c r="J220" s="1">
        <v>3177</v>
      </c>
      <c r="K220" s="1">
        <v>4256</v>
      </c>
      <c r="L220" s="1">
        <v>3120</v>
      </c>
      <c r="M220" s="1">
        <v>54</v>
      </c>
      <c r="N220" s="1">
        <v>57</v>
      </c>
    </row>
    <row r="221" spans="1:14" ht="12.75">
      <c r="A221" s="2" t="s">
        <v>778</v>
      </c>
      <c r="B221" t="s">
        <v>195</v>
      </c>
      <c r="C221" s="1">
        <v>7342084</v>
      </c>
      <c r="D221" s="1">
        <v>6475054</v>
      </c>
      <c r="E221" s="4">
        <v>5586493</v>
      </c>
      <c r="F221" s="4">
        <v>4820952</v>
      </c>
      <c r="G221" s="1">
        <v>1755591</v>
      </c>
      <c r="H221" s="1">
        <v>1654102</v>
      </c>
      <c r="I221" s="1">
        <v>4876</v>
      </c>
      <c r="J221" s="1">
        <v>4289</v>
      </c>
      <c r="K221" s="1">
        <v>3710</v>
      </c>
      <c r="L221" s="1">
        <v>3193</v>
      </c>
      <c r="M221" s="1">
        <v>1166</v>
      </c>
      <c r="N221" s="1">
        <v>1096</v>
      </c>
    </row>
    <row r="222" spans="1:14" ht="12.75">
      <c r="A222" s="2" t="s">
        <v>756</v>
      </c>
      <c r="B222" t="s">
        <v>196</v>
      </c>
      <c r="C222" s="1">
        <v>17779903</v>
      </c>
      <c r="D222" s="1">
        <v>15879247</v>
      </c>
      <c r="E222" s="4">
        <v>13888543</v>
      </c>
      <c r="F222" s="4">
        <v>11648932</v>
      </c>
      <c r="G222" s="1">
        <v>3891360</v>
      </c>
      <c r="H222" s="1">
        <v>4230315</v>
      </c>
      <c r="I222" s="1">
        <v>5879</v>
      </c>
      <c r="J222" s="1">
        <v>5198</v>
      </c>
      <c r="K222" s="1">
        <v>4593</v>
      </c>
      <c r="L222" s="1">
        <v>3813</v>
      </c>
      <c r="M222" s="1">
        <v>1287</v>
      </c>
      <c r="N222" s="1">
        <v>1385</v>
      </c>
    </row>
    <row r="223" spans="1:14" ht="12.75">
      <c r="A223" s="2" t="s">
        <v>898</v>
      </c>
      <c r="B223" t="s">
        <v>197</v>
      </c>
      <c r="C223" s="1">
        <v>325913</v>
      </c>
      <c r="D223" s="1">
        <v>313898</v>
      </c>
      <c r="E223" s="4">
        <v>247401</v>
      </c>
      <c r="F223" s="4">
        <v>230930</v>
      </c>
      <c r="G223" s="1">
        <v>78512</v>
      </c>
      <c r="H223" s="1">
        <v>82968</v>
      </c>
      <c r="I223" s="1">
        <v>3370</v>
      </c>
      <c r="J223" s="1">
        <v>3209</v>
      </c>
      <c r="K223" s="1">
        <v>2558</v>
      </c>
      <c r="L223" s="1">
        <v>2361</v>
      </c>
      <c r="M223" s="1">
        <v>812</v>
      </c>
      <c r="N223" s="1">
        <v>848</v>
      </c>
    </row>
    <row r="224" spans="1:14" ht="12.75">
      <c r="A224" s="2" t="s">
        <v>1035</v>
      </c>
      <c r="B224" t="s">
        <v>198</v>
      </c>
      <c r="C224" s="1">
        <v>1007083</v>
      </c>
      <c r="D224" s="1">
        <v>865666</v>
      </c>
      <c r="E224" s="4">
        <v>818581</v>
      </c>
      <c r="F224" s="4">
        <v>675346</v>
      </c>
      <c r="G224" s="1">
        <v>188502</v>
      </c>
      <c r="H224" s="1">
        <v>190320</v>
      </c>
      <c r="I224" s="1">
        <v>2514</v>
      </c>
      <c r="J224" s="1">
        <v>2166</v>
      </c>
      <c r="K224" s="1">
        <v>2044</v>
      </c>
      <c r="L224" s="1">
        <v>1690</v>
      </c>
      <c r="M224" s="1">
        <v>471</v>
      </c>
      <c r="N224" s="1">
        <v>476</v>
      </c>
    </row>
    <row r="225" spans="1:14" ht="12.75">
      <c r="A225" s="2" t="s">
        <v>987</v>
      </c>
      <c r="B225" t="s">
        <v>199</v>
      </c>
      <c r="C225" s="1">
        <v>1323425</v>
      </c>
      <c r="D225" s="1">
        <v>1127050</v>
      </c>
      <c r="E225" s="4">
        <v>1015353</v>
      </c>
      <c r="F225" s="4">
        <v>864526</v>
      </c>
      <c r="G225" s="1">
        <v>308072</v>
      </c>
      <c r="H225" s="1">
        <v>262524</v>
      </c>
      <c r="I225" s="1">
        <v>2844</v>
      </c>
      <c r="J225" s="1">
        <v>2347</v>
      </c>
      <c r="K225" s="1">
        <v>2182</v>
      </c>
      <c r="L225" s="1">
        <v>1800</v>
      </c>
      <c r="M225" s="1">
        <v>662</v>
      </c>
      <c r="N225" s="1">
        <v>547</v>
      </c>
    </row>
    <row r="226" spans="1:14" ht="12.75">
      <c r="A226" s="2" t="s">
        <v>1027</v>
      </c>
      <c r="B226" t="s">
        <v>200</v>
      </c>
      <c r="C226" s="1">
        <v>434899</v>
      </c>
      <c r="D226" s="1">
        <v>409622</v>
      </c>
      <c r="E226" s="4">
        <v>340036</v>
      </c>
      <c r="F226" s="4">
        <v>314408</v>
      </c>
      <c r="G226" s="1">
        <v>94863</v>
      </c>
      <c r="H226" s="1">
        <v>95214</v>
      </c>
      <c r="I226" s="1">
        <v>2568</v>
      </c>
      <c r="J226" s="1">
        <v>2410</v>
      </c>
      <c r="K226" s="1">
        <v>2008</v>
      </c>
      <c r="L226" s="1">
        <v>1850</v>
      </c>
      <c r="M226" s="1">
        <v>560</v>
      </c>
      <c r="N226" s="1">
        <v>560</v>
      </c>
    </row>
    <row r="227" spans="1:14" ht="12.75">
      <c r="A227" s="2" t="s">
        <v>835</v>
      </c>
      <c r="B227" t="s">
        <v>201</v>
      </c>
      <c r="C227" s="1">
        <v>581027</v>
      </c>
      <c r="D227" s="1">
        <v>494688</v>
      </c>
      <c r="E227" s="4">
        <v>476436</v>
      </c>
      <c r="F227" s="4">
        <v>391305</v>
      </c>
      <c r="G227" s="1">
        <v>104591</v>
      </c>
      <c r="H227" s="1">
        <v>103383</v>
      </c>
      <c r="I227" s="1">
        <v>3926</v>
      </c>
      <c r="J227" s="1">
        <v>3314</v>
      </c>
      <c r="K227" s="1">
        <v>3220</v>
      </c>
      <c r="L227" s="1">
        <v>2621</v>
      </c>
      <c r="M227" s="1">
        <v>707</v>
      </c>
      <c r="N227" s="1">
        <v>693</v>
      </c>
    </row>
    <row r="228" spans="1:14" ht="12.75">
      <c r="A228" s="2" t="s">
        <v>980</v>
      </c>
      <c r="B228" t="s">
        <v>202</v>
      </c>
      <c r="C228" s="1">
        <v>1006221</v>
      </c>
      <c r="D228" s="1">
        <v>905812</v>
      </c>
      <c r="E228" s="4">
        <v>824474</v>
      </c>
      <c r="F228" s="4">
        <v>720613</v>
      </c>
      <c r="G228" s="1">
        <v>181747</v>
      </c>
      <c r="H228" s="1">
        <v>185199</v>
      </c>
      <c r="I228" s="1">
        <v>2886</v>
      </c>
      <c r="J228" s="1">
        <v>2579</v>
      </c>
      <c r="K228" s="1">
        <v>2365</v>
      </c>
      <c r="L228" s="1">
        <v>2052</v>
      </c>
      <c r="M228" s="1">
        <v>521</v>
      </c>
      <c r="N228" s="1">
        <v>527</v>
      </c>
    </row>
    <row r="229" spans="1:14" ht="12.75">
      <c r="A229" s="2" t="s">
        <v>1070</v>
      </c>
      <c r="B229" t="s">
        <v>203</v>
      </c>
      <c r="C229" s="1">
        <v>249000</v>
      </c>
      <c r="D229" s="1">
        <v>237644</v>
      </c>
      <c r="E229" s="4">
        <v>223985</v>
      </c>
      <c r="F229" s="4">
        <v>210219</v>
      </c>
      <c r="G229" s="1">
        <v>25015</v>
      </c>
      <c r="H229" s="1">
        <v>27425</v>
      </c>
      <c r="I229" s="1">
        <v>2231</v>
      </c>
      <c r="J229" s="1">
        <v>2115</v>
      </c>
      <c r="K229" s="1">
        <v>2007</v>
      </c>
      <c r="L229" s="1">
        <v>1871</v>
      </c>
      <c r="M229" s="1">
        <v>224</v>
      </c>
      <c r="N229" s="1">
        <v>244</v>
      </c>
    </row>
    <row r="230" spans="1:14" ht="12.75">
      <c r="A230" s="2" t="s">
        <v>1094</v>
      </c>
      <c r="B230" t="s">
        <v>204</v>
      </c>
      <c r="C230" s="1">
        <v>219245</v>
      </c>
      <c r="D230" s="1">
        <v>188986</v>
      </c>
      <c r="E230" s="4">
        <v>211360</v>
      </c>
      <c r="F230" s="4">
        <v>181213</v>
      </c>
      <c r="G230" s="1">
        <v>7885</v>
      </c>
      <c r="H230" s="1">
        <v>7773</v>
      </c>
      <c r="I230" s="1">
        <v>1756</v>
      </c>
      <c r="J230" s="1">
        <v>1506</v>
      </c>
      <c r="K230" s="1">
        <v>1693</v>
      </c>
      <c r="L230" s="1">
        <v>1444</v>
      </c>
      <c r="M230" s="1">
        <v>63</v>
      </c>
      <c r="N230" s="1">
        <v>62</v>
      </c>
    </row>
    <row r="231" spans="1:14" ht="12.75">
      <c r="A231" s="2" t="s">
        <v>989</v>
      </c>
      <c r="B231" t="s">
        <v>205</v>
      </c>
      <c r="C231" s="1">
        <v>298706</v>
      </c>
      <c r="D231" s="1">
        <v>260499</v>
      </c>
      <c r="E231" s="4">
        <v>290680</v>
      </c>
      <c r="F231" s="4">
        <v>253566</v>
      </c>
      <c r="G231" s="1">
        <v>8026</v>
      </c>
      <c r="H231" s="1">
        <v>6933</v>
      </c>
      <c r="I231" s="1">
        <v>2841</v>
      </c>
      <c r="J231" s="1">
        <v>2441</v>
      </c>
      <c r="K231" s="1">
        <v>2765</v>
      </c>
      <c r="L231" s="1">
        <v>2376</v>
      </c>
      <c r="M231" s="1">
        <v>76</v>
      </c>
      <c r="N231" s="1">
        <v>65</v>
      </c>
    </row>
    <row r="232" spans="1:14" ht="12.75">
      <c r="A232" s="2" t="s">
        <v>991</v>
      </c>
      <c r="B232" t="s">
        <v>206</v>
      </c>
      <c r="C232" s="1">
        <v>335517</v>
      </c>
      <c r="D232" s="1">
        <v>296110</v>
      </c>
      <c r="E232" s="4">
        <v>260716</v>
      </c>
      <c r="F232" s="4">
        <v>221907</v>
      </c>
      <c r="G232" s="1">
        <v>74801</v>
      </c>
      <c r="H232" s="1">
        <v>74203</v>
      </c>
      <c r="I232" s="1">
        <v>2805</v>
      </c>
      <c r="J232" s="1">
        <v>2490</v>
      </c>
      <c r="K232" s="1">
        <v>2180</v>
      </c>
      <c r="L232" s="1">
        <v>1866</v>
      </c>
      <c r="M232" s="1">
        <v>625</v>
      </c>
      <c r="N232" s="1">
        <v>624</v>
      </c>
    </row>
    <row r="233" spans="1:14" ht="12.75">
      <c r="A233" s="2" t="s">
        <v>1025</v>
      </c>
      <c r="B233" t="s">
        <v>207</v>
      </c>
      <c r="C233" s="1">
        <v>442616</v>
      </c>
      <c r="D233" s="1">
        <v>377782</v>
      </c>
      <c r="E233" s="4">
        <v>335974</v>
      </c>
      <c r="F233" s="4">
        <v>276640</v>
      </c>
      <c r="G233" s="1">
        <v>106642</v>
      </c>
      <c r="H233" s="1">
        <v>101142</v>
      </c>
      <c r="I233" s="1">
        <v>2581</v>
      </c>
      <c r="J233" s="1">
        <v>2193</v>
      </c>
      <c r="K233" s="1">
        <v>1959</v>
      </c>
      <c r="L233" s="1">
        <v>1606</v>
      </c>
      <c r="M233" s="1">
        <v>622</v>
      </c>
      <c r="N233" s="1">
        <v>587</v>
      </c>
    </row>
    <row r="234" spans="1:14" ht="12.75">
      <c r="A234" s="2" t="s">
        <v>992</v>
      </c>
      <c r="B234" t="s">
        <v>208</v>
      </c>
      <c r="C234" s="1">
        <v>565303</v>
      </c>
      <c r="D234" s="1">
        <v>507623</v>
      </c>
      <c r="E234" s="4">
        <v>438454</v>
      </c>
      <c r="F234" s="4">
        <v>378315</v>
      </c>
      <c r="G234" s="1">
        <v>126849</v>
      </c>
      <c r="H234" s="1">
        <v>129308</v>
      </c>
      <c r="I234" s="1">
        <v>2803</v>
      </c>
      <c r="J234" s="1">
        <v>2463</v>
      </c>
      <c r="K234" s="1">
        <v>2174</v>
      </c>
      <c r="L234" s="1">
        <v>1836</v>
      </c>
      <c r="M234" s="1">
        <v>629</v>
      </c>
      <c r="N234" s="1">
        <v>628</v>
      </c>
    </row>
    <row r="235" spans="1:14" ht="12.75">
      <c r="A235" s="2" t="s">
        <v>751</v>
      </c>
      <c r="B235" t="s">
        <v>209</v>
      </c>
      <c r="C235" s="1">
        <v>845190</v>
      </c>
      <c r="D235" s="1">
        <v>649376</v>
      </c>
      <c r="E235" s="4">
        <v>643192</v>
      </c>
      <c r="F235" s="4">
        <v>505812</v>
      </c>
      <c r="G235" s="1">
        <v>201998</v>
      </c>
      <c r="H235" s="1">
        <v>143564</v>
      </c>
      <c r="I235" s="1">
        <v>6617</v>
      </c>
      <c r="J235" s="1">
        <v>4996</v>
      </c>
      <c r="K235" s="1">
        <v>5035</v>
      </c>
      <c r="L235" s="1">
        <v>3891</v>
      </c>
      <c r="M235" s="1">
        <v>1581</v>
      </c>
      <c r="N235" s="1">
        <v>1104</v>
      </c>
    </row>
    <row r="236" spans="1:14" ht="12.75">
      <c r="A236" s="2" t="s">
        <v>745</v>
      </c>
      <c r="B236" t="s">
        <v>210</v>
      </c>
      <c r="C236" s="1">
        <v>2589586</v>
      </c>
      <c r="D236" s="1">
        <v>2100690</v>
      </c>
      <c r="E236" s="4">
        <v>2572522</v>
      </c>
      <c r="F236" s="4">
        <v>2081274</v>
      </c>
      <c r="G236" s="1">
        <v>17064</v>
      </c>
      <c r="H236" s="1">
        <v>19416</v>
      </c>
      <c r="I236" s="1">
        <v>9794</v>
      </c>
      <c r="J236" s="1">
        <v>7619</v>
      </c>
      <c r="K236" s="1">
        <v>9729</v>
      </c>
      <c r="L236" s="1">
        <v>7549</v>
      </c>
      <c r="M236" s="1">
        <v>65</v>
      </c>
      <c r="N236" s="1">
        <v>70</v>
      </c>
    </row>
    <row r="237" spans="1:14" ht="12.75">
      <c r="A237" s="2" t="s">
        <v>880</v>
      </c>
      <c r="B237" t="s">
        <v>211</v>
      </c>
      <c r="C237" s="1">
        <v>4764693</v>
      </c>
      <c r="D237" s="1">
        <v>4163001</v>
      </c>
      <c r="E237" s="4">
        <v>4644752</v>
      </c>
      <c r="F237" s="4">
        <v>4053277</v>
      </c>
      <c r="G237" s="1">
        <v>119941</v>
      </c>
      <c r="H237" s="1">
        <v>109724</v>
      </c>
      <c r="I237" s="1">
        <v>3564</v>
      </c>
      <c r="J237" s="1">
        <v>3077</v>
      </c>
      <c r="K237" s="1">
        <v>3474</v>
      </c>
      <c r="L237" s="1">
        <v>2996</v>
      </c>
      <c r="M237" s="1">
        <v>90</v>
      </c>
      <c r="N237" s="1">
        <v>81</v>
      </c>
    </row>
    <row r="238" spans="1:14" ht="12.75">
      <c r="A238" s="2" t="s">
        <v>772</v>
      </c>
      <c r="B238" t="s">
        <v>212</v>
      </c>
      <c r="C238" s="1">
        <v>4283112</v>
      </c>
      <c r="D238" s="1">
        <v>3785216</v>
      </c>
      <c r="E238" s="4">
        <v>3415642</v>
      </c>
      <c r="F238" s="4">
        <v>2974536</v>
      </c>
      <c r="G238" s="1">
        <v>867470</v>
      </c>
      <c r="H238" s="1">
        <v>810680</v>
      </c>
      <c r="I238" s="1">
        <v>5163</v>
      </c>
      <c r="J238" s="1">
        <v>4534</v>
      </c>
      <c r="K238" s="1">
        <v>4117</v>
      </c>
      <c r="L238" s="1">
        <v>3563</v>
      </c>
      <c r="M238" s="1">
        <v>1046</v>
      </c>
      <c r="N238" s="1">
        <v>971</v>
      </c>
    </row>
    <row r="239" spans="1:14" ht="12.75">
      <c r="A239" s="2" t="s">
        <v>938</v>
      </c>
      <c r="B239" t="s">
        <v>213</v>
      </c>
      <c r="C239" s="1">
        <v>4106278</v>
      </c>
      <c r="D239" s="1">
        <v>3677427</v>
      </c>
      <c r="E239" s="4">
        <v>3400637</v>
      </c>
      <c r="F239" s="4">
        <v>2989604</v>
      </c>
      <c r="G239" s="1">
        <v>705641</v>
      </c>
      <c r="H239" s="1">
        <v>687823</v>
      </c>
      <c r="I239" s="1">
        <v>3130</v>
      </c>
      <c r="J239" s="1">
        <v>2800</v>
      </c>
      <c r="K239" s="1">
        <v>2592</v>
      </c>
      <c r="L239" s="1">
        <v>2276</v>
      </c>
      <c r="M239" s="1">
        <v>538</v>
      </c>
      <c r="N239" s="1">
        <v>524</v>
      </c>
    </row>
    <row r="240" spans="1:14" ht="12.75">
      <c r="A240" s="2" t="s">
        <v>747</v>
      </c>
      <c r="B240" t="s">
        <v>214</v>
      </c>
      <c r="C240" s="1">
        <v>137722062</v>
      </c>
      <c r="D240" s="1">
        <v>117202209</v>
      </c>
      <c r="E240" s="4">
        <v>107554370</v>
      </c>
      <c r="F240" s="4">
        <v>89585229</v>
      </c>
      <c r="G240" s="1">
        <v>30167692</v>
      </c>
      <c r="H240" s="1">
        <v>27616980</v>
      </c>
      <c r="I240" s="1">
        <v>7447</v>
      </c>
      <c r="J240" s="1">
        <v>6305</v>
      </c>
      <c r="K240" s="1">
        <v>5816</v>
      </c>
      <c r="L240" s="1">
        <v>4819</v>
      </c>
      <c r="M240" s="1">
        <v>1631</v>
      </c>
      <c r="N240" s="1">
        <v>1486</v>
      </c>
    </row>
    <row r="241" spans="1:14" ht="12.75">
      <c r="A241" s="2" t="s">
        <v>941</v>
      </c>
      <c r="B241" t="s">
        <v>215</v>
      </c>
      <c r="C241" s="1">
        <v>504378</v>
      </c>
      <c r="D241" s="1">
        <v>443815</v>
      </c>
      <c r="E241" s="4">
        <v>397178</v>
      </c>
      <c r="F241" s="4">
        <v>338853</v>
      </c>
      <c r="G241" s="1">
        <v>107200</v>
      </c>
      <c r="H241" s="1">
        <v>104962</v>
      </c>
      <c r="I241" s="1">
        <v>3111</v>
      </c>
      <c r="J241" s="1">
        <v>2731</v>
      </c>
      <c r="K241" s="1">
        <v>2450</v>
      </c>
      <c r="L241" s="1">
        <v>2085</v>
      </c>
      <c r="M241" s="1">
        <v>661</v>
      </c>
      <c r="N241" s="1">
        <v>646</v>
      </c>
    </row>
    <row r="242" spans="1:14" ht="12.75">
      <c r="A242" s="2" t="s">
        <v>767</v>
      </c>
      <c r="B242" t="s">
        <v>216</v>
      </c>
      <c r="C242" s="1">
        <v>1380869</v>
      </c>
      <c r="D242" s="1">
        <v>1216031</v>
      </c>
      <c r="E242" s="4">
        <v>1118061</v>
      </c>
      <c r="F242" s="4">
        <v>968123</v>
      </c>
      <c r="G242" s="1">
        <v>262808</v>
      </c>
      <c r="H242" s="1">
        <v>247908</v>
      </c>
      <c r="I242" s="1">
        <v>5295</v>
      </c>
      <c r="J242" s="1">
        <v>4629</v>
      </c>
      <c r="K242" s="1">
        <v>4287</v>
      </c>
      <c r="L242" s="1">
        <v>3685</v>
      </c>
      <c r="M242" s="1">
        <v>1008</v>
      </c>
      <c r="N242" s="1">
        <v>944</v>
      </c>
    </row>
    <row r="243" spans="1:14" ht="12.75">
      <c r="A243" s="2" t="s">
        <v>1072</v>
      </c>
      <c r="B243" t="s">
        <v>217</v>
      </c>
      <c r="C243" s="1">
        <v>588607</v>
      </c>
      <c r="D243" s="1">
        <v>521830</v>
      </c>
      <c r="E243" s="4">
        <v>571711</v>
      </c>
      <c r="F243" s="4">
        <v>502800</v>
      </c>
      <c r="G243" s="1">
        <v>16896</v>
      </c>
      <c r="H243" s="1">
        <v>19030</v>
      </c>
      <c r="I243" s="1">
        <v>2220</v>
      </c>
      <c r="J243" s="1">
        <v>1915</v>
      </c>
      <c r="K243" s="1">
        <v>2157</v>
      </c>
      <c r="L243" s="1">
        <v>1845</v>
      </c>
      <c r="M243" s="1">
        <v>64</v>
      </c>
      <c r="N243" s="1">
        <v>70</v>
      </c>
    </row>
    <row r="244" spans="1:14" ht="12.75">
      <c r="A244" s="2" t="s">
        <v>839</v>
      </c>
      <c r="B244" t="s">
        <v>218</v>
      </c>
      <c r="C244" s="1">
        <v>395882</v>
      </c>
      <c r="D244" s="1">
        <v>360137</v>
      </c>
      <c r="E244" s="4">
        <v>327458</v>
      </c>
      <c r="F244" s="4">
        <v>297279</v>
      </c>
      <c r="G244" s="1">
        <v>68424</v>
      </c>
      <c r="H244" s="1">
        <v>62858</v>
      </c>
      <c r="I244" s="1">
        <v>3878</v>
      </c>
      <c r="J244" s="1">
        <v>3538</v>
      </c>
      <c r="K244" s="1">
        <v>3208</v>
      </c>
      <c r="L244" s="1">
        <v>2920</v>
      </c>
      <c r="M244" s="1">
        <v>670</v>
      </c>
      <c r="N244" s="1">
        <v>618</v>
      </c>
    </row>
    <row r="245" spans="1:14" ht="12.75">
      <c r="A245" s="2" t="s">
        <v>1082</v>
      </c>
      <c r="B245" t="s">
        <v>219</v>
      </c>
      <c r="C245" s="1">
        <v>249338</v>
      </c>
      <c r="D245" s="1">
        <v>202352</v>
      </c>
      <c r="E245" s="4">
        <v>242867</v>
      </c>
      <c r="F245" s="4">
        <v>195480</v>
      </c>
      <c r="G245" s="1">
        <v>6471</v>
      </c>
      <c r="H245" s="1">
        <v>6872</v>
      </c>
      <c r="I245" s="1">
        <v>2062</v>
      </c>
      <c r="J245" s="1">
        <v>1653</v>
      </c>
      <c r="K245" s="1">
        <v>2009</v>
      </c>
      <c r="L245" s="1">
        <v>1597</v>
      </c>
      <c r="M245" s="1">
        <v>54</v>
      </c>
      <c r="N245" s="1">
        <v>56</v>
      </c>
    </row>
    <row r="246" spans="1:14" ht="12.75">
      <c r="A246" s="2" t="s">
        <v>947</v>
      </c>
      <c r="B246" t="s">
        <v>220</v>
      </c>
      <c r="C246" s="1">
        <v>1396401</v>
      </c>
      <c r="D246" s="1">
        <v>1238470</v>
      </c>
      <c r="E246" s="4">
        <v>1025229</v>
      </c>
      <c r="F246" s="4">
        <v>880405</v>
      </c>
      <c r="G246" s="1">
        <v>371172</v>
      </c>
      <c r="H246" s="1">
        <v>358065</v>
      </c>
      <c r="I246" s="1">
        <v>3091</v>
      </c>
      <c r="J246" s="1">
        <v>2692</v>
      </c>
      <c r="K246" s="1">
        <v>2269</v>
      </c>
      <c r="L246" s="1">
        <v>1914</v>
      </c>
      <c r="M246" s="1">
        <v>822</v>
      </c>
      <c r="N246" s="1">
        <v>778</v>
      </c>
    </row>
    <row r="247" spans="1:14" ht="12.75">
      <c r="A247" s="2" t="s">
        <v>879</v>
      </c>
      <c r="B247" t="s">
        <v>221</v>
      </c>
      <c r="C247" s="1">
        <v>3948514</v>
      </c>
      <c r="D247" s="1">
        <v>3631225</v>
      </c>
      <c r="E247" s="4">
        <v>2944434</v>
      </c>
      <c r="F247" s="4">
        <v>2620116</v>
      </c>
      <c r="G247" s="1">
        <v>1004080</v>
      </c>
      <c r="H247" s="1">
        <v>1011109</v>
      </c>
      <c r="I247" s="1">
        <v>3566</v>
      </c>
      <c r="J247" s="1">
        <v>3243</v>
      </c>
      <c r="K247" s="1">
        <v>2659</v>
      </c>
      <c r="L247" s="1">
        <v>2340</v>
      </c>
      <c r="M247" s="1">
        <v>907</v>
      </c>
      <c r="N247" s="1">
        <v>903</v>
      </c>
    </row>
    <row r="248" spans="1:14" ht="12.75">
      <c r="A248" s="2" t="s">
        <v>930</v>
      </c>
      <c r="B248" t="s">
        <v>222</v>
      </c>
      <c r="C248" s="1">
        <v>674075</v>
      </c>
      <c r="D248" s="1">
        <v>585165</v>
      </c>
      <c r="E248" s="4">
        <v>657627</v>
      </c>
      <c r="F248" s="4">
        <v>570838</v>
      </c>
      <c r="G248" s="1">
        <v>16448</v>
      </c>
      <c r="H248" s="1">
        <v>14327</v>
      </c>
      <c r="I248" s="1">
        <v>3170</v>
      </c>
      <c r="J248" s="1">
        <v>2695</v>
      </c>
      <c r="K248" s="1">
        <v>3093</v>
      </c>
      <c r="L248" s="1">
        <v>2629</v>
      </c>
      <c r="M248" s="1">
        <v>77</v>
      </c>
      <c r="N248" s="1">
        <v>66</v>
      </c>
    </row>
    <row r="249" spans="1:14" ht="12.75">
      <c r="A249" s="2" t="s">
        <v>801</v>
      </c>
      <c r="B249" t="s">
        <v>223</v>
      </c>
      <c r="C249" s="1">
        <v>3425779</v>
      </c>
      <c r="D249" s="1">
        <v>3000510</v>
      </c>
      <c r="E249" s="4">
        <v>2695658</v>
      </c>
      <c r="F249" s="4">
        <v>2303657</v>
      </c>
      <c r="G249" s="1">
        <v>730121</v>
      </c>
      <c r="H249" s="1">
        <v>696853</v>
      </c>
      <c r="I249" s="1">
        <v>4416</v>
      </c>
      <c r="J249" s="1">
        <v>3832</v>
      </c>
      <c r="K249" s="1">
        <v>3474</v>
      </c>
      <c r="L249" s="1">
        <v>2942</v>
      </c>
      <c r="M249" s="1">
        <v>941</v>
      </c>
      <c r="N249" s="1">
        <v>890</v>
      </c>
    </row>
    <row r="250" spans="1:14" ht="12.75">
      <c r="A250" s="2" t="s">
        <v>917</v>
      </c>
      <c r="B250" t="s">
        <v>224</v>
      </c>
      <c r="C250" s="1">
        <v>5578888</v>
      </c>
      <c r="D250" s="1">
        <v>4879982</v>
      </c>
      <c r="E250" s="4">
        <v>5474659</v>
      </c>
      <c r="F250" s="4">
        <v>4762555</v>
      </c>
      <c r="G250" s="1">
        <v>104229</v>
      </c>
      <c r="H250" s="1">
        <v>117427</v>
      </c>
      <c r="I250" s="1">
        <v>3268</v>
      </c>
      <c r="J250" s="1">
        <v>2781</v>
      </c>
      <c r="K250" s="1">
        <v>3207</v>
      </c>
      <c r="L250" s="1">
        <v>2714</v>
      </c>
      <c r="M250" s="1">
        <v>61</v>
      </c>
      <c r="N250" s="1">
        <v>67</v>
      </c>
    </row>
    <row r="251" spans="1:14" ht="12.75">
      <c r="A251" s="2" t="s">
        <v>809</v>
      </c>
      <c r="B251" t="s">
        <v>225</v>
      </c>
      <c r="C251" s="1">
        <v>674323</v>
      </c>
      <c r="D251" s="1">
        <v>591591</v>
      </c>
      <c r="E251" s="4">
        <v>512697</v>
      </c>
      <c r="F251" s="4">
        <v>435898</v>
      </c>
      <c r="G251" s="1">
        <v>161626</v>
      </c>
      <c r="H251" s="1">
        <v>155693</v>
      </c>
      <c r="I251" s="1">
        <v>4272</v>
      </c>
      <c r="J251" s="1">
        <v>3733</v>
      </c>
      <c r="K251" s="1">
        <v>3248</v>
      </c>
      <c r="L251" s="1">
        <v>2751</v>
      </c>
      <c r="M251" s="1">
        <v>1024</v>
      </c>
      <c r="N251" s="1">
        <v>982</v>
      </c>
    </row>
    <row r="252" spans="1:14" ht="12.75">
      <c r="A252" s="2" t="s">
        <v>988</v>
      </c>
      <c r="B252" t="s">
        <v>226</v>
      </c>
      <c r="C252" s="1">
        <v>312659</v>
      </c>
      <c r="D252" s="1">
        <v>281227</v>
      </c>
      <c r="E252" s="4">
        <v>243823</v>
      </c>
      <c r="F252" s="4">
        <v>202464</v>
      </c>
      <c r="G252" s="1">
        <v>68836</v>
      </c>
      <c r="H252" s="1">
        <v>78763</v>
      </c>
      <c r="I252" s="1">
        <v>2841</v>
      </c>
      <c r="J252" s="1">
        <v>2549</v>
      </c>
      <c r="K252" s="1">
        <v>2215</v>
      </c>
      <c r="L252" s="1">
        <v>1835</v>
      </c>
      <c r="M252" s="1">
        <v>625</v>
      </c>
      <c r="N252" s="1">
        <v>714</v>
      </c>
    </row>
    <row r="253" spans="1:14" ht="12.75">
      <c r="A253" s="2" t="s">
        <v>758</v>
      </c>
      <c r="B253" t="s">
        <v>227</v>
      </c>
      <c r="C253" s="1">
        <v>4394040</v>
      </c>
      <c r="D253" s="1">
        <v>3593983</v>
      </c>
      <c r="E253" s="4">
        <v>3342847</v>
      </c>
      <c r="F253" s="4">
        <v>2761300</v>
      </c>
      <c r="G253" s="1">
        <v>1051193</v>
      </c>
      <c r="H253" s="1">
        <v>832683</v>
      </c>
      <c r="I253" s="1">
        <v>5713</v>
      </c>
      <c r="J253" s="1">
        <v>4603</v>
      </c>
      <c r="K253" s="1">
        <v>4347</v>
      </c>
      <c r="L253" s="1">
        <v>3536</v>
      </c>
      <c r="M253" s="1">
        <v>1367</v>
      </c>
      <c r="N253" s="1">
        <v>1066</v>
      </c>
    </row>
    <row r="254" spans="1:14" ht="12.75">
      <c r="A254" s="2" t="s">
        <v>936</v>
      </c>
      <c r="B254" t="s">
        <v>228</v>
      </c>
      <c r="C254" s="1">
        <v>1529637</v>
      </c>
      <c r="D254" s="1">
        <v>1330864</v>
      </c>
      <c r="E254" s="4">
        <v>1498802</v>
      </c>
      <c r="F254" s="4">
        <v>1296326</v>
      </c>
      <c r="G254" s="1">
        <v>30835</v>
      </c>
      <c r="H254" s="1">
        <v>34538</v>
      </c>
      <c r="I254" s="1">
        <v>3144</v>
      </c>
      <c r="J254" s="1">
        <v>2684</v>
      </c>
      <c r="K254" s="1">
        <v>3081</v>
      </c>
      <c r="L254" s="1">
        <v>2615</v>
      </c>
      <c r="M254" s="1">
        <v>63</v>
      </c>
      <c r="N254" s="1">
        <v>70</v>
      </c>
    </row>
    <row r="255" spans="1:14" ht="12.75">
      <c r="A255" s="2" t="s">
        <v>1004</v>
      </c>
      <c r="B255" t="s">
        <v>229</v>
      </c>
      <c r="C255" s="1">
        <v>408139</v>
      </c>
      <c r="D255" s="1">
        <v>392522</v>
      </c>
      <c r="E255" s="4">
        <v>398880</v>
      </c>
      <c r="F255" s="4">
        <v>382202</v>
      </c>
      <c r="G255" s="1">
        <v>9259</v>
      </c>
      <c r="H255" s="1">
        <v>10320</v>
      </c>
      <c r="I255" s="1">
        <v>2723</v>
      </c>
      <c r="J255" s="1">
        <v>2578</v>
      </c>
      <c r="K255" s="1">
        <v>2661</v>
      </c>
      <c r="L255" s="1">
        <v>2511</v>
      </c>
      <c r="M255" s="1">
        <v>62</v>
      </c>
      <c r="N255" s="1">
        <v>68</v>
      </c>
    </row>
    <row r="256" spans="1:14" ht="12.75">
      <c r="A256" s="2" t="s">
        <v>1003</v>
      </c>
      <c r="B256" t="s">
        <v>230</v>
      </c>
      <c r="C256" s="1">
        <v>446919</v>
      </c>
      <c r="D256" s="1">
        <v>404582</v>
      </c>
      <c r="E256" s="4">
        <v>332928</v>
      </c>
      <c r="F256" s="4">
        <v>287121</v>
      </c>
      <c r="G256" s="1">
        <v>113991</v>
      </c>
      <c r="H256" s="1">
        <v>117461</v>
      </c>
      <c r="I256" s="1">
        <v>2726</v>
      </c>
      <c r="J256" s="1">
        <v>2472</v>
      </c>
      <c r="K256" s="1">
        <v>2030</v>
      </c>
      <c r="L256" s="1">
        <v>1754</v>
      </c>
      <c r="M256" s="1">
        <v>695</v>
      </c>
      <c r="N256" s="1">
        <v>718</v>
      </c>
    </row>
    <row r="257" spans="1:14" ht="12.75">
      <c r="A257" s="2" t="s">
        <v>1052</v>
      </c>
      <c r="B257" t="s">
        <v>231</v>
      </c>
      <c r="C257" s="1">
        <v>359503</v>
      </c>
      <c r="D257" s="1">
        <v>313459</v>
      </c>
      <c r="E257" s="4">
        <v>298561</v>
      </c>
      <c r="F257" s="4">
        <v>250140</v>
      </c>
      <c r="G257" s="1">
        <v>60942</v>
      </c>
      <c r="H257" s="1">
        <v>63319</v>
      </c>
      <c r="I257" s="1">
        <v>2358</v>
      </c>
      <c r="J257" s="1">
        <v>2048</v>
      </c>
      <c r="K257" s="1">
        <v>1958</v>
      </c>
      <c r="L257" s="1">
        <v>1634</v>
      </c>
      <c r="M257" s="1">
        <v>400</v>
      </c>
      <c r="N257" s="1">
        <v>414</v>
      </c>
    </row>
    <row r="258" spans="1:14" ht="12.75">
      <c r="A258" s="2" t="s">
        <v>1016</v>
      </c>
      <c r="B258" t="s">
        <v>232</v>
      </c>
      <c r="C258" s="1">
        <v>1107545</v>
      </c>
      <c r="D258" s="1">
        <v>935940</v>
      </c>
      <c r="E258" s="4">
        <v>1081782</v>
      </c>
      <c r="F258" s="4">
        <v>907321</v>
      </c>
      <c r="G258" s="1">
        <v>25763</v>
      </c>
      <c r="H258" s="1">
        <v>28619</v>
      </c>
      <c r="I258" s="1">
        <v>2647</v>
      </c>
      <c r="J258" s="1">
        <v>2207</v>
      </c>
      <c r="K258" s="1">
        <v>2586</v>
      </c>
      <c r="L258" s="1">
        <v>2139</v>
      </c>
      <c r="M258" s="1">
        <v>62</v>
      </c>
      <c r="N258" s="1">
        <v>67</v>
      </c>
    </row>
    <row r="259" spans="1:14" ht="12.75">
      <c r="A259" s="2" t="s">
        <v>859</v>
      </c>
      <c r="B259" t="s">
        <v>233</v>
      </c>
      <c r="C259" s="1">
        <v>1359233</v>
      </c>
      <c r="D259" s="1">
        <v>1176352</v>
      </c>
      <c r="E259" s="4">
        <v>1156580</v>
      </c>
      <c r="F259" s="4">
        <v>982829</v>
      </c>
      <c r="G259" s="1">
        <v>202653</v>
      </c>
      <c r="H259" s="1">
        <v>193523</v>
      </c>
      <c r="I259" s="1">
        <v>3718</v>
      </c>
      <c r="J259" s="1">
        <v>3211</v>
      </c>
      <c r="K259" s="1">
        <v>3164</v>
      </c>
      <c r="L259" s="1">
        <v>2683</v>
      </c>
      <c r="M259" s="1">
        <v>554</v>
      </c>
      <c r="N259" s="1">
        <v>528</v>
      </c>
    </row>
    <row r="260" spans="1:14" ht="12.75">
      <c r="A260" s="2" t="s">
        <v>766</v>
      </c>
      <c r="B260" t="s">
        <v>234</v>
      </c>
      <c r="C260" s="1">
        <v>30256584</v>
      </c>
      <c r="D260" s="1">
        <v>26317357</v>
      </c>
      <c r="E260" s="4">
        <v>24437535</v>
      </c>
      <c r="F260" s="4">
        <v>20787511</v>
      </c>
      <c r="G260" s="1">
        <v>5819049</v>
      </c>
      <c r="H260" s="1">
        <v>5529846</v>
      </c>
      <c r="I260" s="1">
        <v>5296</v>
      </c>
      <c r="J260" s="1">
        <v>4583</v>
      </c>
      <c r="K260" s="1">
        <v>4277</v>
      </c>
      <c r="L260" s="1">
        <v>3620</v>
      </c>
      <c r="M260" s="1">
        <v>1018</v>
      </c>
      <c r="N260" s="1">
        <v>963</v>
      </c>
    </row>
    <row r="261" spans="1:14" ht="12.75">
      <c r="A261" s="2" t="s">
        <v>857</v>
      </c>
      <c r="B261" t="s">
        <v>235</v>
      </c>
      <c r="C261" s="1">
        <v>12619548</v>
      </c>
      <c r="D261" s="1">
        <v>10854580</v>
      </c>
      <c r="E261" s="4">
        <v>10820141</v>
      </c>
      <c r="F261" s="4">
        <v>9068650</v>
      </c>
      <c r="G261" s="1">
        <v>1799407</v>
      </c>
      <c r="H261" s="1">
        <v>1785930</v>
      </c>
      <c r="I261" s="1">
        <v>3730</v>
      </c>
      <c r="J261" s="1">
        <v>3111</v>
      </c>
      <c r="K261" s="1">
        <v>3198</v>
      </c>
      <c r="L261" s="1">
        <v>2600</v>
      </c>
      <c r="M261" s="1">
        <v>532</v>
      </c>
      <c r="N261" s="1">
        <v>512</v>
      </c>
    </row>
    <row r="262" spans="1:14" ht="12.75">
      <c r="A262" s="2" t="s">
        <v>1093</v>
      </c>
      <c r="B262" t="s">
        <v>236</v>
      </c>
      <c r="C262" s="1">
        <v>190647</v>
      </c>
      <c r="D262" s="1">
        <v>155114</v>
      </c>
      <c r="E262" s="4">
        <v>152055</v>
      </c>
      <c r="F262" s="4">
        <v>133288</v>
      </c>
      <c r="G262" s="1">
        <v>38592</v>
      </c>
      <c r="H262" s="1">
        <v>21826</v>
      </c>
      <c r="I262" s="1">
        <v>1785</v>
      </c>
      <c r="J262" s="1">
        <v>1457</v>
      </c>
      <c r="K262" s="1">
        <v>1424</v>
      </c>
      <c r="L262" s="1">
        <v>1252</v>
      </c>
      <c r="M262" s="1">
        <v>361</v>
      </c>
      <c r="N262" s="1">
        <v>205</v>
      </c>
    </row>
    <row r="263" spans="1:14" ht="12.75">
      <c r="A263" s="2" t="s">
        <v>828</v>
      </c>
      <c r="B263" t="s">
        <v>237</v>
      </c>
      <c r="C263" s="1">
        <v>9792797</v>
      </c>
      <c r="D263" s="1">
        <v>8427671</v>
      </c>
      <c r="E263" s="4">
        <v>7814527</v>
      </c>
      <c r="F263" s="4">
        <v>6532791</v>
      </c>
      <c r="G263" s="1">
        <v>1978270</v>
      </c>
      <c r="H263" s="1">
        <v>1894880</v>
      </c>
      <c r="I263" s="1">
        <v>4045</v>
      </c>
      <c r="J263" s="1">
        <v>3490</v>
      </c>
      <c r="K263" s="1">
        <v>3228</v>
      </c>
      <c r="L263" s="1">
        <v>2706</v>
      </c>
      <c r="M263" s="1">
        <v>817</v>
      </c>
      <c r="N263" s="1">
        <v>785</v>
      </c>
    </row>
    <row r="264" spans="1:14" ht="12.75">
      <c r="A264" s="2" t="s">
        <v>813</v>
      </c>
      <c r="B264" t="s">
        <v>238</v>
      </c>
      <c r="C264" s="1">
        <v>567583</v>
      </c>
      <c r="D264" s="1">
        <v>496245</v>
      </c>
      <c r="E264" s="4">
        <v>432932</v>
      </c>
      <c r="F264" s="4">
        <v>376651</v>
      </c>
      <c r="G264" s="1">
        <v>134651</v>
      </c>
      <c r="H264" s="1">
        <v>119594</v>
      </c>
      <c r="I264" s="1">
        <v>4238</v>
      </c>
      <c r="J264" s="1">
        <v>3722</v>
      </c>
      <c r="K264" s="1">
        <v>3233</v>
      </c>
      <c r="L264" s="1">
        <v>2825</v>
      </c>
      <c r="M264" s="1">
        <v>1005</v>
      </c>
      <c r="N264" s="1">
        <v>897</v>
      </c>
    </row>
    <row r="265" spans="1:14" ht="12.75">
      <c r="A265" s="2" t="s">
        <v>1053</v>
      </c>
      <c r="B265" t="s">
        <v>239</v>
      </c>
      <c r="C265" s="1">
        <v>196146</v>
      </c>
      <c r="D265" s="1">
        <v>153665</v>
      </c>
      <c r="E265" s="4">
        <v>140054</v>
      </c>
      <c r="F265" s="4">
        <v>113460</v>
      </c>
      <c r="G265" s="1">
        <v>56092</v>
      </c>
      <c r="H265" s="1">
        <v>40205</v>
      </c>
      <c r="I265" s="1">
        <v>2352</v>
      </c>
      <c r="J265" s="1">
        <v>1846</v>
      </c>
      <c r="K265" s="1">
        <v>1679</v>
      </c>
      <c r="L265" s="1">
        <v>1363</v>
      </c>
      <c r="M265" s="1">
        <v>672</v>
      </c>
      <c r="N265" s="1">
        <v>483</v>
      </c>
    </row>
    <row r="266" spans="1:14" ht="12.75">
      <c r="A266" s="2" t="s">
        <v>790</v>
      </c>
      <c r="B266" t="s">
        <v>240</v>
      </c>
      <c r="C266" s="1">
        <v>2301329</v>
      </c>
      <c r="D266" s="1">
        <v>2015005</v>
      </c>
      <c r="E266" s="4">
        <v>1689702</v>
      </c>
      <c r="F266" s="4">
        <v>1435037</v>
      </c>
      <c r="G266" s="1">
        <v>611627</v>
      </c>
      <c r="H266" s="1">
        <v>579968</v>
      </c>
      <c r="I266" s="1">
        <v>4644</v>
      </c>
      <c r="J266" s="1">
        <v>4017</v>
      </c>
      <c r="K266" s="1">
        <v>3410</v>
      </c>
      <c r="L266" s="1">
        <v>2861</v>
      </c>
      <c r="M266" s="1">
        <v>1234</v>
      </c>
      <c r="N266" s="1">
        <v>1156</v>
      </c>
    </row>
    <row r="267" spans="1:14" ht="12.75">
      <c r="A267" s="2" t="s">
        <v>784</v>
      </c>
      <c r="B267" t="s">
        <v>241</v>
      </c>
      <c r="C267" s="1">
        <v>9307341</v>
      </c>
      <c r="D267" s="1">
        <v>7845771</v>
      </c>
      <c r="E267" s="4">
        <v>7016025</v>
      </c>
      <c r="F267" s="4">
        <v>5610646</v>
      </c>
      <c r="G267" s="1">
        <v>2291316</v>
      </c>
      <c r="H267" s="1">
        <v>2235125</v>
      </c>
      <c r="I267" s="1">
        <v>4709</v>
      </c>
      <c r="J267" s="1">
        <v>3897</v>
      </c>
      <c r="K267" s="1">
        <v>3550</v>
      </c>
      <c r="L267" s="1">
        <v>2787</v>
      </c>
      <c r="M267" s="1">
        <v>1159</v>
      </c>
      <c r="N267" s="1">
        <v>1110</v>
      </c>
    </row>
    <row r="268" spans="1:14" ht="12.75">
      <c r="A268" s="2" t="s">
        <v>814</v>
      </c>
      <c r="B268" t="s">
        <v>242</v>
      </c>
      <c r="C268" s="1">
        <v>1384857</v>
      </c>
      <c r="D268" s="1">
        <v>1339503</v>
      </c>
      <c r="E268" s="4">
        <v>1363954</v>
      </c>
      <c r="F268" s="4">
        <v>1315911</v>
      </c>
      <c r="G268" s="1">
        <v>20903</v>
      </c>
      <c r="H268" s="1">
        <v>23592</v>
      </c>
      <c r="I268" s="1">
        <v>4229</v>
      </c>
      <c r="J268" s="1">
        <v>3973</v>
      </c>
      <c r="K268" s="1">
        <v>4165</v>
      </c>
      <c r="L268" s="1">
        <v>3903</v>
      </c>
      <c r="M268" s="1">
        <v>64</v>
      </c>
      <c r="N268" s="1">
        <v>70</v>
      </c>
    </row>
    <row r="269" spans="1:14" ht="12.75">
      <c r="A269" s="2" t="s">
        <v>786</v>
      </c>
      <c r="B269" t="s">
        <v>243</v>
      </c>
      <c r="C269" s="1">
        <v>2978262</v>
      </c>
      <c r="D269" s="1">
        <v>2710186</v>
      </c>
      <c r="E269" s="4">
        <v>2290183</v>
      </c>
      <c r="F269" s="4">
        <v>1989172</v>
      </c>
      <c r="G269" s="1">
        <v>688079</v>
      </c>
      <c r="H269" s="1">
        <v>721014</v>
      </c>
      <c r="I269" s="1">
        <v>4697</v>
      </c>
      <c r="J269" s="1">
        <v>4206</v>
      </c>
      <c r="K269" s="1">
        <v>3612</v>
      </c>
      <c r="L269" s="1">
        <v>3087</v>
      </c>
      <c r="M269" s="1">
        <v>1085</v>
      </c>
      <c r="N269" s="1">
        <v>1119</v>
      </c>
    </row>
    <row r="270" spans="1:14" ht="12.75">
      <c r="A270" s="2" t="s">
        <v>1002</v>
      </c>
      <c r="B270" t="s">
        <v>244</v>
      </c>
      <c r="C270" s="1">
        <v>474677</v>
      </c>
      <c r="D270" s="1">
        <v>429207</v>
      </c>
      <c r="E270" s="4">
        <v>393404</v>
      </c>
      <c r="F270" s="4">
        <v>347855</v>
      </c>
      <c r="G270" s="1">
        <v>81273</v>
      </c>
      <c r="H270" s="1">
        <v>81352</v>
      </c>
      <c r="I270" s="1">
        <v>2732</v>
      </c>
      <c r="J270" s="1">
        <v>2396</v>
      </c>
      <c r="K270" s="1">
        <v>2264</v>
      </c>
      <c r="L270" s="1">
        <v>1942</v>
      </c>
      <c r="M270" s="1">
        <v>468</v>
      </c>
      <c r="N270" s="1">
        <v>454</v>
      </c>
    </row>
    <row r="271" spans="1:14" ht="12.75">
      <c r="A271" s="2" t="s">
        <v>811</v>
      </c>
      <c r="B271" t="s">
        <v>245</v>
      </c>
      <c r="C271" s="1">
        <v>6804557</v>
      </c>
      <c r="D271" s="1">
        <v>5919327</v>
      </c>
      <c r="E271" s="4">
        <v>5233594</v>
      </c>
      <c r="F271" s="4">
        <v>4477036</v>
      </c>
      <c r="G271" s="1">
        <v>1570963</v>
      </c>
      <c r="H271" s="1">
        <v>1442291</v>
      </c>
      <c r="I271" s="1">
        <v>4259</v>
      </c>
      <c r="J271" s="1">
        <v>3670</v>
      </c>
      <c r="K271" s="1">
        <v>3276</v>
      </c>
      <c r="L271" s="1">
        <v>2776</v>
      </c>
      <c r="M271" s="1">
        <v>983</v>
      </c>
      <c r="N271" s="1">
        <v>894</v>
      </c>
    </row>
    <row r="272" spans="1:14" ht="12.75">
      <c r="A272" s="2" t="s">
        <v>1047</v>
      </c>
      <c r="B272" t="s">
        <v>246</v>
      </c>
      <c r="C272" s="1">
        <v>933606</v>
      </c>
      <c r="D272" s="1">
        <v>793013</v>
      </c>
      <c r="E272" s="4">
        <v>677234</v>
      </c>
      <c r="F272" s="4">
        <v>554520</v>
      </c>
      <c r="G272" s="1">
        <v>256372</v>
      </c>
      <c r="H272" s="1">
        <v>238493</v>
      </c>
      <c r="I272" s="1">
        <v>2388</v>
      </c>
      <c r="J272" s="1">
        <v>1981</v>
      </c>
      <c r="K272" s="1">
        <v>1732</v>
      </c>
      <c r="L272" s="1">
        <v>1386</v>
      </c>
      <c r="M272" s="1">
        <v>656</v>
      </c>
      <c r="N272" s="1">
        <v>596</v>
      </c>
    </row>
    <row r="273" spans="1:14" ht="12.75">
      <c r="A273" s="2" t="s">
        <v>1033</v>
      </c>
      <c r="B273" t="s">
        <v>247</v>
      </c>
      <c r="C273" s="1">
        <v>365056</v>
      </c>
      <c r="D273" s="1">
        <v>322967</v>
      </c>
      <c r="E273" s="4">
        <v>289601</v>
      </c>
      <c r="F273" s="4">
        <v>236259</v>
      </c>
      <c r="G273" s="1">
        <v>75455</v>
      </c>
      <c r="H273" s="1">
        <v>86708</v>
      </c>
      <c r="I273" s="1">
        <v>2527</v>
      </c>
      <c r="J273" s="1">
        <v>2191</v>
      </c>
      <c r="K273" s="1">
        <v>2005</v>
      </c>
      <c r="L273" s="1">
        <v>1603</v>
      </c>
      <c r="M273" s="1">
        <v>522</v>
      </c>
      <c r="N273" s="1">
        <v>588</v>
      </c>
    </row>
    <row r="274" spans="1:14" ht="12.75">
      <c r="A274" s="2" t="s">
        <v>975</v>
      </c>
      <c r="B274" t="s">
        <v>248</v>
      </c>
      <c r="C274" s="1">
        <v>427860</v>
      </c>
      <c r="D274" s="1">
        <v>372397</v>
      </c>
      <c r="E274" s="4">
        <v>417954</v>
      </c>
      <c r="F274" s="4">
        <v>361278</v>
      </c>
      <c r="G274" s="1">
        <v>9906</v>
      </c>
      <c r="H274" s="1">
        <v>11119</v>
      </c>
      <c r="I274" s="1">
        <v>2926</v>
      </c>
      <c r="J274" s="1">
        <v>2484</v>
      </c>
      <c r="K274" s="1">
        <v>2858</v>
      </c>
      <c r="L274" s="1">
        <v>2410</v>
      </c>
      <c r="M274" s="1">
        <v>68</v>
      </c>
      <c r="N274" s="1">
        <v>74</v>
      </c>
    </row>
    <row r="275" spans="1:14" ht="12.75">
      <c r="A275" s="2" t="s">
        <v>827</v>
      </c>
      <c r="B275" t="s">
        <v>249</v>
      </c>
      <c r="C275" s="1">
        <v>769946</v>
      </c>
      <c r="D275" s="1">
        <v>679893</v>
      </c>
      <c r="E275" s="4">
        <v>577190</v>
      </c>
      <c r="F275" s="4">
        <v>494455</v>
      </c>
      <c r="G275" s="1">
        <v>192756</v>
      </c>
      <c r="H275" s="1">
        <v>185438</v>
      </c>
      <c r="I275" s="1">
        <v>4059</v>
      </c>
      <c r="J275" s="1">
        <v>3561</v>
      </c>
      <c r="K275" s="1">
        <v>3043</v>
      </c>
      <c r="L275" s="1">
        <v>2589</v>
      </c>
      <c r="M275" s="1">
        <v>1016</v>
      </c>
      <c r="N275" s="1">
        <v>971</v>
      </c>
    </row>
    <row r="276" spans="1:14" ht="12.75">
      <c r="A276" s="2" t="s">
        <v>760</v>
      </c>
      <c r="B276" t="s">
        <v>250</v>
      </c>
      <c r="C276" s="1">
        <v>4660040</v>
      </c>
      <c r="D276" s="1">
        <v>3829939</v>
      </c>
      <c r="E276" s="4">
        <v>3393924</v>
      </c>
      <c r="F276" s="4">
        <v>2832620</v>
      </c>
      <c r="G276" s="1">
        <v>1266116</v>
      </c>
      <c r="H276" s="1">
        <v>997319</v>
      </c>
      <c r="I276" s="1">
        <v>5587</v>
      </c>
      <c r="J276" s="1">
        <v>4448</v>
      </c>
      <c r="K276" s="1">
        <v>4069</v>
      </c>
      <c r="L276" s="1">
        <v>3289</v>
      </c>
      <c r="M276" s="1">
        <v>1518</v>
      </c>
      <c r="N276" s="1">
        <v>1158</v>
      </c>
    </row>
    <row r="277" spans="1:14" ht="12.75">
      <c r="A277" s="2" t="s">
        <v>998</v>
      </c>
      <c r="B277" t="s">
        <v>251</v>
      </c>
      <c r="C277" s="1">
        <v>316272</v>
      </c>
      <c r="D277" s="1">
        <v>278355</v>
      </c>
      <c r="E277" s="4">
        <v>306573</v>
      </c>
      <c r="F277" s="4">
        <v>268679</v>
      </c>
      <c r="G277" s="1">
        <v>9699</v>
      </c>
      <c r="H277" s="1">
        <v>9676</v>
      </c>
      <c r="I277" s="1">
        <v>2768</v>
      </c>
      <c r="J277" s="1">
        <v>2412</v>
      </c>
      <c r="K277" s="1">
        <v>2683</v>
      </c>
      <c r="L277" s="1">
        <v>2328</v>
      </c>
      <c r="M277" s="1">
        <v>85</v>
      </c>
      <c r="N277" s="1">
        <v>84</v>
      </c>
    </row>
    <row r="278" spans="1:14" ht="12.75">
      <c r="A278" s="2" t="s">
        <v>856</v>
      </c>
      <c r="B278" t="s">
        <v>252</v>
      </c>
      <c r="C278" s="1">
        <v>1411463</v>
      </c>
      <c r="D278" s="1">
        <v>1274042</v>
      </c>
      <c r="E278" s="4">
        <v>1105648</v>
      </c>
      <c r="F278" s="4">
        <v>975970</v>
      </c>
      <c r="G278" s="1">
        <v>305815</v>
      </c>
      <c r="H278" s="1">
        <v>298072</v>
      </c>
      <c r="I278" s="1">
        <v>3736</v>
      </c>
      <c r="J278" s="1">
        <v>3336</v>
      </c>
      <c r="K278" s="1">
        <v>2926</v>
      </c>
      <c r="L278" s="1">
        <v>2556</v>
      </c>
      <c r="M278" s="1">
        <v>809</v>
      </c>
      <c r="N278" s="1">
        <v>781</v>
      </c>
    </row>
    <row r="279" spans="1:14" ht="12.75">
      <c r="A279" s="2" t="s">
        <v>956</v>
      </c>
      <c r="B279" t="s">
        <v>253</v>
      </c>
      <c r="C279" s="1">
        <v>507813</v>
      </c>
      <c r="D279" s="1">
        <v>442154</v>
      </c>
      <c r="E279" s="4">
        <v>389586</v>
      </c>
      <c r="F279" s="4">
        <v>340776</v>
      </c>
      <c r="G279" s="1">
        <v>118227</v>
      </c>
      <c r="H279" s="1">
        <v>101378</v>
      </c>
      <c r="I279" s="1">
        <v>3036</v>
      </c>
      <c r="J279" s="1">
        <v>2572</v>
      </c>
      <c r="K279" s="1">
        <v>2329</v>
      </c>
      <c r="L279" s="1">
        <v>1982</v>
      </c>
      <c r="M279" s="1">
        <v>707</v>
      </c>
      <c r="N279" s="1">
        <v>590</v>
      </c>
    </row>
    <row r="280" spans="1:14" ht="12.75">
      <c r="A280" s="2" t="s">
        <v>761</v>
      </c>
      <c r="B280" t="s">
        <v>254</v>
      </c>
      <c r="C280" s="1">
        <v>1973275</v>
      </c>
      <c r="D280" s="1">
        <v>1550719</v>
      </c>
      <c r="E280" s="4">
        <v>1937211</v>
      </c>
      <c r="F280" s="4">
        <v>1507926</v>
      </c>
      <c r="G280" s="1">
        <v>36064</v>
      </c>
      <c r="H280" s="1">
        <v>42793</v>
      </c>
      <c r="I280" s="1">
        <v>5557</v>
      </c>
      <c r="J280" s="1">
        <v>4247</v>
      </c>
      <c r="K280" s="1">
        <v>5456</v>
      </c>
      <c r="L280" s="1">
        <v>4130</v>
      </c>
      <c r="M280" s="1">
        <v>102</v>
      </c>
      <c r="N280" s="1">
        <v>117</v>
      </c>
    </row>
    <row r="281" spans="1:14" ht="12.75">
      <c r="A281" s="2" t="s">
        <v>789</v>
      </c>
      <c r="B281" t="s">
        <v>255</v>
      </c>
      <c r="C281" s="1">
        <v>5186154</v>
      </c>
      <c r="D281" s="1">
        <v>4497825</v>
      </c>
      <c r="E281" s="4">
        <v>3933512</v>
      </c>
      <c r="F281" s="4">
        <v>3395699</v>
      </c>
      <c r="G281" s="1">
        <v>1252642</v>
      </c>
      <c r="H281" s="1">
        <v>1102126</v>
      </c>
      <c r="I281" s="1">
        <v>4666</v>
      </c>
      <c r="J281" s="1">
        <v>3999</v>
      </c>
      <c r="K281" s="1">
        <v>3539</v>
      </c>
      <c r="L281" s="1">
        <v>3019</v>
      </c>
      <c r="M281" s="1">
        <v>1127</v>
      </c>
      <c r="N281" s="1">
        <v>980</v>
      </c>
    </row>
    <row r="282" spans="1:14" ht="12.75">
      <c r="A282" s="2" t="s">
        <v>1020</v>
      </c>
      <c r="B282" t="s">
        <v>256</v>
      </c>
      <c r="C282" s="1">
        <v>8901065</v>
      </c>
      <c r="D282" s="1">
        <v>7732383</v>
      </c>
      <c r="E282" s="4">
        <v>6815150</v>
      </c>
      <c r="F282" s="4">
        <v>5948937</v>
      </c>
      <c r="G282" s="1">
        <v>2085915</v>
      </c>
      <c r="H282" s="1">
        <v>1783446</v>
      </c>
      <c r="I282" s="1">
        <v>2628</v>
      </c>
      <c r="J282" s="1">
        <v>2207</v>
      </c>
      <c r="K282" s="1">
        <v>2012</v>
      </c>
      <c r="L282" s="1">
        <v>1698</v>
      </c>
      <c r="M282" s="1">
        <v>616</v>
      </c>
      <c r="N282" s="1">
        <v>509</v>
      </c>
    </row>
    <row r="283" spans="1:14" ht="12.75">
      <c r="A283" s="2" t="s">
        <v>868</v>
      </c>
      <c r="B283" t="s">
        <v>257</v>
      </c>
      <c r="C283" s="1">
        <v>1055368</v>
      </c>
      <c r="D283" s="1">
        <v>898732</v>
      </c>
      <c r="E283" s="4">
        <v>788007</v>
      </c>
      <c r="F283" s="4">
        <v>666039</v>
      </c>
      <c r="G283" s="1">
        <v>267361</v>
      </c>
      <c r="H283" s="1">
        <v>232693</v>
      </c>
      <c r="I283" s="1">
        <v>3654</v>
      </c>
      <c r="J283" s="1">
        <v>3107</v>
      </c>
      <c r="K283" s="1">
        <v>2728</v>
      </c>
      <c r="L283" s="1">
        <v>2303</v>
      </c>
      <c r="M283" s="1">
        <v>926</v>
      </c>
      <c r="N283" s="1">
        <v>804</v>
      </c>
    </row>
    <row r="284" spans="1:14" ht="12.75">
      <c r="A284" s="2" t="s">
        <v>783</v>
      </c>
      <c r="B284" t="s">
        <v>258</v>
      </c>
      <c r="C284" s="1">
        <v>785515</v>
      </c>
      <c r="D284" s="1">
        <v>725240</v>
      </c>
      <c r="E284" s="4">
        <v>601656</v>
      </c>
      <c r="F284" s="4">
        <v>520731</v>
      </c>
      <c r="G284" s="1">
        <v>183859</v>
      </c>
      <c r="H284" s="1">
        <v>204509</v>
      </c>
      <c r="I284" s="1">
        <v>4711</v>
      </c>
      <c r="J284" s="1">
        <v>4274</v>
      </c>
      <c r="K284" s="1">
        <v>3608</v>
      </c>
      <c r="L284" s="1">
        <v>3069</v>
      </c>
      <c r="M284" s="1">
        <v>1103</v>
      </c>
      <c r="N284" s="1">
        <v>1205</v>
      </c>
    </row>
    <row r="285" spans="1:14" ht="12.75">
      <c r="A285" s="2" t="s">
        <v>826</v>
      </c>
      <c r="B285" t="s">
        <v>292</v>
      </c>
      <c r="C285" s="1">
        <v>4230177</v>
      </c>
      <c r="D285" s="1">
        <v>3697066</v>
      </c>
      <c r="E285" s="4">
        <v>3220615</v>
      </c>
      <c r="F285" s="4">
        <v>2685836</v>
      </c>
      <c r="G285" s="1">
        <v>1009562</v>
      </c>
      <c r="H285" s="1">
        <v>1011230</v>
      </c>
      <c r="I285" s="1">
        <v>4074</v>
      </c>
      <c r="J285" s="1">
        <v>3557</v>
      </c>
      <c r="K285" s="1">
        <v>3102</v>
      </c>
      <c r="L285" s="1">
        <v>2584</v>
      </c>
      <c r="M285" s="1">
        <v>972</v>
      </c>
      <c r="N285" s="1">
        <v>973</v>
      </c>
    </row>
    <row r="286" spans="1:14" ht="12.75">
      <c r="A286" s="2" t="s">
        <v>890</v>
      </c>
      <c r="B286" t="s">
        <v>293</v>
      </c>
      <c r="C286" s="1">
        <v>1105776</v>
      </c>
      <c r="D286" s="1">
        <v>936451</v>
      </c>
      <c r="E286" s="4">
        <v>925942</v>
      </c>
      <c r="F286" s="4">
        <v>765246</v>
      </c>
      <c r="G286" s="1">
        <v>179834</v>
      </c>
      <c r="H286" s="1">
        <v>171205</v>
      </c>
      <c r="I286" s="1">
        <v>3416</v>
      </c>
      <c r="J286" s="1">
        <v>2865</v>
      </c>
      <c r="K286" s="1">
        <v>2860</v>
      </c>
      <c r="L286" s="1">
        <v>2341</v>
      </c>
      <c r="M286" s="1">
        <v>555</v>
      </c>
      <c r="N286" s="1">
        <v>524</v>
      </c>
    </row>
    <row r="287" spans="1:14" ht="12.75">
      <c r="A287" s="2" t="s">
        <v>1008</v>
      </c>
      <c r="B287" t="s">
        <v>294</v>
      </c>
      <c r="C287" s="1">
        <v>388021</v>
      </c>
      <c r="D287" s="1">
        <v>357258</v>
      </c>
      <c r="E287" s="4">
        <v>277809</v>
      </c>
      <c r="F287" s="4">
        <v>235697</v>
      </c>
      <c r="G287" s="1">
        <v>110212</v>
      </c>
      <c r="H287" s="1">
        <v>121561</v>
      </c>
      <c r="I287" s="1">
        <v>2704</v>
      </c>
      <c r="J287" s="1">
        <v>2482</v>
      </c>
      <c r="K287" s="1">
        <v>1936</v>
      </c>
      <c r="L287" s="1">
        <v>1637</v>
      </c>
      <c r="M287" s="1">
        <v>768</v>
      </c>
      <c r="N287" s="1">
        <v>844</v>
      </c>
    </row>
    <row r="288" spans="1:14" ht="12.75">
      <c r="A288" s="2" t="s">
        <v>997</v>
      </c>
      <c r="B288" t="s">
        <v>295</v>
      </c>
      <c r="C288" s="1">
        <v>253239</v>
      </c>
      <c r="D288" s="1">
        <v>217255</v>
      </c>
      <c r="E288" s="4">
        <v>193306</v>
      </c>
      <c r="F288" s="4">
        <v>160164</v>
      </c>
      <c r="G288" s="1">
        <v>59933</v>
      </c>
      <c r="H288" s="1">
        <v>57091</v>
      </c>
      <c r="I288" s="1">
        <v>2772</v>
      </c>
      <c r="J288" s="1">
        <v>2345</v>
      </c>
      <c r="K288" s="1">
        <v>2116</v>
      </c>
      <c r="L288" s="1">
        <v>1729</v>
      </c>
      <c r="M288" s="1">
        <v>656</v>
      </c>
      <c r="N288" s="1">
        <v>616</v>
      </c>
    </row>
    <row r="289" spans="1:14" ht="12.75">
      <c r="A289" s="2" t="s">
        <v>797</v>
      </c>
      <c r="B289" t="s">
        <v>296</v>
      </c>
      <c r="C289" s="1">
        <v>8374381</v>
      </c>
      <c r="D289" s="1">
        <v>7129006</v>
      </c>
      <c r="E289" s="4">
        <v>6410150</v>
      </c>
      <c r="F289" s="4">
        <v>5480178</v>
      </c>
      <c r="G289" s="1">
        <v>1964231</v>
      </c>
      <c r="H289" s="1">
        <v>1648828</v>
      </c>
      <c r="I289" s="1">
        <v>4484</v>
      </c>
      <c r="J289" s="1">
        <v>3702</v>
      </c>
      <c r="K289" s="1">
        <v>3432</v>
      </c>
      <c r="L289" s="1">
        <v>2846</v>
      </c>
      <c r="M289" s="1">
        <v>1052</v>
      </c>
      <c r="N289" s="1">
        <v>856</v>
      </c>
    </row>
    <row r="290" spans="1:14" ht="12.75">
      <c r="A290" s="2" t="s">
        <v>943</v>
      </c>
      <c r="B290" t="s">
        <v>297</v>
      </c>
      <c r="C290" s="1">
        <v>651991</v>
      </c>
      <c r="D290" s="1">
        <v>562411</v>
      </c>
      <c r="E290" s="4">
        <v>505029</v>
      </c>
      <c r="F290" s="4">
        <v>422486</v>
      </c>
      <c r="G290" s="1">
        <v>146962</v>
      </c>
      <c r="H290" s="1">
        <v>139925</v>
      </c>
      <c r="I290" s="1">
        <v>3109</v>
      </c>
      <c r="J290" s="1">
        <v>2680</v>
      </c>
      <c r="K290" s="1">
        <v>2408</v>
      </c>
      <c r="L290" s="1">
        <v>2013</v>
      </c>
      <c r="M290" s="1">
        <v>701</v>
      </c>
      <c r="N290" s="1">
        <v>667</v>
      </c>
    </row>
    <row r="291" spans="1:14" ht="12.75">
      <c r="A291" s="2" t="s">
        <v>902</v>
      </c>
      <c r="B291" t="s">
        <v>298</v>
      </c>
      <c r="C291" s="1">
        <v>571646</v>
      </c>
      <c r="D291" s="1">
        <v>532425</v>
      </c>
      <c r="E291" s="4">
        <v>429516</v>
      </c>
      <c r="F291" s="4">
        <v>372148</v>
      </c>
      <c r="G291" s="1">
        <v>142130</v>
      </c>
      <c r="H291" s="1">
        <v>160277</v>
      </c>
      <c r="I291" s="1">
        <v>3359</v>
      </c>
      <c r="J291" s="1">
        <v>3086</v>
      </c>
      <c r="K291" s="1">
        <v>2524</v>
      </c>
      <c r="L291" s="1">
        <v>2157</v>
      </c>
      <c r="M291" s="1">
        <v>835</v>
      </c>
      <c r="N291" s="1">
        <v>929</v>
      </c>
    </row>
    <row r="292" spans="1:14" ht="12.75">
      <c r="A292" s="2" t="s">
        <v>1079</v>
      </c>
      <c r="B292" t="s">
        <v>299</v>
      </c>
      <c r="C292" s="1">
        <v>202874</v>
      </c>
      <c r="D292" s="1">
        <v>179747</v>
      </c>
      <c r="E292" s="4">
        <v>149129</v>
      </c>
      <c r="F292" s="4">
        <v>126726</v>
      </c>
      <c r="G292" s="1">
        <v>53745</v>
      </c>
      <c r="H292" s="1">
        <v>53021</v>
      </c>
      <c r="I292" s="1">
        <v>2145</v>
      </c>
      <c r="J292" s="1">
        <v>1805</v>
      </c>
      <c r="K292" s="1">
        <v>1576</v>
      </c>
      <c r="L292" s="1">
        <v>1272</v>
      </c>
      <c r="M292" s="1">
        <v>568</v>
      </c>
      <c r="N292" s="1">
        <v>532</v>
      </c>
    </row>
    <row r="293" spans="1:14" ht="12.75">
      <c r="A293" s="2" t="s">
        <v>999</v>
      </c>
      <c r="B293" t="s">
        <v>300</v>
      </c>
      <c r="C293" s="1">
        <v>340449</v>
      </c>
      <c r="D293" s="1">
        <v>292395</v>
      </c>
      <c r="E293" s="4">
        <v>251222</v>
      </c>
      <c r="F293" s="4">
        <v>216703</v>
      </c>
      <c r="G293" s="1">
        <v>89227</v>
      </c>
      <c r="H293" s="1">
        <v>75692</v>
      </c>
      <c r="I293" s="1">
        <v>2755</v>
      </c>
      <c r="J293" s="1">
        <v>2373</v>
      </c>
      <c r="K293" s="1">
        <v>2033</v>
      </c>
      <c r="L293" s="1">
        <v>1759</v>
      </c>
      <c r="M293" s="1">
        <v>722</v>
      </c>
      <c r="N293" s="1">
        <v>614</v>
      </c>
    </row>
    <row r="294" spans="1:14" ht="12.75">
      <c r="A294" s="2" t="s">
        <v>792</v>
      </c>
      <c r="B294" t="s">
        <v>301</v>
      </c>
      <c r="C294" s="1">
        <v>12524118</v>
      </c>
      <c r="D294" s="1">
        <v>10894903</v>
      </c>
      <c r="E294" s="4">
        <v>9995840</v>
      </c>
      <c r="F294" s="4">
        <v>8469774</v>
      </c>
      <c r="G294" s="1">
        <v>2528278</v>
      </c>
      <c r="H294" s="1">
        <v>2425129</v>
      </c>
      <c r="I294" s="1">
        <v>4605</v>
      </c>
      <c r="J294" s="1">
        <v>3982</v>
      </c>
      <c r="K294" s="1">
        <v>3675</v>
      </c>
      <c r="L294" s="1">
        <v>3096</v>
      </c>
      <c r="M294" s="1">
        <v>930</v>
      </c>
      <c r="N294" s="1">
        <v>886</v>
      </c>
    </row>
    <row r="295" spans="1:14" ht="12.75">
      <c r="A295" s="2" t="s">
        <v>970</v>
      </c>
      <c r="B295" t="s">
        <v>302</v>
      </c>
      <c r="C295" s="1">
        <v>1045192</v>
      </c>
      <c r="D295" s="1">
        <v>941566</v>
      </c>
      <c r="E295" s="4">
        <v>718914</v>
      </c>
      <c r="F295" s="4">
        <v>604791</v>
      </c>
      <c r="G295" s="1">
        <v>326278</v>
      </c>
      <c r="H295" s="1">
        <v>336775</v>
      </c>
      <c r="I295" s="1">
        <v>2959</v>
      </c>
      <c r="J295" s="1">
        <v>2618</v>
      </c>
      <c r="K295" s="1">
        <v>2035</v>
      </c>
      <c r="L295" s="1">
        <v>1681</v>
      </c>
      <c r="M295" s="1">
        <v>924</v>
      </c>
      <c r="N295" s="1">
        <v>936</v>
      </c>
    </row>
    <row r="296" spans="1:14" ht="12.75">
      <c r="A296" s="2" t="s">
        <v>822</v>
      </c>
      <c r="B296" t="s">
        <v>303</v>
      </c>
      <c r="C296" s="1">
        <v>1702223</v>
      </c>
      <c r="D296" s="1">
        <v>1305895</v>
      </c>
      <c r="E296" s="4">
        <v>1297480</v>
      </c>
      <c r="F296" s="4">
        <v>1007673</v>
      </c>
      <c r="G296" s="1">
        <v>404743</v>
      </c>
      <c r="H296" s="1">
        <v>298222</v>
      </c>
      <c r="I296" s="1">
        <v>4169</v>
      </c>
      <c r="J296" s="1">
        <v>3173</v>
      </c>
      <c r="K296" s="1">
        <v>3178</v>
      </c>
      <c r="L296" s="1">
        <v>2448</v>
      </c>
      <c r="M296" s="1">
        <v>991</v>
      </c>
      <c r="N296" s="1">
        <v>725</v>
      </c>
    </row>
    <row r="297" spans="1:14" ht="12.75">
      <c r="A297" s="2" t="s">
        <v>964</v>
      </c>
      <c r="B297" t="s">
        <v>304</v>
      </c>
      <c r="C297" s="1">
        <v>330284</v>
      </c>
      <c r="D297" s="1">
        <v>306715</v>
      </c>
      <c r="E297" s="4">
        <v>225972</v>
      </c>
      <c r="F297" s="4">
        <v>201036</v>
      </c>
      <c r="G297" s="1">
        <v>104312</v>
      </c>
      <c r="H297" s="1">
        <v>105679</v>
      </c>
      <c r="I297" s="1">
        <v>2985</v>
      </c>
      <c r="J297" s="1">
        <v>2748</v>
      </c>
      <c r="K297" s="1">
        <v>2043</v>
      </c>
      <c r="L297" s="1">
        <v>1801</v>
      </c>
      <c r="M297" s="1">
        <v>943</v>
      </c>
      <c r="N297" s="1">
        <v>947</v>
      </c>
    </row>
    <row r="298" spans="1:14" ht="12.75">
      <c r="A298" s="2" t="s">
        <v>864</v>
      </c>
      <c r="B298" t="s">
        <v>305</v>
      </c>
      <c r="C298" s="1">
        <v>3644391</v>
      </c>
      <c r="D298" s="1">
        <v>3093410</v>
      </c>
      <c r="E298" s="4">
        <v>2744936</v>
      </c>
      <c r="F298" s="4">
        <v>2264872</v>
      </c>
      <c r="G298" s="1">
        <v>899455</v>
      </c>
      <c r="H298" s="1">
        <v>828538</v>
      </c>
      <c r="I298" s="1">
        <v>3700</v>
      </c>
      <c r="J298" s="1">
        <v>3108</v>
      </c>
      <c r="K298" s="1">
        <v>2787</v>
      </c>
      <c r="L298" s="1">
        <v>2276</v>
      </c>
      <c r="M298" s="1">
        <v>913</v>
      </c>
      <c r="N298" s="1">
        <v>832</v>
      </c>
    </row>
    <row r="299" spans="1:14" ht="12.75">
      <c r="A299" s="2" t="s">
        <v>1045</v>
      </c>
      <c r="B299" t="s">
        <v>306</v>
      </c>
      <c r="C299" s="1">
        <v>253080</v>
      </c>
      <c r="D299" s="1">
        <v>209948</v>
      </c>
      <c r="E299" s="4">
        <v>247174</v>
      </c>
      <c r="F299" s="4">
        <v>203733</v>
      </c>
      <c r="G299" s="1">
        <v>5906</v>
      </c>
      <c r="H299" s="1">
        <v>6215</v>
      </c>
      <c r="I299" s="1">
        <v>2406</v>
      </c>
      <c r="J299" s="1">
        <v>1995</v>
      </c>
      <c r="K299" s="1">
        <v>2350</v>
      </c>
      <c r="L299" s="1">
        <v>1936</v>
      </c>
      <c r="M299" s="1">
        <v>56</v>
      </c>
      <c r="N299" s="1">
        <v>59</v>
      </c>
    </row>
    <row r="300" spans="1:14" ht="12.75">
      <c r="A300" s="2" t="s">
        <v>986</v>
      </c>
      <c r="B300" t="s">
        <v>307</v>
      </c>
      <c r="C300" s="1">
        <v>4970413</v>
      </c>
      <c r="D300" s="1">
        <v>4296334</v>
      </c>
      <c r="E300" s="4">
        <v>4874815</v>
      </c>
      <c r="F300" s="4">
        <v>4193702</v>
      </c>
      <c r="G300" s="1">
        <v>95598</v>
      </c>
      <c r="H300" s="1">
        <v>102632</v>
      </c>
      <c r="I300" s="1">
        <v>2847</v>
      </c>
      <c r="J300" s="1">
        <v>2412</v>
      </c>
      <c r="K300" s="1">
        <v>2792</v>
      </c>
      <c r="L300" s="1">
        <v>2354</v>
      </c>
      <c r="M300" s="1">
        <v>55</v>
      </c>
      <c r="N300" s="1">
        <v>58</v>
      </c>
    </row>
    <row r="301" spans="1:14" ht="12.75">
      <c r="A301" s="2" t="s">
        <v>768</v>
      </c>
      <c r="B301" t="s">
        <v>308</v>
      </c>
      <c r="C301" s="1">
        <v>15060756</v>
      </c>
      <c r="D301" s="1">
        <v>12161371</v>
      </c>
      <c r="E301" s="4">
        <v>11434712</v>
      </c>
      <c r="F301" s="4">
        <v>9365418</v>
      </c>
      <c r="G301" s="1">
        <v>3626044</v>
      </c>
      <c r="H301" s="1">
        <v>2795953</v>
      </c>
      <c r="I301" s="1">
        <v>5268</v>
      </c>
      <c r="J301" s="1">
        <v>4199</v>
      </c>
      <c r="K301" s="1">
        <v>4000</v>
      </c>
      <c r="L301" s="1">
        <v>3234</v>
      </c>
      <c r="M301" s="1">
        <v>1268</v>
      </c>
      <c r="N301" s="1">
        <v>965</v>
      </c>
    </row>
    <row r="302" spans="1:14" ht="12.75">
      <c r="A302" s="2" t="s">
        <v>870</v>
      </c>
      <c r="B302" t="s">
        <v>309</v>
      </c>
      <c r="C302" s="1">
        <v>289462</v>
      </c>
      <c r="D302" s="1">
        <v>261081</v>
      </c>
      <c r="E302" s="4">
        <v>221293</v>
      </c>
      <c r="F302" s="4">
        <v>191049</v>
      </c>
      <c r="G302" s="1">
        <v>68169</v>
      </c>
      <c r="H302" s="1">
        <v>70032</v>
      </c>
      <c r="I302" s="1">
        <v>3645</v>
      </c>
      <c r="J302" s="1">
        <v>3308</v>
      </c>
      <c r="K302" s="1">
        <v>2787</v>
      </c>
      <c r="L302" s="1">
        <v>2420</v>
      </c>
      <c r="M302" s="1">
        <v>858</v>
      </c>
      <c r="N302" s="1">
        <v>887</v>
      </c>
    </row>
    <row r="303" spans="1:14" ht="12.75">
      <c r="A303" s="2" t="s">
        <v>744</v>
      </c>
      <c r="B303" t="s">
        <v>310</v>
      </c>
      <c r="C303" s="1">
        <v>41323659</v>
      </c>
      <c r="D303" s="1">
        <v>29765227</v>
      </c>
      <c r="E303" s="4">
        <v>31200089</v>
      </c>
      <c r="F303" s="4">
        <v>22861309</v>
      </c>
      <c r="G303" s="1">
        <v>10123570</v>
      </c>
      <c r="H303" s="1">
        <v>6903918</v>
      </c>
      <c r="I303" s="1">
        <v>9891</v>
      </c>
      <c r="J303" s="1">
        <v>7150</v>
      </c>
      <c r="K303" s="1">
        <v>7468</v>
      </c>
      <c r="L303" s="1">
        <v>5492</v>
      </c>
      <c r="M303" s="1">
        <v>2423</v>
      </c>
      <c r="N303" s="1">
        <v>1658</v>
      </c>
    </row>
    <row r="304" spans="1:14" ht="12.75">
      <c r="A304" s="2" t="s">
        <v>743</v>
      </c>
      <c r="B304" t="s">
        <v>311</v>
      </c>
      <c r="C304" s="1">
        <v>19611872</v>
      </c>
      <c r="D304" s="1">
        <v>12521745</v>
      </c>
      <c r="E304" s="4">
        <v>14700608</v>
      </c>
      <c r="F304" s="4">
        <v>9554604</v>
      </c>
      <c r="G304" s="1">
        <v>4911264</v>
      </c>
      <c r="H304" s="1">
        <v>2967141</v>
      </c>
      <c r="I304" s="1">
        <v>11238</v>
      </c>
      <c r="J304" s="1">
        <v>7237</v>
      </c>
      <c r="K304" s="1">
        <v>8424</v>
      </c>
      <c r="L304" s="1">
        <v>5522</v>
      </c>
      <c r="M304" s="1">
        <v>2814</v>
      </c>
      <c r="N304" s="1">
        <v>1715</v>
      </c>
    </row>
    <row r="305" spans="1:14" ht="12.75">
      <c r="A305" s="2" t="s">
        <v>824</v>
      </c>
      <c r="B305" t="s">
        <v>312</v>
      </c>
      <c r="C305" s="1">
        <v>1026179</v>
      </c>
      <c r="D305" s="1">
        <v>883493</v>
      </c>
      <c r="E305" s="4">
        <v>782796</v>
      </c>
      <c r="F305" s="4">
        <v>676119</v>
      </c>
      <c r="G305" s="1">
        <v>243383</v>
      </c>
      <c r="H305" s="1">
        <v>207374</v>
      </c>
      <c r="I305" s="1">
        <v>4091</v>
      </c>
      <c r="J305" s="1">
        <v>3505</v>
      </c>
      <c r="K305" s="1">
        <v>3120</v>
      </c>
      <c r="L305" s="1">
        <v>2682</v>
      </c>
      <c r="M305" s="1">
        <v>970</v>
      </c>
      <c r="N305" s="1">
        <v>823</v>
      </c>
    </row>
    <row r="306" spans="1:14" ht="12.75">
      <c r="A306" s="2" t="s">
        <v>763</v>
      </c>
      <c r="B306" t="s">
        <v>313</v>
      </c>
      <c r="C306" s="1">
        <v>2185341</v>
      </c>
      <c r="D306" s="1">
        <v>1828041</v>
      </c>
      <c r="E306" s="4">
        <v>1665289</v>
      </c>
      <c r="F306" s="4">
        <v>1407817</v>
      </c>
      <c r="G306" s="1">
        <v>520052</v>
      </c>
      <c r="H306" s="1">
        <v>420224</v>
      </c>
      <c r="I306" s="1">
        <v>5452</v>
      </c>
      <c r="J306" s="1">
        <v>4553</v>
      </c>
      <c r="K306" s="1">
        <v>4155</v>
      </c>
      <c r="L306" s="1">
        <v>3507</v>
      </c>
      <c r="M306" s="1">
        <v>1297</v>
      </c>
      <c r="N306" s="1">
        <v>1047</v>
      </c>
    </row>
    <row r="307" spans="1:14" ht="12.75">
      <c r="A307" s="2" t="s">
        <v>753</v>
      </c>
      <c r="B307" t="s">
        <v>314</v>
      </c>
      <c r="C307" s="1">
        <v>1547190</v>
      </c>
      <c r="D307" s="1">
        <v>1184647</v>
      </c>
      <c r="E307" s="4">
        <v>1180882</v>
      </c>
      <c r="F307" s="4">
        <v>913553</v>
      </c>
      <c r="G307" s="1">
        <v>366308</v>
      </c>
      <c r="H307" s="1">
        <v>271094</v>
      </c>
      <c r="I307" s="1">
        <v>6059</v>
      </c>
      <c r="J307" s="1">
        <v>4676</v>
      </c>
      <c r="K307" s="1">
        <v>4625</v>
      </c>
      <c r="L307" s="1">
        <v>3606</v>
      </c>
      <c r="M307" s="1">
        <v>1435</v>
      </c>
      <c r="N307" s="1">
        <v>1070</v>
      </c>
    </row>
    <row r="308" spans="1:14" ht="12.75">
      <c r="A308" s="2" t="s">
        <v>780</v>
      </c>
      <c r="B308" t="s">
        <v>315</v>
      </c>
      <c r="C308" s="1">
        <v>627391</v>
      </c>
      <c r="D308" s="1">
        <v>568578</v>
      </c>
      <c r="E308" s="4">
        <v>508499</v>
      </c>
      <c r="F308" s="4">
        <v>443036</v>
      </c>
      <c r="G308" s="1">
        <v>118892</v>
      </c>
      <c r="H308" s="1">
        <v>125542</v>
      </c>
      <c r="I308" s="1">
        <v>4780</v>
      </c>
      <c r="J308" s="1">
        <v>4237</v>
      </c>
      <c r="K308" s="1">
        <v>3874</v>
      </c>
      <c r="L308" s="1">
        <v>3301</v>
      </c>
      <c r="M308" s="1">
        <v>906</v>
      </c>
      <c r="N308" s="1">
        <v>936</v>
      </c>
    </row>
    <row r="309" spans="1:14" ht="12.75">
      <c r="A309" s="2" t="s">
        <v>762</v>
      </c>
      <c r="B309" t="s">
        <v>316</v>
      </c>
      <c r="C309" s="1">
        <v>2559144</v>
      </c>
      <c r="D309" s="1">
        <v>2007831</v>
      </c>
      <c r="E309" s="4">
        <v>1950892</v>
      </c>
      <c r="F309" s="4">
        <v>1540819</v>
      </c>
      <c r="G309" s="1">
        <v>608252</v>
      </c>
      <c r="H309" s="1">
        <v>467012</v>
      </c>
      <c r="I309" s="1">
        <v>5495</v>
      </c>
      <c r="J309" s="1">
        <v>4310</v>
      </c>
      <c r="K309" s="1">
        <v>4189</v>
      </c>
      <c r="L309" s="1">
        <v>3307</v>
      </c>
      <c r="M309" s="1">
        <v>1306</v>
      </c>
      <c r="N309" s="1">
        <v>1002</v>
      </c>
    </row>
    <row r="310" spans="1:14" ht="12.75">
      <c r="A310" s="2" t="s">
        <v>793</v>
      </c>
      <c r="B310" t="s">
        <v>317</v>
      </c>
      <c r="C310" s="1">
        <v>2773905</v>
      </c>
      <c r="D310" s="1">
        <v>2479004</v>
      </c>
      <c r="E310" s="4">
        <v>2734152</v>
      </c>
      <c r="F310" s="4">
        <v>2434492</v>
      </c>
      <c r="G310" s="1">
        <v>39753</v>
      </c>
      <c r="H310" s="1">
        <v>44512</v>
      </c>
      <c r="I310" s="1">
        <v>4579</v>
      </c>
      <c r="J310" s="1">
        <v>3997</v>
      </c>
      <c r="K310" s="1">
        <v>4514</v>
      </c>
      <c r="L310" s="1">
        <v>3925</v>
      </c>
      <c r="M310" s="1">
        <v>66</v>
      </c>
      <c r="N310" s="1">
        <v>72</v>
      </c>
    </row>
    <row r="311" spans="1:14" ht="12.75">
      <c r="A311" s="2" t="s">
        <v>893</v>
      </c>
      <c r="B311" t="s">
        <v>318</v>
      </c>
      <c r="C311" s="1">
        <v>1008657</v>
      </c>
      <c r="D311" s="1">
        <v>912665</v>
      </c>
      <c r="E311" s="4">
        <v>791582</v>
      </c>
      <c r="F311" s="4">
        <v>701061</v>
      </c>
      <c r="G311" s="1">
        <v>217075</v>
      </c>
      <c r="H311" s="1">
        <v>211604</v>
      </c>
      <c r="I311" s="1">
        <v>3397</v>
      </c>
      <c r="J311" s="1">
        <v>3028</v>
      </c>
      <c r="K311" s="1">
        <v>2666</v>
      </c>
      <c r="L311" s="1">
        <v>2326</v>
      </c>
      <c r="M311" s="1">
        <v>731</v>
      </c>
      <c r="N311" s="1">
        <v>702</v>
      </c>
    </row>
    <row r="312" spans="1:14" ht="12.75">
      <c r="A312" s="2" t="s">
        <v>927</v>
      </c>
      <c r="B312" t="s">
        <v>319</v>
      </c>
      <c r="C312" s="1">
        <v>1771426</v>
      </c>
      <c r="D312" s="1">
        <v>1551865</v>
      </c>
      <c r="E312" s="4">
        <v>1371644</v>
      </c>
      <c r="F312" s="4">
        <v>1166402</v>
      </c>
      <c r="G312" s="1">
        <v>399782</v>
      </c>
      <c r="H312" s="1">
        <v>385463</v>
      </c>
      <c r="I312" s="1">
        <v>3184</v>
      </c>
      <c r="J312" s="1">
        <v>2802</v>
      </c>
      <c r="K312" s="1">
        <v>2465</v>
      </c>
      <c r="L312" s="1">
        <v>2106</v>
      </c>
      <c r="M312" s="1">
        <v>719</v>
      </c>
      <c r="N312" s="1">
        <v>696</v>
      </c>
    </row>
    <row r="313" spans="1:14" ht="12.75">
      <c r="A313" s="2" t="s">
        <v>764</v>
      </c>
      <c r="B313" t="s">
        <v>320</v>
      </c>
      <c r="C313" s="1">
        <v>16688720</v>
      </c>
      <c r="D313" s="1">
        <v>13486998</v>
      </c>
      <c r="E313" s="4">
        <v>16449489</v>
      </c>
      <c r="F313" s="4">
        <v>13282254</v>
      </c>
      <c r="G313" s="1">
        <v>239231</v>
      </c>
      <c r="H313" s="1">
        <v>204744</v>
      </c>
      <c r="I313" s="1">
        <v>5392</v>
      </c>
      <c r="J313" s="1">
        <v>4320</v>
      </c>
      <c r="K313" s="1">
        <v>5315</v>
      </c>
      <c r="L313" s="1">
        <v>4255</v>
      </c>
      <c r="M313" s="1">
        <v>77</v>
      </c>
      <c r="N313" s="1">
        <v>66</v>
      </c>
    </row>
    <row r="314" spans="1:14" ht="12.75">
      <c r="A314" s="2" t="s">
        <v>848</v>
      </c>
      <c r="B314" t="s">
        <v>321</v>
      </c>
      <c r="C314" s="1">
        <v>429490</v>
      </c>
      <c r="D314" s="1">
        <v>377533</v>
      </c>
      <c r="E314" s="4">
        <v>320167</v>
      </c>
      <c r="F314" s="4">
        <v>273454</v>
      </c>
      <c r="G314" s="1">
        <v>109323</v>
      </c>
      <c r="H314" s="1">
        <v>104079</v>
      </c>
      <c r="I314" s="1">
        <v>3800</v>
      </c>
      <c r="J314" s="1">
        <v>3332</v>
      </c>
      <c r="K314" s="1">
        <v>2833</v>
      </c>
      <c r="L314" s="1">
        <v>2414</v>
      </c>
      <c r="M314" s="1">
        <v>967</v>
      </c>
      <c r="N314" s="1">
        <v>919</v>
      </c>
    </row>
    <row r="315" spans="1:14" ht="12.75">
      <c r="A315" s="2" t="s">
        <v>1040</v>
      </c>
      <c r="B315" t="s">
        <v>322</v>
      </c>
      <c r="C315" s="1">
        <v>276903</v>
      </c>
      <c r="D315" s="1">
        <v>240553</v>
      </c>
      <c r="E315" s="4">
        <v>270513</v>
      </c>
      <c r="F315" s="4">
        <v>233771</v>
      </c>
      <c r="G315" s="1">
        <v>6390</v>
      </c>
      <c r="H315" s="1">
        <v>6782</v>
      </c>
      <c r="I315" s="1">
        <v>2460</v>
      </c>
      <c r="J315" s="1">
        <v>2116</v>
      </c>
      <c r="K315" s="1">
        <v>2403</v>
      </c>
      <c r="L315" s="1">
        <v>2056</v>
      </c>
      <c r="M315" s="1">
        <v>57</v>
      </c>
      <c r="N315" s="1">
        <v>60</v>
      </c>
    </row>
    <row r="316" spans="1:14" ht="12.75">
      <c r="A316" s="2" t="s">
        <v>1007</v>
      </c>
      <c r="B316" t="s">
        <v>323</v>
      </c>
      <c r="C316" s="1">
        <v>1021438</v>
      </c>
      <c r="D316" s="1">
        <v>931864</v>
      </c>
      <c r="E316" s="4">
        <v>849983</v>
      </c>
      <c r="F316" s="4">
        <v>748720</v>
      </c>
      <c r="G316" s="1">
        <v>171455</v>
      </c>
      <c r="H316" s="1">
        <v>183144</v>
      </c>
      <c r="I316" s="1">
        <v>2713</v>
      </c>
      <c r="J316" s="1">
        <v>2471</v>
      </c>
      <c r="K316" s="1">
        <v>2257</v>
      </c>
      <c r="L316" s="1">
        <v>1985</v>
      </c>
      <c r="M316" s="1">
        <v>455</v>
      </c>
      <c r="N316" s="1">
        <v>486</v>
      </c>
    </row>
    <row r="317" spans="1:14" ht="12.75">
      <c r="A317" s="2" t="s">
        <v>940</v>
      </c>
      <c r="B317" t="s">
        <v>324</v>
      </c>
      <c r="C317" s="1">
        <v>444674</v>
      </c>
      <c r="D317" s="1">
        <v>353707</v>
      </c>
      <c r="E317" s="4">
        <v>363039</v>
      </c>
      <c r="F317" s="4">
        <v>278026</v>
      </c>
      <c r="G317" s="1">
        <v>81635</v>
      </c>
      <c r="H317" s="1">
        <v>75681</v>
      </c>
      <c r="I317" s="1">
        <v>3114</v>
      </c>
      <c r="J317" s="1">
        <v>2476</v>
      </c>
      <c r="K317" s="1">
        <v>2542</v>
      </c>
      <c r="L317" s="1">
        <v>1946</v>
      </c>
      <c r="M317" s="1">
        <v>572</v>
      </c>
      <c r="N317" s="1">
        <v>530</v>
      </c>
    </row>
    <row r="318" spans="1:14" ht="12.75">
      <c r="A318" s="2" t="s">
        <v>849</v>
      </c>
      <c r="B318" t="s">
        <v>325</v>
      </c>
      <c r="C318" s="1">
        <v>725764</v>
      </c>
      <c r="D318" s="1">
        <v>666730</v>
      </c>
      <c r="E318" s="4">
        <v>709434</v>
      </c>
      <c r="F318" s="4">
        <v>650399</v>
      </c>
      <c r="G318" s="1">
        <v>16330</v>
      </c>
      <c r="H318" s="1">
        <v>16331</v>
      </c>
      <c r="I318" s="1">
        <v>3783</v>
      </c>
      <c r="J318" s="1">
        <v>3421</v>
      </c>
      <c r="K318" s="1">
        <v>3698</v>
      </c>
      <c r="L318" s="1">
        <v>3337</v>
      </c>
      <c r="M318" s="1">
        <v>85</v>
      </c>
      <c r="N318" s="1">
        <v>84</v>
      </c>
    </row>
    <row r="319" spans="1:14" ht="12.75">
      <c r="A319" s="2" t="s">
        <v>915</v>
      </c>
      <c r="B319" t="s">
        <v>326</v>
      </c>
      <c r="C319" s="1">
        <v>1042051</v>
      </c>
      <c r="D319" s="1">
        <v>933045</v>
      </c>
      <c r="E319" s="4">
        <v>835133</v>
      </c>
      <c r="F319" s="4">
        <v>728621</v>
      </c>
      <c r="G319" s="1">
        <v>206918</v>
      </c>
      <c r="H319" s="1">
        <v>204424</v>
      </c>
      <c r="I319" s="1">
        <v>3284</v>
      </c>
      <c r="J319" s="1">
        <v>2939</v>
      </c>
      <c r="K319" s="1">
        <v>2632</v>
      </c>
      <c r="L319" s="1">
        <v>2295</v>
      </c>
      <c r="M319" s="1">
        <v>652</v>
      </c>
      <c r="N319" s="1">
        <v>644</v>
      </c>
    </row>
    <row r="320" spans="1:14" ht="12.75">
      <c r="A320" s="2" t="s">
        <v>967</v>
      </c>
      <c r="B320" t="s">
        <v>327</v>
      </c>
      <c r="C320" s="1">
        <v>763429</v>
      </c>
      <c r="D320" s="1">
        <v>695114</v>
      </c>
      <c r="E320" s="4">
        <v>578395</v>
      </c>
      <c r="F320" s="4">
        <v>510663</v>
      </c>
      <c r="G320" s="1">
        <v>185034</v>
      </c>
      <c r="H320" s="1">
        <v>184451</v>
      </c>
      <c r="I320" s="1">
        <v>2971</v>
      </c>
      <c r="J320" s="1">
        <v>2680</v>
      </c>
      <c r="K320" s="1">
        <v>2251</v>
      </c>
      <c r="L320" s="1">
        <v>1969</v>
      </c>
      <c r="M320" s="1">
        <v>720</v>
      </c>
      <c r="N320" s="1">
        <v>711</v>
      </c>
    </row>
    <row r="321" spans="1:14" ht="12.75">
      <c r="A321" s="2" t="s">
        <v>985</v>
      </c>
      <c r="B321" t="s">
        <v>328</v>
      </c>
      <c r="C321" s="1">
        <v>1206648</v>
      </c>
      <c r="D321" s="1">
        <v>994495</v>
      </c>
      <c r="E321" s="4">
        <v>1174226</v>
      </c>
      <c r="F321" s="4">
        <v>966652</v>
      </c>
      <c r="G321" s="1">
        <v>32422</v>
      </c>
      <c r="H321" s="1">
        <v>27843</v>
      </c>
      <c r="I321" s="1">
        <v>2853</v>
      </c>
      <c r="J321" s="1">
        <v>2328</v>
      </c>
      <c r="K321" s="1">
        <v>2776</v>
      </c>
      <c r="L321" s="1">
        <v>2263</v>
      </c>
      <c r="M321" s="1">
        <v>77</v>
      </c>
      <c r="N321" s="1">
        <v>65</v>
      </c>
    </row>
    <row r="322" spans="1:14" ht="12.75">
      <c r="A322" s="2" t="s">
        <v>804</v>
      </c>
      <c r="B322" t="s">
        <v>329</v>
      </c>
      <c r="C322" s="1">
        <v>881550</v>
      </c>
      <c r="D322" s="1">
        <v>767399</v>
      </c>
      <c r="E322" s="4">
        <v>743041</v>
      </c>
      <c r="F322" s="4">
        <v>635599</v>
      </c>
      <c r="G322" s="1">
        <v>138509</v>
      </c>
      <c r="H322" s="1">
        <v>131800</v>
      </c>
      <c r="I322" s="1">
        <v>4345</v>
      </c>
      <c r="J322" s="1">
        <v>3759</v>
      </c>
      <c r="K322" s="1">
        <v>3663</v>
      </c>
      <c r="L322" s="1">
        <v>3114</v>
      </c>
      <c r="M322" s="1">
        <v>683</v>
      </c>
      <c r="N322" s="1">
        <v>646</v>
      </c>
    </row>
    <row r="323" spans="1:14" ht="12.75">
      <c r="A323" s="2" t="s">
        <v>834</v>
      </c>
      <c r="B323" t="s">
        <v>330</v>
      </c>
      <c r="C323" s="1">
        <v>2670421</v>
      </c>
      <c r="D323" s="1">
        <v>2240880</v>
      </c>
      <c r="E323" s="4">
        <v>2010766</v>
      </c>
      <c r="F323" s="4">
        <v>1671702</v>
      </c>
      <c r="G323" s="1">
        <v>659655</v>
      </c>
      <c r="H323" s="1">
        <v>569178</v>
      </c>
      <c r="I323" s="1">
        <v>3927</v>
      </c>
      <c r="J323" s="1">
        <v>3275</v>
      </c>
      <c r="K323" s="1">
        <v>2957</v>
      </c>
      <c r="L323" s="1">
        <v>2443</v>
      </c>
      <c r="M323" s="1">
        <v>970</v>
      </c>
      <c r="N323" s="1">
        <v>832</v>
      </c>
    </row>
    <row r="324" spans="1:14" ht="12.75">
      <c r="A324" s="2" t="s">
        <v>984</v>
      </c>
      <c r="B324" t="s">
        <v>331</v>
      </c>
      <c r="C324" s="1">
        <v>1067725</v>
      </c>
      <c r="D324" s="1">
        <v>973765</v>
      </c>
      <c r="E324" s="4">
        <v>830596</v>
      </c>
      <c r="F324" s="4">
        <v>730779</v>
      </c>
      <c r="G324" s="1">
        <v>237129</v>
      </c>
      <c r="H324" s="1">
        <v>242986</v>
      </c>
      <c r="I324" s="1">
        <v>2856</v>
      </c>
      <c r="J324" s="1">
        <v>2571</v>
      </c>
      <c r="K324" s="1">
        <v>2222</v>
      </c>
      <c r="L324" s="1">
        <v>1930</v>
      </c>
      <c r="M324" s="1">
        <v>634</v>
      </c>
      <c r="N324" s="1">
        <v>642</v>
      </c>
    </row>
    <row r="325" spans="1:14" ht="12.75">
      <c r="A325" s="2" t="s">
        <v>971</v>
      </c>
      <c r="B325" t="s">
        <v>332</v>
      </c>
      <c r="C325" s="1">
        <v>424604</v>
      </c>
      <c r="D325" s="1">
        <v>371448</v>
      </c>
      <c r="E325" s="4">
        <v>308938</v>
      </c>
      <c r="F325" s="4">
        <v>255625</v>
      </c>
      <c r="G325" s="1">
        <v>115666</v>
      </c>
      <c r="H325" s="1">
        <v>115823</v>
      </c>
      <c r="I325" s="1">
        <v>2947</v>
      </c>
      <c r="J325" s="1">
        <v>2583</v>
      </c>
      <c r="K325" s="1">
        <v>2144</v>
      </c>
      <c r="L325" s="1">
        <v>1777</v>
      </c>
      <c r="M325" s="1">
        <v>803</v>
      </c>
      <c r="N325" s="1">
        <v>805</v>
      </c>
    </row>
    <row r="326" spans="1:14" ht="12.75">
      <c r="A326" s="2" t="s">
        <v>942</v>
      </c>
      <c r="B326" t="s">
        <v>333</v>
      </c>
      <c r="C326" s="1">
        <v>423617</v>
      </c>
      <c r="D326" s="1">
        <v>376747</v>
      </c>
      <c r="E326" s="4">
        <v>329642</v>
      </c>
      <c r="F326" s="4">
        <v>285006</v>
      </c>
      <c r="G326" s="1">
        <v>93975</v>
      </c>
      <c r="H326" s="1">
        <v>91741</v>
      </c>
      <c r="I326" s="1">
        <v>3110</v>
      </c>
      <c r="J326" s="1">
        <v>2718</v>
      </c>
      <c r="K326" s="1">
        <v>2420</v>
      </c>
      <c r="L326" s="1">
        <v>2056</v>
      </c>
      <c r="M326" s="1">
        <v>690</v>
      </c>
      <c r="N326" s="1">
        <v>662</v>
      </c>
    </row>
    <row r="327" spans="1:14" ht="12.75">
      <c r="A327" s="2" t="s">
        <v>939</v>
      </c>
      <c r="B327" t="s">
        <v>334</v>
      </c>
      <c r="C327" s="1">
        <v>1853680</v>
      </c>
      <c r="D327" s="1">
        <v>1553020</v>
      </c>
      <c r="E327" s="4">
        <v>1415877</v>
      </c>
      <c r="F327" s="4">
        <v>1189438</v>
      </c>
      <c r="G327" s="1">
        <v>437803</v>
      </c>
      <c r="H327" s="1">
        <v>363582</v>
      </c>
      <c r="I327" s="1">
        <v>3126</v>
      </c>
      <c r="J327" s="1">
        <v>2535</v>
      </c>
      <c r="K327" s="1">
        <v>2387</v>
      </c>
      <c r="L327" s="1">
        <v>1942</v>
      </c>
      <c r="M327" s="1">
        <v>738</v>
      </c>
      <c r="N327" s="1">
        <v>594</v>
      </c>
    </row>
    <row r="328" spans="1:14" ht="12.75">
      <c r="A328" s="2" t="s">
        <v>1087</v>
      </c>
      <c r="B328" t="s">
        <v>335</v>
      </c>
      <c r="C328" s="1">
        <v>197152</v>
      </c>
      <c r="D328" s="1">
        <v>176288</v>
      </c>
      <c r="E328" s="4">
        <v>147198</v>
      </c>
      <c r="F328" s="4">
        <v>125827</v>
      </c>
      <c r="G328" s="1">
        <v>49954</v>
      </c>
      <c r="H328" s="1">
        <v>50461</v>
      </c>
      <c r="I328" s="1">
        <v>1887</v>
      </c>
      <c r="J328" s="1">
        <v>1675</v>
      </c>
      <c r="K328" s="1">
        <v>1409</v>
      </c>
      <c r="L328" s="1">
        <v>1196</v>
      </c>
      <c r="M328" s="1">
        <v>478</v>
      </c>
      <c r="N328" s="1">
        <v>480</v>
      </c>
    </row>
    <row r="329" spans="1:14" ht="12.75">
      <c r="A329" s="2" t="s">
        <v>852</v>
      </c>
      <c r="B329" t="s">
        <v>336</v>
      </c>
      <c r="C329" s="1">
        <v>2445342</v>
      </c>
      <c r="D329" s="1">
        <v>2206454</v>
      </c>
      <c r="E329" s="4">
        <v>1870654</v>
      </c>
      <c r="F329" s="4">
        <v>1613648</v>
      </c>
      <c r="G329" s="1">
        <v>574688</v>
      </c>
      <c r="H329" s="1">
        <v>592806</v>
      </c>
      <c r="I329" s="1">
        <v>3758</v>
      </c>
      <c r="J329" s="1">
        <v>3388</v>
      </c>
      <c r="K329" s="1">
        <v>2875</v>
      </c>
      <c r="L329" s="1">
        <v>2478</v>
      </c>
      <c r="M329" s="1">
        <v>883</v>
      </c>
      <c r="N329" s="1">
        <v>910</v>
      </c>
    </row>
    <row r="330" spans="1:14" ht="12.75">
      <c r="A330" s="2" t="s">
        <v>969</v>
      </c>
      <c r="B330" t="s">
        <v>337</v>
      </c>
      <c r="C330" s="1">
        <v>954677</v>
      </c>
      <c r="D330" s="1">
        <v>872816</v>
      </c>
      <c r="E330" s="4">
        <v>934308</v>
      </c>
      <c r="F330" s="4">
        <v>850316</v>
      </c>
      <c r="G330" s="1">
        <v>20369</v>
      </c>
      <c r="H330" s="1">
        <v>22500</v>
      </c>
      <c r="I330" s="1">
        <v>2960</v>
      </c>
      <c r="J330" s="1">
        <v>2692</v>
      </c>
      <c r="K330" s="1">
        <v>2897</v>
      </c>
      <c r="L330" s="1">
        <v>2622</v>
      </c>
      <c r="M330" s="1">
        <v>63</v>
      </c>
      <c r="N330" s="1">
        <v>69</v>
      </c>
    </row>
    <row r="331" spans="1:14" ht="12.75">
      <c r="A331" s="2" t="s">
        <v>889</v>
      </c>
      <c r="B331" t="s">
        <v>338</v>
      </c>
      <c r="C331" s="1">
        <v>8361451</v>
      </c>
      <c r="D331" s="1">
        <v>7145314</v>
      </c>
      <c r="E331" s="4">
        <v>8207391</v>
      </c>
      <c r="F331" s="4">
        <v>6973657</v>
      </c>
      <c r="G331" s="1">
        <v>154060</v>
      </c>
      <c r="H331" s="1">
        <v>171657</v>
      </c>
      <c r="I331" s="1">
        <v>3421</v>
      </c>
      <c r="J331" s="1">
        <v>2873</v>
      </c>
      <c r="K331" s="1">
        <v>3358</v>
      </c>
      <c r="L331" s="1">
        <v>2803</v>
      </c>
      <c r="M331" s="1">
        <v>63</v>
      </c>
      <c r="N331" s="1">
        <v>69</v>
      </c>
    </row>
    <row r="332" spans="1:14" ht="12.75">
      <c r="A332" s="2" t="s">
        <v>1032</v>
      </c>
      <c r="B332" t="s">
        <v>339</v>
      </c>
      <c r="C332" s="1">
        <v>432356</v>
      </c>
      <c r="D332" s="1">
        <v>388602</v>
      </c>
      <c r="E332" s="4">
        <v>339597</v>
      </c>
      <c r="F332" s="4">
        <v>296700</v>
      </c>
      <c r="G332" s="1">
        <v>92759</v>
      </c>
      <c r="H332" s="1">
        <v>91902</v>
      </c>
      <c r="I332" s="1">
        <v>2544</v>
      </c>
      <c r="J332" s="1">
        <v>2291</v>
      </c>
      <c r="K332" s="1">
        <v>1998</v>
      </c>
      <c r="L332" s="1">
        <v>1749</v>
      </c>
      <c r="M332" s="1">
        <v>546</v>
      </c>
      <c r="N332" s="1">
        <v>542</v>
      </c>
    </row>
    <row r="333" spans="1:14" ht="12.75">
      <c r="A333" s="2" t="s">
        <v>1075</v>
      </c>
      <c r="B333" t="s">
        <v>340</v>
      </c>
      <c r="C333" s="1">
        <v>286821</v>
      </c>
      <c r="D333" s="1">
        <v>256959</v>
      </c>
      <c r="E333" s="4">
        <v>275752</v>
      </c>
      <c r="F333" s="4">
        <v>245352</v>
      </c>
      <c r="G333" s="1">
        <v>11069</v>
      </c>
      <c r="H333" s="1">
        <v>11607</v>
      </c>
      <c r="I333" s="1">
        <v>2203</v>
      </c>
      <c r="J333" s="1">
        <v>1963</v>
      </c>
      <c r="K333" s="1">
        <v>2118</v>
      </c>
      <c r="L333" s="1">
        <v>1874</v>
      </c>
      <c r="M333" s="1">
        <v>85</v>
      </c>
      <c r="N333" s="1">
        <v>89</v>
      </c>
    </row>
    <row r="334" spans="1:14" ht="12.75">
      <c r="A334" s="2" t="s">
        <v>847</v>
      </c>
      <c r="B334" t="s">
        <v>341</v>
      </c>
      <c r="C334" s="1">
        <v>2511212</v>
      </c>
      <c r="D334" s="1">
        <v>2257163</v>
      </c>
      <c r="E334" s="4">
        <v>1775838</v>
      </c>
      <c r="F334" s="4">
        <v>1513152</v>
      </c>
      <c r="G334" s="1">
        <v>735374</v>
      </c>
      <c r="H334" s="1">
        <v>744011</v>
      </c>
      <c r="I334" s="1">
        <v>3806</v>
      </c>
      <c r="J334" s="1">
        <v>3424</v>
      </c>
      <c r="K334" s="1">
        <v>2692</v>
      </c>
      <c r="L334" s="1">
        <v>2295</v>
      </c>
      <c r="M334" s="1">
        <v>1115</v>
      </c>
      <c r="N334" s="1">
        <v>1128</v>
      </c>
    </row>
    <row r="335" spans="1:14" ht="12.75">
      <c r="A335" s="2" t="s">
        <v>921</v>
      </c>
      <c r="B335" t="s">
        <v>342</v>
      </c>
      <c r="C335" s="1">
        <v>732068</v>
      </c>
      <c r="D335" s="1">
        <v>641013</v>
      </c>
      <c r="E335" s="4">
        <v>567843</v>
      </c>
      <c r="F335" s="4">
        <v>478000</v>
      </c>
      <c r="G335" s="1">
        <v>164225</v>
      </c>
      <c r="H335" s="1">
        <v>163013</v>
      </c>
      <c r="I335" s="1">
        <v>3249</v>
      </c>
      <c r="J335" s="1">
        <v>2840</v>
      </c>
      <c r="K335" s="1">
        <v>2520</v>
      </c>
      <c r="L335" s="1">
        <v>2118</v>
      </c>
      <c r="M335" s="1">
        <v>729</v>
      </c>
      <c r="N335" s="1">
        <v>722</v>
      </c>
    </row>
    <row r="336" spans="1:14" ht="12.75">
      <c r="A336" s="2" t="s">
        <v>749</v>
      </c>
      <c r="B336" t="s">
        <v>343</v>
      </c>
      <c r="C336" s="1">
        <v>2566131</v>
      </c>
      <c r="D336" s="1">
        <v>2144677</v>
      </c>
      <c r="E336" s="4">
        <v>2131095</v>
      </c>
      <c r="F336" s="4">
        <v>1791599</v>
      </c>
      <c r="G336" s="1">
        <v>435036</v>
      </c>
      <c r="H336" s="1">
        <v>353078</v>
      </c>
      <c r="I336" s="1">
        <v>7234</v>
      </c>
      <c r="J336" s="1">
        <v>5997</v>
      </c>
      <c r="K336" s="1">
        <v>6008</v>
      </c>
      <c r="L336" s="1">
        <v>5010</v>
      </c>
      <c r="M336" s="1">
        <v>1226</v>
      </c>
      <c r="N336" s="1">
        <v>987</v>
      </c>
    </row>
    <row r="337" spans="1:14" ht="12.75">
      <c r="A337" s="2" t="s">
        <v>946</v>
      </c>
      <c r="B337" t="s">
        <v>344</v>
      </c>
      <c r="C337" s="1">
        <v>2667232</v>
      </c>
      <c r="D337" s="1">
        <v>2298120</v>
      </c>
      <c r="E337" s="4">
        <v>2248187</v>
      </c>
      <c r="F337" s="4">
        <v>1881156</v>
      </c>
      <c r="G337" s="1">
        <v>419045</v>
      </c>
      <c r="H337" s="1">
        <v>416964</v>
      </c>
      <c r="I337" s="1">
        <v>3096</v>
      </c>
      <c r="J337" s="1">
        <v>2619</v>
      </c>
      <c r="K337" s="1">
        <v>2610</v>
      </c>
      <c r="L337" s="1">
        <v>2144</v>
      </c>
      <c r="M337" s="1">
        <v>486</v>
      </c>
      <c r="N337" s="1">
        <v>475</v>
      </c>
    </row>
    <row r="338" spans="1:14" ht="12.75">
      <c r="A338" s="2" t="s">
        <v>842</v>
      </c>
      <c r="B338" t="s">
        <v>345</v>
      </c>
      <c r="C338" s="1">
        <v>3335731</v>
      </c>
      <c r="D338" s="1">
        <v>2915496</v>
      </c>
      <c r="E338" s="4">
        <v>2520676</v>
      </c>
      <c r="F338" s="4">
        <v>2090528</v>
      </c>
      <c r="G338" s="1">
        <v>815055</v>
      </c>
      <c r="H338" s="1">
        <v>824968</v>
      </c>
      <c r="I338" s="1">
        <v>3841</v>
      </c>
      <c r="J338" s="1">
        <v>3328</v>
      </c>
      <c r="K338" s="1">
        <v>2903</v>
      </c>
      <c r="L338" s="1">
        <v>2386</v>
      </c>
      <c r="M338" s="1">
        <v>939</v>
      </c>
      <c r="N338" s="1">
        <v>942</v>
      </c>
    </row>
    <row r="339" spans="1:14" ht="12.75">
      <c r="A339" s="2" t="s">
        <v>1001</v>
      </c>
      <c r="B339" t="s">
        <v>346</v>
      </c>
      <c r="C339" s="1">
        <v>529163</v>
      </c>
      <c r="D339" s="1">
        <v>464617</v>
      </c>
      <c r="E339" s="4">
        <v>429796</v>
      </c>
      <c r="F339" s="4">
        <v>366893</v>
      </c>
      <c r="G339" s="1">
        <v>99367</v>
      </c>
      <c r="H339" s="1">
        <v>97724</v>
      </c>
      <c r="I339" s="1">
        <v>2732</v>
      </c>
      <c r="J339" s="1">
        <v>2398</v>
      </c>
      <c r="K339" s="1">
        <v>2219</v>
      </c>
      <c r="L339" s="1">
        <v>1894</v>
      </c>
      <c r="M339" s="1">
        <v>513</v>
      </c>
      <c r="N339" s="1">
        <v>504</v>
      </c>
    </row>
    <row r="340" spans="1:14" ht="12.75">
      <c r="A340" s="2" t="s">
        <v>922</v>
      </c>
      <c r="B340" t="s">
        <v>347</v>
      </c>
      <c r="C340" s="1">
        <v>576696</v>
      </c>
      <c r="D340" s="1">
        <v>465205</v>
      </c>
      <c r="E340" s="4">
        <v>566771</v>
      </c>
      <c r="F340" s="4">
        <v>454590</v>
      </c>
      <c r="G340" s="1">
        <v>9925</v>
      </c>
      <c r="H340" s="1">
        <v>10615</v>
      </c>
      <c r="I340" s="1">
        <v>3248</v>
      </c>
      <c r="J340" s="1">
        <v>2573</v>
      </c>
      <c r="K340" s="1">
        <v>3192</v>
      </c>
      <c r="L340" s="1">
        <v>2515</v>
      </c>
      <c r="M340" s="1">
        <v>56</v>
      </c>
      <c r="N340" s="1">
        <v>59</v>
      </c>
    </row>
    <row r="341" spans="1:14" ht="12.75">
      <c r="A341" s="2" t="s">
        <v>994</v>
      </c>
      <c r="B341" t="s">
        <v>348</v>
      </c>
      <c r="C341" s="1">
        <v>831407</v>
      </c>
      <c r="D341" s="1">
        <v>737006</v>
      </c>
      <c r="E341" s="4">
        <v>638573</v>
      </c>
      <c r="F341" s="4">
        <v>539740</v>
      </c>
      <c r="G341" s="1">
        <v>192834</v>
      </c>
      <c r="H341" s="1">
        <v>197266</v>
      </c>
      <c r="I341" s="1">
        <v>2786</v>
      </c>
      <c r="J341" s="1">
        <v>2474</v>
      </c>
      <c r="K341" s="1">
        <v>2140</v>
      </c>
      <c r="L341" s="1">
        <v>1812</v>
      </c>
      <c r="M341" s="1">
        <v>646</v>
      </c>
      <c r="N341" s="1">
        <v>662</v>
      </c>
    </row>
    <row r="342" spans="1:14" ht="12.75">
      <c r="A342" s="2" t="s">
        <v>1068</v>
      </c>
      <c r="B342" t="s">
        <v>349</v>
      </c>
      <c r="C342" s="1">
        <v>267991</v>
      </c>
      <c r="D342" s="1">
        <v>239752</v>
      </c>
      <c r="E342" s="4">
        <v>204996</v>
      </c>
      <c r="F342" s="4">
        <v>178545</v>
      </c>
      <c r="G342" s="1">
        <v>62995</v>
      </c>
      <c r="H342" s="1">
        <v>61207</v>
      </c>
      <c r="I342" s="1">
        <v>2242</v>
      </c>
      <c r="J342" s="1">
        <v>1981</v>
      </c>
      <c r="K342" s="1">
        <v>1715</v>
      </c>
      <c r="L342" s="1">
        <v>1475</v>
      </c>
      <c r="M342" s="1">
        <v>527</v>
      </c>
      <c r="N342" s="1">
        <v>506</v>
      </c>
    </row>
    <row r="343" spans="1:14" ht="12.75">
      <c r="A343" s="2" t="s">
        <v>844</v>
      </c>
      <c r="B343" t="s">
        <v>350</v>
      </c>
      <c r="C343" s="1">
        <v>1547121</v>
      </c>
      <c r="D343" s="1">
        <v>1263611</v>
      </c>
      <c r="E343" s="4">
        <v>1180606</v>
      </c>
      <c r="F343" s="4">
        <v>969296</v>
      </c>
      <c r="G343" s="1">
        <v>366515</v>
      </c>
      <c r="H343" s="1">
        <v>294315</v>
      </c>
      <c r="I343" s="1">
        <v>3824</v>
      </c>
      <c r="J343" s="1">
        <v>3086</v>
      </c>
      <c r="K343" s="1">
        <v>2918</v>
      </c>
      <c r="L343" s="1">
        <v>2367</v>
      </c>
      <c r="M343" s="1">
        <v>906</v>
      </c>
      <c r="N343" s="1">
        <v>719</v>
      </c>
    </row>
    <row r="344" spans="1:14" ht="12.75">
      <c r="A344" s="2" t="s">
        <v>750</v>
      </c>
      <c r="B344" t="s">
        <v>351</v>
      </c>
      <c r="C344" s="1">
        <v>801690</v>
      </c>
      <c r="D344" s="1">
        <v>608362</v>
      </c>
      <c r="E344" s="4">
        <v>794153</v>
      </c>
      <c r="F344" s="4">
        <v>599920</v>
      </c>
      <c r="G344" s="1">
        <v>7537</v>
      </c>
      <c r="H344" s="1">
        <v>8442</v>
      </c>
      <c r="I344" s="1">
        <v>6950</v>
      </c>
      <c r="J344" s="1">
        <v>5157</v>
      </c>
      <c r="K344" s="1">
        <v>6884</v>
      </c>
      <c r="L344" s="1">
        <v>5085</v>
      </c>
      <c r="M344" s="1">
        <v>65</v>
      </c>
      <c r="N344" s="1">
        <v>72</v>
      </c>
    </row>
    <row r="345" spans="1:14" ht="12.75">
      <c r="A345" s="2" t="s">
        <v>1005</v>
      </c>
      <c r="B345" t="s">
        <v>352</v>
      </c>
      <c r="C345" s="1">
        <v>305659</v>
      </c>
      <c r="D345" s="1">
        <v>244651</v>
      </c>
      <c r="E345" s="4">
        <v>299522</v>
      </c>
      <c r="F345" s="4">
        <v>238192</v>
      </c>
      <c r="G345" s="1">
        <v>6137</v>
      </c>
      <c r="H345" s="1">
        <v>6459</v>
      </c>
      <c r="I345" s="1">
        <v>2717</v>
      </c>
      <c r="J345" s="1">
        <v>2173</v>
      </c>
      <c r="K345" s="1">
        <v>2663</v>
      </c>
      <c r="L345" s="1">
        <v>2115</v>
      </c>
      <c r="M345" s="1">
        <v>55</v>
      </c>
      <c r="N345" s="1">
        <v>57</v>
      </c>
    </row>
    <row r="346" spans="1:14" ht="12.75">
      <c r="A346" s="2" t="s">
        <v>937</v>
      </c>
      <c r="B346" t="s">
        <v>353</v>
      </c>
      <c r="C346" s="1">
        <v>461882</v>
      </c>
      <c r="D346" s="1">
        <v>313013</v>
      </c>
      <c r="E346" s="4">
        <v>397936</v>
      </c>
      <c r="F346" s="4">
        <v>253694</v>
      </c>
      <c r="G346" s="1">
        <v>63946</v>
      </c>
      <c r="H346" s="1">
        <v>59319</v>
      </c>
      <c r="I346" s="1">
        <v>3144</v>
      </c>
      <c r="J346" s="1">
        <v>2114</v>
      </c>
      <c r="K346" s="1">
        <v>2708</v>
      </c>
      <c r="L346" s="1">
        <v>1714</v>
      </c>
      <c r="M346" s="1">
        <v>435</v>
      </c>
      <c r="N346" s="1">
        <v>401</v>
      </c>
    </row>
    <row r="347" spans="1:14" ht="12.75">
      <c r="A347" s="2" t="s">
        <v>904</v>
      </c>
      <c r="B347" t="s">
        <v>354</v>
      </c>
      <c r="C347" s="1">
        <v>5317884</v>
      </c>
      <c r="D347" s="1">
        <v>4639642</v>
      </c>
      <c r="E347" s="4">
        <v>4013865</v>
      </c>
      <c r="F347" s="4">
        <v>3477844</v>
      </c>
      <c r="G347" s="1">
        <v>1304019</v>
      </c>
      <c r="H347" s="1">
        <v>1161798</v>
      </c>
      <c r="I347" s="1">
        <v>3351</v>
      </c>
      <c r="J347" s="1">
        <v>2891</v>
      </c>
      <c r="K347" s="1">
        <v>2530</v>
      </c>
      <c r="L347" s="1">
        <v>2167</v>
      </c>
      <c r="M347" s="1">
        <v>822</v>
      </c>
      <c r="N347" s="1">
        <v>724</v>
      </c>
    </row>
    <row r="348" spans="1:14" ht="12.75">
      <c r="A348" s="2" t="s">
        <v>1091</v>
      </c>
      <c r="B348" t="s">
        <v>355</v>
      </c>
      <c r="C348" s="1">
        <v>677176</v>
      </c>
      <c r="D348" s="1">
        <v>578814</v>
      </c>
      <c r="E348" s="4">
        <v>516359</v>
      </c>
      <c r="F348" s="4">
        <v>440398</v>
      </c>
      <c r="G348" s="1">
        <v>160817</v>
      </c>
      <c r="H348" s="1">
        <v>138416</v>
      </c>
      <c r="I348" s="1">
        <v>1811</v>
      </c>
      <c r="J348" s="1">
        <v>1518</v>
      </c>
      <c r="K348" s="1">
        <v>1381</v>
      </c>
      <c r="L348" s="1">
        <v>1155</v>
      </c>
      <c r="M348" s="1">
        <v>430</v>
      </c>
      <c r="N348" s="1">
        <v>363</v>
      </c>
    </row>
    <row r="349" spans="1:14" ht="12.75">
      <c r="A349" s="2" t="s">
        <v>1065</v>
      </c>
      <c r="B349" t="s">
        <v>356</v>
      </c>
      <c r="C349" s="1">
        <v>489666</v>
      </c>
      <c r="D349" s="1">
        <v>432145</v>
      </c>
      <c r="E349" s="4">
        <v>477612</v>
      </c>
      <c r="F349" s="4">
        <v>419378</v>
      </c>
      <c r="G349" s="1">
        <v>12054</v>
      </c>
      <c r="H349" s="1">
        <v>12767</v>
      </c>
      <c r="I349" s="1">
        <v>2272</v>
      </c>
      <c r="J349" s="1">
        <v>1989</v>
      </c>
      <c r="K349" s="1">
        <v>2216</v>
      </c>
      <c r="L349" s="1">
        <v>1930</v>
      </c>
      <c r="M349" s="1">
        <v>56</v>
      </c>
      <c r="N349" s="1">
        <v>59</v>
      </c>
    </row>
    <row r="350" spans="1:14" ht="12.75">
      <c r="A350" s="2" t="s">
        <v>959</v>
      </c>
      <c r="B350" t="s">
        <v>357</v>
      </c>
      <c r="C350" s="1">
        <v>339239</v>
      </c>
      <c r="D350" s="1">
        <v>307399</v>
      </c>
      <c r="E350" s="4">
        <v>258532</v>
      </c>
      <c r="F350" s="4">
        <v>229653</v>
      </c>
      <c r="G350" s="1">
        <v>80707</v>
      </c>
      <c r="H350" s="1">
        <v>77746</v>
      </c>
      <c r="I350" s="1">
        <v>2997</v>
      </c>
      <c r="J350" s="1">
        <v>2639</v>
      </c>
      <c r="K350" s="1">
        <v>2284</v>
      </c>
      <c r="L350" s="1">
        <v>1972</v>
      </c>
      <c r="M350" s="1">
        <v>713</v>
      </c>
      <c r="N350" s="1">
        <v>668</v>
      </c>
    </row>
    <row r="351" spans="1:14" ht="12.75">
      <c r="A351" s="2" t="s">
        <v>748</v>
      </c>
      <c r="B351" t="s">
        <v>358</v>
      </c>
      <c r="C351" s="1">
        <v>36344362</v>
      </c>
      <c r="D351" s="1">
        <v>31630651</v>
      </c>
      <c r="E351" s="4">
        <v>27636414</v>
      </c>
      <c r="F351" s="4">
        <v>23706571</v>
      </c>
      <c r="G351" s="1">
        <v>8707948</v>
      </c>
      <c r="H351" s="1">
        <v>7924080</v>
      </c>
      <c r="I351" s="1">
        <v>7389</v>
      </c>
      <c r="J351" s="1">
        <v>6327</v>
      </c>
      <c r="K351" s="1">
        <v>5618</v>
      </c>
      <c r="L351" s="1">
        <v>4742</v>
      </c>
      <c r="M351" s="1">
        <v>1770</v>
      </c>
      <c r="N351" s="1">
        <v>1585</v>
      </c>
    </row>
    <row r="352" spans="1:14" ht="12.75">
      <c r="A352" s="2" t="s">
        <v>960</v>
      </c>
      <c r="B352" t="s">
        <v>359</v>
      </c>
      <c r="C352" s="1">
        <v>488269</v>
      </c>
      <c r="D352" s="1">
        <v>434654</v>
      </c>
      <c r="E352" s="4">
        <v>373162</v>
      </c>
      <c r="F352" s="4">
        <v>321869</v>
      </c>
      <c r="G352" s="1">
        <v>115107</v>
      </c>
      <c r="H352" s="1">
        <v>112785</v>
      </c>
      <c r="I352" s="1">
        <v>2991</v>
      </c>
      <c r="J352" s="1">
        <v>2681</v>
      </c>
      <c r="K352" s="1">
        <v>2286</v>
      </c>
      <c r="L352" s="1">
        <v>1985</v>
      </c>
      <c r="M352" s="1">
        <v>705</v>
      </c>
      <c r="N352" s="1">
        <v>696</v>
      </c>
    </row>
    <row r="353" spans="1:14" ht="12.75">
      <c r="A353" s="2" t="s">
        <v>858</v>
      </c>
      <c r="B353" t="s">
        <v>360</v>
      </c>
      <c r="C353" s="1">
        <v>471481</v>
      </c>
      <c r="D353" s="1">
        <v>414995</v>
      </c>
      <c r="E353" s="4">
        <v>351463</v>
      </c>
      <c r="F353" s="4">
        <v>299757</v>
      </c>
      <c r="G353" s="1">
        <v>120018</v>
      </c>
      <c r="H353" s="1">
        <v>115238</v>
      </c>
      <c r="I353" s="1">
        <v>3727</v>
      </c>
      <c r="J353" s="1">
        <v>3270</v>
      </c>
      <c r="K353" s="1">
        <v>2778</v>
      </c>
      <c r="L353" s="1">
        <v>2362</v>
      </c>
      <c r="M353" s="1">
        <v>949</v>
      </c>
      <c r="N353" s="1">
        <v>908</v>
      </c>
    </row>
    <row r="354" spans="1:14" ht="12.75">
      <c r="A354" s="2" t="s">
        <v>1034</v>
      </c>
      <c r="B354" t="s">
        <v>361</v>
      </c>
      <c r="C354" s="1">
        <v>329669</v>
      </c>
      <c r="D354" s="1">
        <v>292777</v>
      </c>
      <c r="E354" s="4">
        <v>252864</v>
      </c>
      <c r="F354" s="4">
        <v>212348</v>
      </c>
      <c r="G354" s="1">
        <v>76805</v>
      </c>
      <c r="H354" s="1">
        <v>80429</v>
      </c>
      <c r="I354" s="1">
        <v>2527</v>
      </c>
      <c r="J354" s="1">
        <v>2264</v>
      </c>
      <c r="K354" s="1">
        <v>1938</v>
      </c>
      <c r="L354" s="1">
        <v>1642</v>
      </c>
      <c r="M354" s="1">
        <v>589</v>
      </c>
      <c r="N354" s="1">
        <v>622</v>
      </c>
    </row>
    <row r="355" spans="1:14" ht="12.75">
      <c r="A355" s="2" t="s">
        <v>1058</v>
      </c>
      <c r="B355" t="s">
        <v>362</v>
      </c>
      <c r="C355" s="1">
        <v>231367</v>
      </c>
      <c r="D355" s="1">
        <v>205932</v>
      </c>
      <c r="E355" s="4">
        <v>223937</v>
      </c>
      <c r="F355" s="4">
        <v>199557</v>
      </c>
      <c r="G355" s="1">
        <v>7430</v>
      </c>
      <c r="H355" s="1">
        <v>6375</v>
      </c>
      <c r="I355" s="1">
        <v>2320</v>
      </c>
      <c r="J355" s="1">
        <v>2050</v>
      </c>
      <c r="K355" s="1">
        <v>2245</v>
      </c>
      <c r="L355" s="1">
        <v>1987</v>
      </c>
      <c r="M355" s="1">
        <v>74</v>
      </c>
      <c r="N355" s="1">
        <v>63</v>
      </c>
    </row>
    <row r="356" spans="1:14" ht="12.75">
      <c r="A356" s="2" t="s">
        <v>1026</v>
      </c>
      <c r="B356" t="s">
        <v>363</v>
      </c>
      <c r="C356" s="1">
        <v>390498</v>
      </c>
      <c r="D356" s="1">
        <v>343939</v>
      </c>
      <c r="E356" s="4">
        <v>301687</v>
      </c>
      <c r="F356" s="4">
        <v>254380</v>
      </c>
      <c r="G356" s="1">
        <v>88811</v>
      </c>
      <c r="H356" s="1">
        <v>89559</v>
      </c>
      <c r="I356" s="1">
        <v>2578</v>
      </c>
      <c r="J356" s="1">
        <v>2278</v>
      </c>
      <c r="K356" s="1">
        <v>1992</v>
      </c>
      <c r="L356" s="1">
        <v>1685</v>
      </c>
      <c r="M356" s="1">
        <v>586</v>
      </c>
      <c r="N356" s="1">
        <v>593</v>
      </c>
    </row>
    <row r="357" spans="1:14" ht="12.75">
      <c r="A357" s="2" t="s">
        <v>863</v>
      </c>
      <c r="B357" t="s">
        <v>364</v>
      </c>
      <c r="C357" s="1">
        <v>2131460</v>
      </c>
      <c r="D357" s="1">
        <v>1871222</v>
      </c>
      <c r="E357" s="4">
        <v>1662323</v>
      </c>
      <c r="F357" s="4">
        <v>1415850</v>
      </c>
      <c r="G357" s="1">
        <v>469137</v>
      </c>
      <c r="H357" s="1">
        <v>455372</v>
      </c>
      <c r="I357" s="1">
        <v>3707</v>
      </c>
      <c r="J357" s="1">
        <v>3227</v>
      </c>
      <c r="K357" s="1">
        <v>2891</v>
      </c>
      <c r="L357" s="1">
        <v>2442</v>
      </c>
      <c r="M357" s="1">
        <v>816</v>
      </c>
      <c r="N357" s="1">
        <v>785</v>
      </c>
    </row>
    <row r="358" spans="1:14" ht="12.75">
      <c r="A358" s="2" t="s">
        <v>1059</v>
      </c>
      <c r="B358" t="s">
        <v>365</v>
      </c>
      <c r="C358" s="1">
        <v>345485</v>
      </c>
      <c r="D358" s="1">
        <v>289277</v>
      </c>
      <c r="E358" s="4">
        <v>336946</v>
      </c>
      <c r="F358" s="4">
        <v>280339</v>
      </c>
      <c r="G358" s="1">
        <v>8539</v>
      </c>
      <c r="H358" s="1">
        <v>8938</v>
      </c>
      <c r="I358" s="1">
        <v>2313</v>
      </c>
      <c r="J358" s="1">
        <v>1942</v>
      </c>
      <c r="K358" s="1">
        <v>2256</v>
      </c>
      <c r="L358" s="1">
        <v>1882</v>
      </c>
      <c r="M358" s="1">
        <v>57</v>
      </c>
      <c r="N358" s="1">
        <v>60</v>
      </c>
    </row>
    <row r="359" spans="1:14" ht="12.75">
      <c r="A359" s="2" t="s">
        <v>1000</v>
      </c>
      <c r="B359" t="s">
        <v>366</v>
      </c>
      <c r="C359" s="1">
        <v>325999</v>
      </c>
      <c r="D359" s="1">
        <v>289911</v>
      </c>
      <c r="E359" s="4">
        <v>244832</v>
      </c>
      <c r="F359" s="4">
        <v>210942</v>
      </c>
      <c r="G359" s="1">
        <v>81167</v>
      </c>
      <c r="H359" s="1">
        <v>78969</v>
      </c>
      <c r="I359" s="1">
        <v>2734</v>
      </c>
      <c r="J359" s="1">
        <v>2440</v>
      </c>
      <c r="K359" s="1">
        <v>2053</v>
      </c>
      <c r="L359" s="1">
        <v>1775</v>
      </c>
      <c r="M359" s="1">
        <v>681</v>
      </c>
      <c r="N359" s="1">
        <v>665</v>
      </c>
    </row>
    <row r="360" spans="1:14" ht="12.75">
      <c r="A360" s="2" t="s">
        <v>861</v>
      </c>
      <c r="B360" t="s">
        <v>367</v>
      </c>
      <c r="C360" s="1">
        <v>1044401</v>
      </c>
      <c r="D360" s="1">
        <v>968982</v>
      </c>
      <c r="E360" s="4">
        <v>774178</v>
      </c>
      <c r="F360" s="4">
        <v>638655</v>
      </c>
      <c r="G360" s="1">
        <v>270223</v>
      </c>
      <c r="H360" s="1">
        <v>330327</v>
      </c>
      <c r="I360" s="1">
        <v>3711</v>
      </c>
      <c r="J360" s="1">
        <v>3370</v>
      </c>
      <c r="K360" s="1">
        <v>2751</v>
      </c>
      <c r="L360" s="1">
        <v>2221</v>
      </c>
      <c r="M360" s="1">
        <v>960</v>
      </c>
      <c r="N360" s="1">
        <v>1149</v>
      </c>
    </row>
    <row r="361" spans="1:14" ht="12.75">
      <c r="A361" s="2" t="s">
        <v>830</v>
      </c>
      <c r="B361" t="s">
        <v>368</v>
      </c>
      <c r="C361" s="1">
        <v>425366</v>
      </c>
      <c r="D361" s="1">
        <v>359557</v>
      </c>
      <c r="E361" s="4">
        <v>324567</v>
      </c>
      <c r="F361" s="4">
        <v>266245</v>
      </c>
      <c r="G361" s="1">
        <v>100799</v>
      </c>
      <c r="H361" s="1">
        <v>93312</v>
      </c>
      <c r="I361" s="1">
        <v>4013</v>
      </c>
      <c r="J361" s="1">
        <v>3321</v>
      </c>
      <c r="K361" s="1">
        <v>3062</v>
      </c>
      <c r="L361" s="1">
        <v>2459</v>
      </c>
      <c r="M361" s="1">
        <v>951</v>
      </c>
      <c r="N361" s="1">
        <v>862</v>
      </c>
    </row>
    <row r="362" spans="1:14" ht="12.75">
      <c r="A362" s="2" t="s">
        <v>807</v>
      </c>
      <c r="B362" t="s">
        <v>369</v>
      </c>
      <c r="C362" s="1">
        <v>1840685</v>
      </c>
      <c r="D362" s="1">
        <v>1612095</v>
      </c>
      <c r="E362" s="4">
        <v>1332418</v>
      </c>
      <c r="F362" s="4">
        <v>1177281</v>
      </c>
      <c r="G362" s="1">
        <v>508267</v>
      </c>
      <c r="H362" s="1">
        <v>434814</v>
      </c>
      <c r="I362" s="1">
        <v>4294</v>
      </c>
      <c r="J362" s="1">
        <v>3720</v>
      </c>
      <c r="K362" s="1">
        <v>3108</v>
      </c>
      <c r="L362" s="1">
        <v>2717</v>
      </c>
      <c r="M362" s="1">
        <v>1186</v>
      </c>
      <c r="N362" s="1">
        <v>1003</v>
      </c>
    </row>
    <row r="363" spans="1:14" ht="12.75">
      <c r="A363" s="2" t="s">
        <v>765</v>
      </c>
      <c r="B363" t="s">
        <v>370</v>
      </c>
      <c r="C363" s="1">
        <v>4109223</v>
      </c>
      <c r="D363" s="1">
        <v>3383608</v>
      </c>
      <c r="E363" s="4">
        <v>3085559</v>
      </c>
      <c r="F363" s="4">
        <v>2527757</v>
      </c>
      <c r="G363" s="1">
        <v>1023664</v>
      </c>
      <c r="H363" s="1">
        <v>855851</v>
      </c>
      <c r="I363" s="1">
        <v>5392</v>
      </c>
      <c r="J363" s="1">
        <v>4397</v>
      </c>
      <c r="K363" s="1">
        <v>4049</v>
      </c>
      <c r="L363" s="1">
        <v>3285</v>
      </c>
      <c r="M363" s="1">
        <v>1343</v>
      </c>
      <c r="N363" s="1">
        <v>1112</v>
      </c>
    </row>
    <row r="364" spans="1:14" ht="12.75">
      <c r="A364" s="2" t="s">
        <v>1088</v>
      </c>
      <c r="B364" t="s">
        <v>371</v>
      </c>
      <c r="C364" s="1">
        <v>409017</v>
      </c>
      <c r="D364" s="1">
        <v>355659</v>
      </c>
      <c r="E364" s="4">
        <v>393149</v>
      </c>
      <c r="F364" s="4">
        <v>342137</v>
      </c>
      <c r="G364" s="1">
        <v>15868</v>
      </c>
      <c r="H364" s="1">
        <v>13522</v>
      </c>
      <c r="I364" s="1">
        <v>1831</v>
      </c>
      <c r="J364" s="1">
        <v>1584</v>
      </c>
      <c r="K364" s="1">
        <v>1760</v>
      </c>
      <c r="L364" s="1">
        <v>1524</v>
      </c>
      <c r="M364" s="1">
        <v>71</v>
      </c>
      <c r="N364" s="1">
        <v>60</v>
      </c>
    </row>
    <row r="365" spans="1:14" ht="12.75">
      <c r="A365" s="2" t="s">
        <v>850</v>
      </c>
      <c r="B365" t="s">
        <v>372</v>
      </c>
      <c r="C365" s="1">
        <v>1454455</v>
      </c>
      <c r="D365" s="1">
        <v>1300065</v>
      </c>
      <c r="E365" s="4">
        <v>1140498</v>
      </c>
      <c r="F365" s="4">
        <v>994775</v>
      </c>
      <c r="G365" s="1">
        <v>313957</v>
      </c>
      <c r="H365" s="1">
        <v>305290</v>
      </c>
      <c r="I365" s="1">
        <v>3770</v>
      </c>
      <c r="J365" s="1">
        <v>3335</v>
      </c>
      <c r="K365" s="1">
        <v>2956</v>
      </c>
      <c r="L365" s="1">
        <v>2552</v>
      </c>
      <c r="M365" s="1">
        <v>814</v>
      </c>
      <c r="N365" s="1">
        <v>783</v>
      </c>
    </row>
    <row r="366" spans="1:14" ht="12.75">
      <c r="A366" s="2" t="s">
        <v>962</v>
      </c>
      <c r="B366" t="s">
        <v>373</v>
      </c>
      <c r="C366" s="1">
        <v>1790423</v>
      </c>
      <c r="D366" s="1">
        <v>1595898</v>
      </c>
      <c r="E366" s="4">
        <v>1356399</v>
      </c>
      <c r="F366" s="4">
        <v>1154608</v>
      </c>
      <c r="G366" s="1">
        <v>434024</v>
      </c>
      <c r="H366" s="1">
        <v>441290</v>
      </c>
      <c r="I366" s="1">
        <v>2986</v>
      </c>
      <c r="J366" s="1">
        <v>2679</v>
      </c>
      <c r="K366" s="1">
        <v>2262</v>
      </c>
      <c r="L366" s="1">
        <v>1938</v>
      </c>
      <c r="M366" s="1">
        <v>724</v>
      </c>
      <c r="N366" s="1">
        <v>741</v>
      </c>
    </row>
    <row r="367" spans="1:14" ht="12.75">
      <c r="A367" s="2" t="s">
        <v>1074</v>
      </c>
      <c r="B367" t="s">
        <v>374</v>
      </c>
      <c r="C367" s="1">
        <v>313150</v>
      </c>
      <c r="D367" s="1">
        <v>270962</v>
      </c>
      <c r="E367" s="4">
        <v>241247</v>
      </c>
      <c r="F367" s="4">
        <v>208488</v>
      </c>
      <c r="G367" s="1">
        <v>71903</v>
      </c>
      <c r="H367" s="1">
        <v>62474</v>
      </c>
      <c r="I367" s="1">
        <v>2213</v>
      </c>
      <c r="J367" s="1">
        <v>1874</v>
      </c>
      <c r="K367" s="1">
        <v>1705</v>
      </c>
      <c r="L367" s="1">
        <v>1442</v>
      </c>
      <c r="M367" s="1">
        <v>508</v>
      </c>
      <c r="N367" s="1">
        <v>432</v>
      </c>
    </row>
    <row r="368" spans="1:14" ht="12.75">
      <c r="A368" s="2" t="s">
        <v>1099</v>
      </c>
      <c r="B368" t="s">
        <v>375</v>
      </c>
      <c r="C368" s="1">
        <v>250241</v>
      </c>
      <c r="D368" s="1">
        <v>234437</v>
      </c>
      <c r="E368" s="4">
        <v>196101</v>
      </c>
      <c r="F368" s="4">
        <v>179858</v>
      </c>
      <c r="G368" s="1">
        <v>54140</v>
      </c>
      <c r="H368" s="1">
        <v>54579</v>
      </c>
      <c r="I368" s="1">
        <v>1531</v>
      </c>
      <c r="J368" s="1">
        <v>1406</v>
      </c>
      <c r="K368" s="1">
        <v>1200</v>
      </c>
      <c r="L368" s="1">
        <v>1079</v>
      </c>
      <c r="M368" s="1">
        <v>331</v>
      </c>
      <c r="N368" s="1">
        <v>327</v>
      </c>
    </row>
    <row r="369" ht="12.75">
      <c r="C369" s="1"/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G19"/>
  <sheetViews>
    <sheetView workbookViewId="0" topLeftCell="A1">
      <selection activeCell="I20" sqref="I20"/>
    </sheetView>
  </sheetViews>
  <sheetFormatPr defaultColWidth="9.140625" defaultRowHeight="12.75"/>
  <cols>
    <col min="1" max="1" width="23.7109375" style="0" bestFit="1" customWidth="1"/>
    <col min="2" max="4" width="12.7109375" style="0" bestFit="1" customWidth="1"/>
    <col min="5" max="5" width="7.57421875" style="0" bestFit="1" customWidth="1"/>
    <col min="6" max="7" width="6.57421875" style="0" bestFit="1" customWidth="1"/>
  </cols>
  <sheetData>
    <row r="5" spans="1:7" ht="12.75">
      <c r="A5" s="47" t="s">
        <v>264</v>
      </c>
      <c r="B5" s="48"/>
      <c r="C5" s="48"/>
      <c r="D5" s="48"/>
      <c r="E5" s="48"/>
      <c r="F5" s="48"/>
      <c r="G5" s="49"/>
    </row>
    <row r="6" spans="1:7" ht="12.75">
      <c r="A6" s="11"/>
      <c r="B6" s="6"/>
      <c r="C6" s="22">
        <v>2001</v>
      </c>
      <c r="D6" s="6"/>
      <c r="E6" s="7"/>
      <c r="F6" s="6"/>
      <c r="G6" s="12"/>
    </row>
    <row r="7" spans="1:7" ht="12.75">
      <c r="A7" s="11"/>
      <c r="B7" s="6"/>
      <c r="C7" s="7"/>
      <c r="D7" s="6"/>
      <c r="E7" s="7"/>
      <c r="F7" s="6"/>
      <c r="G7" s="12"/>
    </row>
    <row r="8" spans="1:7" ht="12.75">
      <c r="A8" s="11"/>
      <c r="B8" s="23"/>
      <c r="C8" s="7"/>
      <c r="D8" s="7"/>
      <c r="E8" s="38" t="s">
        <v>265</v>
      </c>
      <c r="F8" s="45"/>
      <c r="G8" s="46" t="s">
        <v>266</v>
      </c>
    </row>
    <row r="9" spans="1:7" ht="12.75">
      <c r="A9" s="17"/>
      <c r="B9" s="18" t="s">
        <v>1116</v>
      </c>
      <c r="C9" s="18" t="s">
        <v>267</v>
      </c>
      <c r="D9" s="18" t="s">
        <v>268</v>
      </c>
      <c r="E9" s="18" t="s">
        <v>1116</v>
      </c>
      <c r="F9" s="18" t="s">
        <v>1117</v>
      </c>
      <c r="G9" s="20" t="s">
        <v>269</v>
      </c>
    </row>
    <row r="10" spans="1:7" ht="12.75">
      <c r="A10" s="11" t="s">
        <v>270</v>
      </c>
      <c r="B10" s="7">
        <v>7601665486</v>
      </c>
      <c r="C10" s="7">
        <v>1115326514</v>
      </c>
      <c r="D10" s="7">
        <v>8716992000</v>
      </c>
      <c r="E10" s="8">
        <v>0.87</v>
      </c>
      <c r="F10" s="6">
        <v>0.13</v>
      </c>
      <c r="G10" s="12"/>
    </row>
    <row r="11" spans="1:7" ht="12.75">
      <c r="A11" s="11" t="s">
        <v>271</v>
      </c>
      <c r="B11" s="7">
        <v>32198</v>
      </c>
      <c r="C11" s="7">
        <v>22758</v>
      </c>
      <c r="D11" s="7">
        <v>30575</v>
      </c>
      <c r="E11" s="7"/>
      <c r="F11" s="7"/>
      <c r="G11" s="13">
        <v>61780</v>
      </c>
    </row>
    <row r="12" spans="1:7" ht="12.75">
      <c r="A12" s="11" t="s">
        <v>272</v>
      </c>
      <c r="B12" s="7">
        <v>6490539732</v>
      </c>
      <c r="C12" s="7">
        <v>990431268</v>
      </c>
      <c r="D12" s="7">
        <v>7480971000</v>
      </c>
      <c r="E12" s="9">
        <v>0.87</v>
      </c>
      <c r="F12" s="6">
        <v>0.13</v>
      </c>
      <c r="G12" s="12"/>
    </row>
    <row r="13" spans="1:7" ht="12.75">
      <c r="A13" s="11" t="s">
        <v>273</v>
      </c>
      <c r="B13" s="7">
        <v>27491</v>
      </c>
      <c r="C13" s="7">
        <v>20209</v>
      </c>
      <c r="D13" s="7">
        <v>26240</v>
      </c>
      <c r="E13" s="7"/>
      <c r="F13" s="7"/>
      <c r="G13" s="13">
        <v>45630</v>
      </c>
    </row>
    <row r="14" spans="1:7" ht="12.75">
      <c r="A14" s="11" t="s">
        <v>274</v>
      </c>
      <c r="B14" s="7">
        <v>1111125754</v>
      </c>
      <c r="C14" s="7">
        <v>124895246</v>
      </c>
      <c r="D14" s="7">
        <v>1236021000</v>
      </c>
      <c r="E14" s="9">
        <v>0.9</v>
      </c>
      <c r="F14" s="7">
        <v>0.1</v>
      </c>
      <c r="G14" s="13">
        <v>16150</v>
      </c>
    </row>
    <row r="15" spans="1:7" ht="12.75">
      <c r="A15" s="11" t="s">
        <v>275</v>
      </c>
      <c r="B15" s="7">
        <v>901343438</v>
      </c>
      <c r="C15" s="10">
        <v>91933562</v>
      </c>
      <c r="D15" s="7">
        <v>993277000</v>
      </c>
      <c r="E15" s="9">
        <v>0.91</v>
      </c>
      <c r="F15" s="7">
        <v>0.09</v>
      </c>
      <c r="G15" s="13">
        <v>14039</v>
      </c>
    </row>
    <row r="16" spans="1:7" ht="12.75">
      <c r="A16" s="11" t="s">
        <v>276</v>
      </c>
      <c r="B16" s="7">
        <v>209782316</v>
      </c>
      <c r="C16" s="7">
        <v>32961684</v>
      </c>
      <c r="D16" s="7">
        <v>242744000</v>
      </c>
      <c r="E16" s="9">
        <v>0.86</v>
      </c>
      <c r="F16" s="7">
        <v>0.14</v>
      </c>
      <c r="G16" s="13">
        <v>2814</v>
      </c>
    </row>
    <row r="17" spans="1:7" ht="12.75">
      <c r="A17" s="11" t="s">
        <v>277</v>
      </c>
      <c r="B17" s="7">
        <v>4706</v>
      </c>
      <c r="C17" s="7">
        <v>2548</v>
      </c>
      <c r="D17" s="7"/>
      <c r="E17" s="6"/>
      <c r="F17" s="6"/>
      <c r="G17" s="12"/>
    </row>
    <row r="18" spans="1:7" ht="12.75">
      <c r="A18" s="11" t="s">
        <v>278</v>
      </c>
      <c r="B18" s="7">
        <v>3818</v>
      </c>
      <c r="C18" s="7">
        <v>1876</v>
      </c>
      <c r="D18" s="7">
        <v>3484</v>
      </c>
      <c r="E18" s="6"/>
      <c r="F18" s="6"/>
      <c r="G18" s="12"/>
    </row>
    <row r="19" spans="1:7" ht="12.75">
      <c r="A19" s="14" t="s">
        <v>279</v>
      </c>
      <c r="B19" s="15">
        <v>889</v>
      </c>
      <c r="C19" s="15">
        <v>673</v>
      </c>
      <c r="D19" s="15">
        <v>851</v>
      </c>
      <c r="E19" s="15"/>
      <c r="F19" s="15"/>
      <c r="G19" s="1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7"/>
  <sheetViews>
    <sheetView workbookViewId="0" topLeftCell="A1">
      <selection activeCell="F6" sqref="F6"/>
    </sheetView>
  </sheetViews>
  <sheetFormatPr defaultColWidth="9.140625" defaultRowHeight="12.75"/>
  <cols>
    <col min="1" max="1" width="23.28125" style="0" customWidth="1"/>
    <col min="2" max="2" width="13.140625" style="0" customWidth="1"/>
    <col min="3" max="4" width="12.8515625" style="0" customWidth="1"/>
    <col min="5" max="5" width="8.28125" style="0" customWidth="1"/>
    <col min="6" max="6" width="11.28125" style="0" customWidth="1"/>
    <col min="7" max="7" width="6.57421875" style="0" customWidth="1"/>
    <col min="8" max="8" width="13.421875" style="0" bestFit="1" customWidth="1"/>
  </cols>
  <sheetData>
    <row r="1" ht="12.75">
      <c r="A1" t="s">
        <v>1283</v>
      </c>
    </row>
    <row r="3" spans="1:5" ht="12.75">
      <c r="A3" s="51" t="s">
        <v>1373</v>
      </c>
      <c r="B3" s="52"/>
      <c r="C3" s="52"/>
      <c r="D3" s="52"/>
      <c r="E3" s="53"/>
    </row>
    <row r="4" spans="1:7" ht="12.75">
      <c r="A4" s="54">
        <v>2001</v>
      </c>
      <c r="B4" s="55"/>
      <c r="C4" s="55"/>
      <c r="D4" s="55"/>
      <c r="E4" s="56"/>
      <c r="F4" s="6"/>
      <c r="G4" s="6"/>
    </row>
    <row r="5" spans="1:5" ht="12.75">
      <c r="A5" s="11"/>
      <c r="B5" s="6"/>
      <c r="C5" s="6"/>
      <c r="D5" s="6"/>
      <c r="E5" s="12"/>
    </row>
    <row r="6" spans="1:5" ht="38.25">
      <c r="A6" s="43" t="s">
        <v>1370</v>
      </c>
      <c r="B6" s="39" t="s">
        <v>1372</v>
      </c>
      <c r="C6" s="18" t="s">
        <v>1116</v>
      </c>
      <c r="D6" s="19" t="s">
        <v>1117</v>
      </c>
      <c r="E6" s="40" t="s">
        <v>1371</v>
      </c>
    </row>
    <row r="7" spans="1:11" ht="15">
      <c r="A7" s="41" t="s">
        <v>1374</v>
      </c>
      <c r="B7" s="1">
        <v>12164110</v>
      </c>
      <c r="C7" s="1">
        <f>+B7-D7</f>
        <v>9558276</v>
      </c>
      <c r="D7" s="1">
        <v>2605834</v>
      </c>
      <c r="E7" s="21">
        <f>+C7/B7</f>
        <v>0.7857768468058904</v>
      </c>
      <c r="F7" s="1"/>
      <c r="H7" s="2"/>
      <c r="I7" s="2"/>
      <c r="J7" s="2"/>
      <c r="K7" s="2"/>
    </row>
    <row r="8" spans="1:11" ht="15">
      <c r="A8" s="41" t="s">
        <v>1375</v>
      </c>
      <c r="B8" s="1">
        <v>2248778</v>
      </c>
      <c r="C8" s="1">
        <f aca="true" t="shared" si="0" ref="C8:C57">+B8-D8</f>
        <v>1644326</v>
      </c>
      <c r="D8" s="1">
        <v>604452</v>
      </c>
      <c r="E8" s="21">
        <f aca="true" t="shared" si="1" ref="E8:E58">+C8/B8</f>
        <v>0.7312086831158967</v>
      </c>
      <c r="F8" s="1"/>
      <c r="H8" s="2"/>
      <c r="I8" s="2"/>
      <c r="J8" s="2"/>
      <c r="K8" s="2"/>
    </row>
    <row r="9" spans="1:11" ht="15">
      <c r="A9" s="41" t="s">
        <v>1376</v>
      </c>
      <c r="B9" s="1">
        <v>17307034</v>
      </c>
      <c r="C9" s="1">
        <f t="shared" si="0"/>
        <v>16312568</v>
      </c>
      <c r="D9" s="1">
        <v>994466</v>
      </c>
      <c r="E9" s="21">
        <f t="shared" si="1"/>
        <v>0.9425397789130131</v>
      </c>
      <c r="F9" s="1"/>
      <c r="H9" s="2"/>
      <c r="I9" s="2"/>
      <c r="J9" s="2"/>
      <c r="K9" s="2"/>
    </row>
    <row r="10" spans="1:11" ht="15">
      <c r="A10" s="41" t="s">
        <v>1377</v>
      </c>
      <c r="B10" s="1">
        <v>6941499</v>
      </c>
      <c r="C10" s="1">
        <f t="shared" si="0"/>
        <v>4900933</v>
      </c>
      <c r="D10" s="1">
        <v>2040566</v>
      </c>
      <c r="E10" s="21">
        <f t="shared" si="1"/>
        <v>0.7060338120051591</v>
      </c>
      <c r="F10" s="1"/>
      <c r="H10" s="2"/>
      <c r="I10" s="2"/>
      <c r="J10" s="2"/>
      <c r="K10" s="2"/>
    </row>
    <row r="11" spans="1:11" ht="15">
      <c r="A11" s="41" t="s">
        <v>1378</v>
      </c>
      <c r="B11" s="1">
        <v>185459564</v>
      </c>
      <c r="C11" s="1">
        <f t="shared" si="0"/>
        <v>181225422</v>
      </c>
      <c r="D11" s="1">
        <v>4234142</v>
      </c>
      <c r="E11" s="21">
        <f t="shared" si="1"/>
        <v>0.9771694599691823</v>
      </c>
      <c r="F11" s="1"/>
      <c r="H11" s="2"/>
      <c r="I11" s="2"/>
      <c r="J11" s="2"/>
      <c r="K11" s="2"/>
    </row>
    <row r="12" spans="1:11" ht="15">
      <c r="A12" s="41" t="s">
        <v>1379</v>
      </c>
      <c r="B12" s="1">
        <v>21723241</v>
      </c>
      <c r="C12" s="1">
        <f t="shared" si="0"/>
        <v>19525609</v>
      </c>
      <c r="D12" s="1">
        <v>2197632</v>
      </c>
      <c r="E12" s="21">
        <f t="shared" si="1"/>
        <v>0.8988349850742806</v>
      </c>
      <c r="F12" s="1"/>
      <c r="H12" s="2"/>
      <c r="I12" s="2"/>
      <c r="J12" s="2"/>
      <c r="K12" s="2"/>
    </row>
    <row r="13" spans="1:11" ht="15">
      <c r="A13" s="41" t="s">
        <v>1380</v>
      </c>
      <c r="B13" s="1">
        <v>28531033</v>
      </c>
      <c r="C13" s="1">
        <f t="shared" si="0"/>
        <v>26956912</v>
      </c>
      <c r="D13" s="1">
        <v>1574121</v>
      </c>
      <c r="E13" s="21">
        <f t="shared" si="1"/>
        <v>0.9448277600043433</v>
      </c>
      <c r="F13" s="1"/>
      <c r="H13" s="2"/>
      <c r="I13" s="2"/>
      <c r="J13" s="2"/>
      <c r="K13" s="2"/>
    </row>
    <row r="14" spans="1:11" ht="15">
      <c r="A14" s="41" t="s">
        <v>1381</v>
      </c>
      <c r="B14" s="1">
        <v>3848600</v>
      </c>
      <c r="C14" s="1">
        <f t="shared" si="0"/>
        <v>3203469</v>
      </c>
      <c r="D14" s="1">
        <v>645131</v>
      </c>
      <c r="E14" s="21">
        <f t="shared" si="1"/>
        <v>0.8323725510575274</v>
      </c>
      <c r="F14" s="1"/>
      <c r="H14" s="2"/>
      <c r="I14" s="2"/>
      <c r="J14" s="2"/>
      <c r="K14" s="2"/>
    </row>
    <row r="15" spans="1:11" ht="15">
      <c r="A15" s="41" t="s">
        <v>1424</v>
      </c>
      <c r="B15" s="1">
        <v>4078251</v>
      </c>
      <c r="C15" s="1">
        <f t="shared" si="0"/>
        <v>4078251</v>
      </c>
      <c r="D15" s="1">
        <v>0</v>
      </c>
      <c r="E15" s="21">
        <f t="shared" si="1"/>
        <v>1</v>
      </c>
      <c r="F15" s="1"/>
      <c r="H15" s="2"/>
      <c r="I15" s="2"/>
      <c r="J15" s="2"/>
      <c r="K15" s="2"/>
    </row>
    <row r="16" spans="1:11" ht="15">
      <c r="A16" s="41" t="s">
        <v>1382</v>
      </c>
      <c r="B16" s="1">
        <v>59781858</v>
      </c>
      <c r="C16" s="1">
        <f t="shared" si="0"/>
        <v>57543918</v>
      </c>
      <c r="D16" s="1">
        <v>2237940</v>
      </c>
      <c r="E16" s="21">
        <f t="shared" si="1"/>
        <v>0.9625648971967382</v>
      </c>
      <c r="F16" s="1"/>
      <c r="H16" s="2"/>
      <c r="I16" s="2"/>
      <c r="J16" s="2"/>
      <c r="K16" s="2"/>
    </row>
    <row r="17" spans="1:11" ht="15">
      <c r="A17" s="41" t="s">
        <v>1383</v>
      </c>
      <c r="B17" s="1">
        <v>32792201</v>
      </c>
      <c r="C17" s="1">
        <f t="shared" si="0"/>
        <v>28830096</v>
      </c>
      <c r="D17" s="1">
        <v>3962105</v>
      </c>
      <c r="E17" s="21">
        <f t="shared" si="1"/>
        <v>0.8791753868549416</v>
      </c>
      <c r="F17" s="1"/>
      <c r="H17" s="2"/>
      <c r="I17" s="2"/>
      <c r="J17" s="2"/>
      <c r="K17" s="2"/>
    </row>
    <row r="18" spans="1:11" ht="15">
      <c r="A18" s="41" t="s">
        <v>1384</v>
      </c>
      <c r="B18" s="1">
        <v>4424888</v>
      </c>
      <c r="C18" s="1">
        <f t="shared" si="0"/>
        <v>3498306</v>
      </c>
      <c r="D18" s="1">
        <v>926582</v>
      </c>
      <c r="E18" s="21">
        <f t="shared" si="1"/>
        <v>0.7905976377255198</v>
      </c>
      <c r="F18" s="1"/>
      <c r="H18" s="2"/>
      <c r="I18" s="2"/>
      <c r="J18" s="2"/>
      <c r="K18" s="2"/>
    </row>
    <row r="19" spans="1:11" ht="15">
      <c r="A19" s="41" t="s">
        <v>1385</v>
      </c>
      <c r="B19" s="1">
        <v>4109004</v>
      </c>
      <c r="C19" s="1">
        <f t="shared" si="0"/>
        <v>2882845</v>
      </c>
      <c r="D19" s="1">
        <v>1226159</v>
      </c>
      <c r="E19" s="21">
        <f t="shared" si="1"/>
        <v>0.7015921619935147</v>
      </c>
      <c r="F19" s="1"/>
      <c r="H19" s="2"/>
      <c r="I19" s="2"/>
      <c r="J19" s="2"/>
      <c r="K19" s="2"/>
    </row>
    <row r="20" spans="1:11" ht="15">
      <c r="A20" s="41" t="s">
        <v>1386</v>
      </c>
      <c r="B20" s="1">
        <v>58414596</v>
      </c>
      <c r="C20" s="1">
        <f t="shared" si="0"/>
        <v>54012672</v>
      </c>
      <c r="D20" s="1">
        <v>4401924</v>
      </c>
      <c r="E20" s="21">
        <f t="shared" si="1"/>
        <v>0.9246434230239305</v>
      </c>
      <c r="F20" s="1"/>
      <c r="H20" s="2"/>
      <c r="I20" s="2"/>
      <c r="J20" s="2"/>
      <c r="K20" s="2"/>
    </row>
    <row r="21" spans="1:11" ht="15">
      <c r="A21" s="41" t="s">
        <v>1387</v>
      </c>
      <c r="B21" s="1">
        <v>21304848</v>
      </c>
      <c r="C21" s="1">
        <f t="shared" si="0"/>
        <v>17568513</v>
      </c>
      <c r="D21" s="1">
        <v>3736335</v>
      </c>
      <c r="E21" s="21">
        <f t="shared" si="1"/>
        <v>0.8246251275765967</v>
      </c>
      <c r="F21" s="1"/>
      <c r="H21" s="2"/>
      <c r="I21" s="2"/>
      <c r="J21" s="2"/>
      <c r="K21" s="2"/>
    </row>
    <row r="22" spans="1:11" ht="15">
      <c r="A22" s="41" t="s">
        <v>1388</v>
      </c>
      <c r="B22" s="1">
        <v>9315817</v>
      </c>
      <c r="C22" s="1">
        <f t="shared" si="0"/>
        <v>5807171</v>
      </c>
      <c r="D22" s="1">
        <v>3508646</v>
      </c>
      <c r="E22" s="21">
        <f t="shared" si="1"/>
        <v>0.6233667964924601</v>
      </c>
      <c r="F22" s="1"/>
      <c r="H22" s="2"/>
      <c r="I22" s="2"/>
      <c r="J22" s="2"/>
      <c r="K22" s="2"/>
    </row>
    <row r="23" spans="1:11" ht="15">
      <c r="A23" s="41" t="s">
        <v>1389</v>
      </c>
      <c r="B23" s="1">
        <v>9880058</v>
      </c>
      <c r="C23" s="1">
        <f t="shared" si="0"/>
        <v>7271684</v>
      </c>
      <c r="D23" s="1">
        <v>2608374</v>
      </c>
      <c r="E23" s="21">
        <f t="shared" si="1"/>
        <v>0.7359960842335136</v>
      </c>
      <c r="F23" s="1"/>
      <c r="H23" s="2"/>
      <c r="I23" s="2"/>
      <c r="J23" s="2"/>
      <c r="K23" s="2"/>
    </row>
    <row r="24" spans="1:11" ht="15">
      <c r="A24" s="41" t="s">
        <v>1390</v>
      </c>
      <c r="B24" s="1">
        <v>12809441</v>
      </c>
      <c r="C24" s="1">
        <f t="shared" si="0"/>
        <v>9205412</v>
      </c>
      <c r="D24" s="1">
        <v>3604029</v>
      </c>
      <c r="E24" s="21">
        <f t="shared" si="1"/>
        <v>0.7186427573225093</v>
      </c>
      <c r="F24" s="1"/>
      <c r="H24" s="2"/>
      <c r="I24" s="2"/>
      <c r="J24" s="2"/>
      <c r="K24" s="2"/>
    </row>
    <row r="25" spans="1:11" ht="15">
      <c r="A25" s="41" t="s">
        <v>1391</v>
      </c>
      <c r="B25" s="1">
        <v>11850381</v>
      </c>
      <c r="C25" s="1">
        <f t="shared" si="0"/>
        <v>9913074</v>
      </c>
      <c r="D25" s="1">
        <v>1937307</v>
      </c>
      <c r="E25" s="21">
        <f t="shared" si="1"/>
        <v>0.8365194334258114</v>
      </c>
      <c r="F25" s="1"/>
      <c r="H25" s="2"/>
      <c r="I25" s="2"/>
      <c r="J25" s="2"/>
      <c r="K25" s="2"/>
    </row>
    <row r="26" spans="1:11" ht="15">
      <c r="A26" s="41" t="s">
        <v>1392</v>
      </c>
      <c r="B26" s="1">
        <v>4599165</v>
      </c>
      <c r="C26" s="1">
        <f t="shared" si="0"/>
        <v>3052109</v>
      </c>
      <c r="D26" s="1">
        <v>1547056</v>
      </c>
      <c r="E26" s="21">
        <f t="shared" si="1"/>
        <v>0.6636224184172562</v>
      </c>
      <c r="F26" s="1"/>
      <c r="H26" s="2"/>
      <c r="I26" s="2"/>
      <c r="J26" s="2"/>
      <c r="K26" s="2"/>
    </row>
    <row r="27" spans="1:11" ht="15">
      <c r="A27" s="41" t="s">
        <v>1393</v>
      </c>
      <c r="B27" s="1">
        <v>29933422</v>
      </c>
      <c r="C27" s="1">
        <f t="shared" si="0"/>
        <v>28752111</v>
      </c>
      <c r="D27" s="1">
        <v>1181311</v>
      </c>
      <c r="E27" s="21">
        <f t="shared" si="1"/>
        <v>0.9605353841602207</v>
      </c>
      <c r="F27" s="1"/>
      <c r="H27" s="2"/>
      <c r="I27" s="2"/>
      <c r="J27" s="2"/>
      <c r="K27" s="2"/>
    </row>
    <row r="28" spans="1:11" ht="15">
      <c r="A28" s="41" t="s">
        <v>1394</v>
      </c>
      <c r="B28" s="1">
        <v>45704625</v>
      </c>
      <c r="C28" s="1">
        <f t="shared" si="0"/>
        <v>45479679</v>
      </c>
      <c r="D28" s="1">
        <v>224946</v>
      </c>
      <c r="E28" s="21">
        <f t="shared" si="1"/>
        <v>0.9950782661492136</v>
      </c>
      <c r="F28" s="1"/>
      <c r="H28" s="2"/>
      <c r="I28" s="2"/>
      <c r="J28" s="2"/>
      <c r="K28" s="2"/>
    </row>
    <row r="29" spans="1:11" ht="15">
      <c r="A29" s="41" t="s">
        <v>1395</v>
      </c>
      <c r="B29" s="1">
        <v>39474291</v>
      </c>
      <c r="C29" s="1">
        <f t="shared" si="0"/>
        <v>34549842</v>
      </c>
      <c r="D29" s="1">
        <v>4924449</v>
      </c>
      <c r="E29" s="21">
        <f t="shared" si="1"/>
        <v>0.875249209669149</v>
      </c>
      <c r="F29" s="1"/>
      <c r="H29" s="2"/>
      <c r="I29" s="2"/>
      <c r="J29" s="2"/>
      <c r="K29" s="2"/>
    </row>
    <row r="30" spans="1:11" ht="15">
      <c r="A30" s="41" t="s">
        <v>1396</v>
      </c>
      <c r="B30" s="1">
        <v>23847998</v>
      </c>
      <c r="C30" s="1">
        <f t="shared" si="0"/>
        <v>19635115</v>
      </c>
      <c r="D30" s="1">
        <v>4212883</v>
      </c>
      <c r="E30" s="21">
        <f t="shared" si="1"/>
        <v>0.8233443746514907</v>
      </c>
      <c r="F30" s="1"/>
      <c r="H30" s="2"/>
      <c r="I30" s="2"/>
      <c r="J30" s="2"/>
      <c r="K30" s="2"/>
    </row>
    <row r="31" spans="1:11" ht="15">
      <c r="A31" s="41" t="s">
        <v>1397</v>
      </c>
      <c r="B31" s="1">
        <v>6047299</v>
      </c>
      <c r="C31" s="1">
        <f t="shared" si="0"/>
        <v>3168816</v>
      </c>
      <c r="D31" s="1">
        <v>2878483</v>
      </c>
      <c r="E31" s="21">
        <f t="shared" si="1"/>
        <v>0.5240051798331784</v>
      </c>
      <c r="F31" s="1"/>
      <c r="H31" s="2"/>
      <c r="I31" s="2"/>
      <c r="J31" s="2"/>
      <c r="K31" s="2"/>
    </row>
    <row r="32" spans="1:11" ht="15">
      <c r="A32" s="41" t="s">
        <v>1398</v>
      </c>
      <c r="B32" s="1">
        <v>20495824</v>
      </c>
      <c r="C32" s="1">
        <f t="shared" si="0"/>
        <v>17481489</v>
      </c>
      <c r="D32" s="1">
        <v>3014335</v>
      </c>
      <c r="E32" s="21">
        <f t="shared" si="1"/>
        <v>0.8529293089167823</v>
      </c>
      <c r="F32" s="1"/>
      <c r="H32" s="2"/>
      <c r="I32" s="2"/>
      <c r="J32" s="2"/>
      <c r="K32" s="2"/>
    </row>
    <row r="33" spans="1:11" ht="15">
      <c r="A33" s="41" t="s">
        <v>1399</v>
      </c>
      <c r="B33" s="1">
        <v>2524242</v>
      </c>
      <c r="C33" s="1">
        <f t="shared" si="0"/>
        <v>1014071</v>
      </c>
      <c r="D33" s="1">
        <v>1510171</v>
      </c>
      <c r="E33" s="21">
        <f t="shared" si="1"/>
        <v>0.40173287664178</v>
      </c>
      <c r="F33" s="1"/>
      <c r="H33" s="2"/>
      <c r="I33" s="2"/>
      <c r="J33" s="2"/>
      <c r="K33" s="2"/>
    </row>
    <row r="34" spans="1:11" ht="15">
      <c r="A34" s="41" t="s">
        <v>1400</v>
      </c>
      <c r="B34" s="1">
        <v>6119727</v>
      </c>
      <c r="C34" s="1">
        <f t="shared" si="0"/>
        <v>4248469</v>
      </c>
      <c r="D34" s="1">
        <v>1871258</v>
      </c>
      <c r="E34" s="21">
        <f t="shared" si="1"/>
        <v>0.6942252489367581</v>
      </c>
      <c r="F34" s="1"/>
      <c r="H34" s="2"/>
      <c r="I34" s="2"/>
      <c r="J34" s="2"/>
      <c r="K34" s="2"/>
    </row>
    <row r="35" spans="1:11" ht="15">
      <c r="A35" s="41" t="s">
        <v>1401</v>
      </c>
      <c r="B35" s="1">
        <v>8250764</v>
      </c>
      <c r="C35" s="1">
        <f t="shared" si="0"/>
        <v>7563868</v>
      </c>
      <c r="D35" s="1">
        <v>686896</v>
      </c>
      <c r="E35" s="21">
        <f t="shared" si="1"/>
        <v>0.9167475884657469</v>
      </c>
      <c r="F35" s="1"/>
      <c r="H35" s="2"/>
      <c r="I35" s="2"/>
      <c r="J35" s="2"/>
      <c r="K35" s="2"/>
    </row>
    <row r="36" spans="1:11" ht="15">
      <c r="A36" s="41" t="s">
        <v>1402</v>
      </c>
      <c r="B36" s="1">
        <v>5849542</v>
      </c>
      <c r="C36" s="1">
        <f t="shared" si="0"/>
        <v>3952634</v>
      </c>
      <c r="D36" s="1">
        <v>1896908</v>
      </c>
      <c r="E36" s="21">
        <f t="shared" si="1"/>
        <v>0.6757168338991326</v>
      </c>
      <c r="F36" s="1"/>
      <c r="H36" s="2"/>
      <c r="I36" s="2"/>
      <c r="J36" s="2"/>
      <c r="K36" s="2"/>
    </row>
    <row r="37" spans="1:11" ht="15">
      <c r="A37" s="41" t="s">
        <v>1403</v>
      </c>
      <c r="B37" s="1">
        <v>53801953</v>
      </c>
      <c r="C37" s="1">
        <f t="shared" si="0"/>
        <v>53801953</v>
      </c>
      <c r="D37" s="1">
        <v>0</v>
      </c>
      <c r="E37" s="21">
        <f t="shared" si="1"/>
        <v>1</v>
      </c>
      <c r="F37" s="1"/>
      <c r="H37" s="2"/>
      <c r="I37" s="2"/>
      <c r="J37" s="2"/>
      <c r="K37" s="2"/>
    </row>
    <row r="38" spans="1:11" ht="15">
      <c r="A38" s="42" t="s">
        <v>1404</v>
      </c>
      <c r="B38" s="1">
        <v>4750389</v>
      </c>
      <c r="C38" s="1">
        <f t="shared" si="0"/>
        <v>3561150</v>
      </c>
      <c r="D38" s="1">
        <v>1189239</v>
      </c>
      <c r="E38" s="21">
        <f t="shared" si="1"/>
        <v>0.7496543967241419</v>
      </c>
      <c r="F38" s="1"/>
      <c r="H38" s="2"/>
      <c r="I38" s="2"/>
      <c r="J38" s="2"/>
      <c r="K38" s="2"/>
    </row>
    <row r="39" spans="1:11" ht="15">
      <c r="A39" s="41" t="s">
        <v>1405</v>
      </c>
      <c r="B39" s="1">
        <v>123163804</v>
      </c>
      <c r="C39" s="1">
        <f t="shared" si="0"/>
        <v>115298607</v>
      </c>
      <c r="D39" s="1">
        <v>7865197</v>
      </c>
      <c r="E39" s="21">
        <f t="shared" si="1"/>
        <v>0.9361403533784974</v>
      </c>
      <c r="F39" s="1"/>
      <c r="H39" s="2"/>
      <c r="I39" s="2"/>
      <c r="J39" s="2"/>
      <c r="K39" s="2"/>
    </row>
    <row r="40" spans="1:11" ht="15">
      <c r="A40" s="41" t="s">
        <v>1406</v>
      </c>
      <c r="B40" s="1">
        <v>29970649</v>
      </c>
      <c r="C40" s="1">
        <f t="shared" si="0"/>
        <v>23294261</v>
      </c>
      <c r="D40" s="1">
        <v>6676388</v>
      </c>
      <c r="E40" s="21">
        <f t="shared" si="1"/>
        <v>0.7772357882540348</v>
      </c>
      <c r="F40" s="1"/>
      <c r="H40" s="2"/>
      <c r="I40" s="2"/>
      <c r="J40" s="2"/>
      <c r="K40" s="2"/>
    </row>
    <row r="41" spans="1:11" ht="15">
      <c r="A41" s="41" t="s">
        <v>1407</v>
      </c>
      <c r="B41" s="1">
        <v>1702482</v>
      </c>
      <c r="C41" s="1">
        <f t="shared" si="0"/>
        <v>949529</v>
      </c>
      <c r="D41" s="1">
        <v>752953</v>
      </c>
      <c r="E41" s="21">
        <f t="shared" si="1"/>
        <v>0.5577321816030948</v>
      </c>
      <c r="F41" s="1"/>
      <c r="H41" s="2"/>
      <c r="I41" s="2"/>
      <c r="J41" s="2"/>
      <c r="K41" s="2"/>
    </row>
    <row r="42" spans="1:11" ht="15">
      <c r="A42" s="41" t="s">
        <v>1408</v>
      </c>
      <c r="B42" s="1">
        <v>44635173</v>
      </c>
      <c r="C42" s="1">
        <f t="shared" si="0"/>
        <v>38746418</v>
      </c>
      <c r="D42" s="1">
        <v>5888755</v>
      </c>
      <c r="E42" s="21">
        <f t="shared" si="1"/>
        <v>0.8680691794338963</v>
      </c>
      <c r="F42" s="1"/>
      <c r="H42" s="2"/>
      <c r="I42" s="2"/>
      <c r="J42" s="2"/>
      <c r="K42" s="2"/>
    </row>
    <row r="43" spans="1:11" ht="15">
      <c r="A43" s="41" t="s">
        <v>1409</v>
      </c>
      <c r="B43" s="1">
        <v>10429519</v>
      </c>
      <c r="C43" s="1">
        <f t="shared" si="0"/>
        <v>7675677</v>
      </c>
      <c r="D43" s="1">
        <v>2753842</v>
      </c>
      <c r="E43" s="21">
        <f t="shared" si="1"/>
        <v>0.7359569506513196</v>
      </c>
      <c r="F43" s="1"/>
      <c r="H43" s="2"/>
      <c r="I43" s="2"/>
      <c r="J43" s="2"/>
      <c r="K43" s="2"/>
    </row>
    <row r="44" spans="1:11" ht="15">
      <c r="A44" s="41" t="s">
        <v>1410</v>
      </c>
      <c r="B44" s="1">
        <v>13883391</v>
      </c>
      <c r="C44" s="1">
        <f t="shared" si="0"/>
        <v>11617336</v>
      </c>
      <c r="D44" s="1">
        <v>2266055</v>
      </c>
      <c r="E44" s="21">
        <f t="shared" si="1"/>
        <v>0.8367794294635943</v>
      </c>
      <c r="F44" s="1"/>
      <c r="H44" s="2"/>
      <c r="I44" s="2"/>
      <c r="J44" s="2"/>
      <c r="K44" s="2"/>
    </row>
    <row r="45" spans="1:11" ht="15">
      <c r="A45" s="41" t="s">
        <v>1411</v>
      </c>
      <c r="B45" s="1">
        <v>50979980</v>
      </c>
      <c r="C45" s="1">
        <f t="shared" si="0"/>
        <v>45598022</v>
      </c>
      <c r="D45" s="1">
        <v>5381958</v>
      </c>
      <c r="E45" s="21">
        <f t="shared" si="1"/>
        <v>0.894429970353068</v>
      </c>
      <c r="F45" s="1"/>
      <c r="H45" s="2"/>
      <c r="I45" s="2"/>
      <c r="J45" s="2"/>
      <c r="K45" s="2"/>
    </row>
    <row r="46" spans="1:11" ht="15">
      <c r="A46" s="41" t="s">
        <v>1412</v>
      </c>
      <c r="B46" s="1">
        <v>4529610</v>
      </c>
      <c r="C46" s="1">
        <f t="shared" si="0"/>
        <v>4529610</v>
      </c>
      <c r="D46" s="1">
        <v>0</v>
      </c>
      <c r="E46" s="21">
        <f t="shared" si="1"/>
        <v>1</v>
      </c>
      <c r="F46" s="1"/>
      <c r="H46" s="2"/>
      <c r="I46" s="2"/>
      <c r="J46" s="2"/>
      <c r="K46" s="2"/>
    </row>
    <row r="47" spans="1:11" ht="15">
      <c r="A47" s="41" t="s">
        <v>1413</v>
      </c>
      <c r="B47" s="1">
        <v>11866127</v>
      </c>
      <c r="C47" s="1">
        <f t="shared" si="0"/>
        <v>9481588</v>
      </c>
      <c r="D47" s="1">
        <v>2384539</v>
      </c>
      <c r="E47" s="21">
        <f t="shared" si="1"/>
        <v>0.7990465633816325</v>
      </c>
      <c r="F47" s="1"/>
      <c r="H47" s="2"/>
      <c r="I47" s="2"/>
      <c r="J47" s="2"/>
      <c r="K47" s="2"/>
    </row>
    <row r="48" spans="1:11" ht="15">
      <c r="A48" s="41" t="s">
        <v>1414</v>
      </c>
      <c r="B48" s="1">
        <v>1986192</v>
      </c>
      <c r="C48" s="1">
        <f t="shared" si="0"/>
        <v>1135652</v>
      </c>
      <c r="D48" s="1">
        <v>850540</v>
      </c>
      <c r="E48" s="21">
        <f t="shared" si="1"/>
        <v>0.5717735244125443</v>
      </c>
      <c r="F48" s="1"/>
      <c r="H48" s="2"/>
      <c r="I48" s="2"/>
      <c r="J48" s="2"/>
      <c r="K48" s="2"/>
    </row>
    <row r="49" spans="1:11" ht="15">
      <c r="A49" s="41" t="s">
        <v>1415</v>
      </c>
      <c r="B49" s="1">
        <v>15598754</v>
      </c>
      <c r="C49" s="1">
        <f t="shared" si="0"/>
        <v>12947530</v>
      </c>
      <c r="D49" s="1">
        <v>2651224</v>
      </c>
      <c r="E49" s="21">
        <f t="shared" si="1"/>
        <v>0.8300361682734403</v>
      </c>
      <c r="F49" s="1"/>
      <c r="H49" s="2"/>
      <c r="I49" s="2"/>
      <c r="J49" s="2"/>
      <c r="K49" s="2"/>
    </row>
    <row r="50" spans="1:11" ht="15">
      <c r="A50" s="41" t="s">
        <v>1416</v>
      </c>
      <c r="B50" s="1">
        <v>70932861</v>
      </c>
      <c r="C50" s="1">
        <f t="shared" si="0"/>
        <v>65740988</v>
      </c>
      <c r="D50" s="1">
        <v>5191873</v>
      </c>
      <c r="E50" s="21">
        <f t="shared" si="1"/>
        <v>0.9268058143037541</v>
      </c>
      <c r="F50" s="1"/>
      <c r="H50" s="2"/>
      <c r="I50" s="2"/>
      <c r="J50" s="2"/>
      <c r="K50" s="2"/>
    </row>
    <row r="51" spans="1:11" ht="15">
      <c r="A51" s="41" t="s">
        <v>1417</v>
      </c>
      <c r="B51" s="1">
        <v>6966245</v>
      </c>
      <c r="C51" s="1">
        <f t="shared" si="0"/>
        <v>6373710</v>
      </c>
      <c r="D51" s="1">
        <v>592535</v>
      </c>
      <c r="E51" s="21">
        <f t="shared" si="1"/>
        <v>0.9149419809380807</v>
      </c>
      <c r="F51" s="1"/>
      <c r="H51" s="2"/>
      <c r="I51" s="2"/>
      <c r="J51" s="2"/>
      <c r="K51" s="2"/>
    </row>
    <row r="52" spans="1:11" ht="15">
      <c r="A52" s="41" t="s">
        <v>1418</v>
      </c>
      <c r="B52" s="1">
        <v>2284158</v>
      </c>
      <c r="C52" s="1">
        <f t="shared" si="0"/>
        <v>940264</v>
      </c>
      <c r="D52" s="1">
        <v>1343894</v>
      </c>
      <c r="E52" s="21">
        <f t="shared" si="1"/>
        <v>0.4116457793199945</v>
      </c>
      <c r="F52" s="1"/>
      <c r="H52" s="2"/>
      <c r="I52" s="2"/>
      <c r="J52" s="2"/>
      <c r="K52" s="2"/>
    </row>
    <row r="53" spans="1:11" ht="15">
      <c r="A53" s="41" t="s">
        <v>1419</v>
      </c>
      <c r="B53" s="1">
        <v>35636424</v>
      </c>
      <c r="C53" s="1">
        <f t="shared" si="0"/>
        <v>32911644</v>
      </c>
      <c r="D53" s="1">
        <v>2724780</v>
      </c>
      <c r="E53" s="21">
        <f t="shared" si="1"/>
        <v>0.9235394662494756</v>
      </c>
      <c r="F53" s="1"/>
      <c r="H53" s="2"/>
      <c r="I53" s="2"/>
      <c r="J53" s="2"/>
      <c r="K53" s="2"/>
    </row>
    <row r="54" spans="1:11" ht="15">
      <c r="A54" s="41" t="s">
        <v>1420</v>
      </c>
      <c r="B54" s="1">
        <v>24612854</v>
      </c>
      <c r="C54" s="1">
        <f t="shared" si="0"/>
        <v>22924572</v>
      </c>
      <c r="D54" s="1">
        <v>1688282</v>
      </c>
      <c r="E54" s="21">
        <f t="shared" si="1"/>
        <v>0.9314064919086588</v>
      </c>
      <c r="F54" s="1"/>
      <c r="H54" s="2"/>
      <c r="I54" s="2"/>
      <c r="J54" s="2"/>
      <c r="K54" s="2"/>
    </row>
    <row r="55" spans="1:11" ht="15">
      <c r="A55" s="41" t="s">
        <v>1421</v>
      </c>
      <c r="B55" s="1">
        <v>4477118</v>
      </c>
      <c r="C55" s="1">
        <f t="shared" si="0"/>
        <v>2820168</v>
      </c>
      <c r="D55" s="1">
        <v>1656950</v>
      </c>
      <c r="E55" s="21">
        <f t="shared" si="1"/>
        <v>0.6299070071416478</v>
      </c>
      <c r="F55" s="1"/>
      <c r="K55">
        <f>SUM(K7:K54)</f>
        <v>0</v>
      </c>
    </row>
    <row r="56" spans="1:6" ht="15">
      <c r="A56" s="41" t="s">
        <v>1422</v>
      </c>
      <c r="B56" s="1">
        <v>22028205</v>
      </c>
      <c r="C56" s="1">
        <f t="shared" si="0"/>
        <v>17352922</v>
      </c>
      <c r="D56" s="1">
        <v>4675283</v>
      </c>
      <c r="E56" s="21">
        <f t="shared" si="1"/>
        <v>0.7877592386669726</v>
      </c>
      <c r="F56" s="1"/>
    </row>
    <row r="57" spans="1:6" ht="15">
      <c r="A57" s="41" t="s">
        <v>1423</v>
      </c>
      <c r="B57" s="1">
        <v>1953011</v>
      </c>
      <c r="C57" s="1">
        <f t="shared" si="0"/>
        <v>586493</v>
      </c>
      <c r="D57" s="1">
        <v>1366518</v>
      </c>
      <c r="E57" s="21">
        <f t="shared" si="1"/>
        <v>0.3003019440238688</v>
      </c>
      <c r="F57" s="1"/>
    </row>
    <row r="58" spans="2:6" ht="12.75">
      <c r="B58" s="1">
        <f>SUM(B7:B57)</f>
        <v>1236021000</v>
      </c>
      <c r="C58" s="1">
        <f>SUM(C7:C57)</f>
        <v>1111125754</v>
      </c>
      <c r="D58" s="1">
        <f>SUM(D7:D57)</f>
        <v>124895246</v>
      </c>
      <c r="E58" s="21">
        <f t="shared" si="1"/>
        <v>0.8989537831476974</v>
      </c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ht="12.75">
      <c r="F69" s="1"/>
    </row>
    <row r="70" ht="12.75">
      <c r="F70" s="1"/>
    </row>
    <row r="71" ht="12.75">
      <c r="F71" s="1"/>
    </row>
    <row r="72" ht="12.75">
      <c r="F72" s="1"/>
    </row>
    <row r="73" ht="12.75">
      <c r="F73" s="1"/>
    </row>
    <row r="74" ht="12.75">
      <c r="F74" s="1"/>
    </row>
    <row r="75" ht="12.75">
      <c r="F75" s="1"/>
    </row>
    <row r="76" ht="12.75">
      <c r="F76" s="1"/>
    </row>
    <row r="77" ht="12.75">
      <c r="F77" s="1"/>
    </row>
    <row r="78" ht="12.75">
      <c r="F78" s="1"/>
    </row>
    <row r="79" ht="12.75">
      <c r="F79" s="1"/>
    </row>
    <row r="80" ht="12.75">
      <c r="F80" s="1"/>
    </row>
    <row r="81" ht="12.75">
      <c r="F81" s="1"/>
    </row>
    <row r="82" ht="12.75">
      <c r="F82" s="1"/>
    </row>
    <row r="83" ht="12.75">
      <c r="F83" s="1"/>
    </row>
    <row r="84" ht="12.75">
      <c r="F84" s="1"/>
    </row>
    <row r="85" ht="12.75">
      <c r="F85" s="1"/>
    </row>
    <row r="86" ht="12.75">
      <c r="F86" s="1"/>
    </row>
    <row r="87" ht="12.75">
      <c r="F87" s="1"/>
    </row>
    <row r="88" ht="12.75">
      <c r="F88" s="1"/>
    </row>
    <row r="89" ht="12.75">
      <c r="F89" s="1"/>
    </row>
    <row r="90" ht="12.75">
      <c r="F90" s="1"/>
    </row>
    <row r="91" ht="12.75">
      <c r="F91" s="1"/>
    </row>
    <row r="92" ht="12.75">
      <c r="F92" s="1"/>
    </row>
    <row r="93" ht="12.75">
      <c r="F93" s="1"/>
    </row>
    <row r="94" ht="12.75">
      <c r="F94" s="1"/>
    </row>
    <row r="95" ht="12.75">
      <c r="F95" s="1"/>
    </row>
    <row r="96" ht="12.75">
      <c r="F96" s="1"/>
    </row>
    <row r="97" ht="12.75">
      <c r="F97" s="1"/>
    </row>
    <row r="98" ht="12.75">
      <c r="F98" s="1"/>
    </row>
    <row r="99" ht="12.75">
      <c r="F99" s="1"/>
    </row>
    <row r="100" ht="12.75">
      <c r="F100" s="1"/>
    </row>
    <row r="101" ht="12.75">
      <c r="F101" s="1"/>
    </row>
    <row r="102" ht="12.75">
      <c r="F102" s="1"/>
    </row>
    <row r="103" ht="12.75">
      <c r="F103" s="1"/>
    </row>
    <row r="104" ht="12.75">
      <c r="F104" s="1"/>
    </row>
    <row r="105" ht="12.75">
      <c r="F105" s="1"/>
    </row>
    <row r="106" ht="12.75">
      <c r="F106" s="1"/>
    </row>
    <row r="107" ht="12.75">
      <c r="F107" s="1"/>
    </row>
    <row r="108" ht="12.75">
      <c r="F108" s="1"/>
    </row>
    <row r="109" ht="12.75"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  <row r="114" ht="12.75">
      <c r="F114" s="1"/>
    </row>
    <row r="115" ht="12.75">
      <c r="F115" s="1"/>
    </row>
    <row r="116" ht="12.75">
      <c r="F116" s="1"/>
    </row>
    <row r="117" ht="12.75">
      <c r="F117" s="1"/>
    </row>
    <row r="118" ht="12.75">
      <c r="F118" s="1"/>
    </row>
    <row r="119" ht="12.75">
      <c r="F119" s="1"/>
    </row>
    <row r="120" ht="12.75">
      <c r="F120" s="1"/>
    </row>
    <row r="121" ht="12.75">
      <c r="F121" s="1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  <row r="177" ht="12.75">
      <c r="F177" s="1"/>
    </row>
    <row r="178" ht="12.75">
      <c r="F178" s="1"/>
    </row>
    <row r="179" ht="12.75">
      <c r="F179" s="1"/>
    </row>
    <row r="180" ht="12.75">
      <c r="F180" s="1"/>
    </row>
    <row r="181" ht="12.75">
      <c r="F181" s="1"/>
    </row>
    <row r="182" ht="12.75">
      <c r="F182" s="1"/>
    </row>
    <row r="183" ht="12.75">
      <c r="F183" s="1"/>
    </row>
    <row r="184" ht="12.75">
      <c r="F184" s="1"/>
    </row>
    <row r="185" ht="12.75">
      <c r="F185" s="1"/>
    </row>
    <row r="186" ht="12.75">
      <c r="F186" s="1"/>
    </row>
    <row r="187" ht="12.75">
      <c r="F187" s="1"/>
    </row>
    <row r="188" ht="12.75">
      <c r="F188" s="1"/>
    </row>
    <row r="189" ht="12.75">
      <c r="F189" s="1"/>
    </row>
    <row r="190" ht="12.75">
      <c r="F190" s="1"/>
    </row>
    <row r="191" ht="12.75">
      <c r="F191" s="1"/>
    </row>
    <row r="192" ht="12.75">
      <c r="F192" s="1"/>
    </row>
    <row r="193" ht="12.75">
      <c r="F193" s="1"/>
    </row>
    <row r="194" ht="12.75">
      <c r="F194" s="1"/>
    </row>
    <row r="195" ht="12.75">
      <c r="F195" s="1"/>
    </row>
    <row r="196" ht="12.75">
      <c r="F196" s="1"/>
    </row>
    <row r="197" ht="12.75">
      <c r="F197" s="1"/>
    </row>
    <row r="198" ht="12.75">
      <c r="F198" s="1"/>
    </row>
    <row r="199" ht="12.75">
      <c r="F199" s="1"/>
    </row>
    <row r="200" ht="12.75">
      <c r="F200" s="1"/>
    </row>
    <row r="201" ht="12.75">
      <c r="F201" s="1"/>
    </row>
    <row r="202" ht="12.75">
      <c r="F202" s="1"/>
    </row>
    <row r="203" ht="12.75">
      <c r="F203" s="1"/>
    </row>
    <row r="204" ht="12.75">
      <c r="F204" s="1"/>
    </row>
    <row r="205" ht="12.75">
      <c r="F205" s="1"/>
    </row>
    <row r="206" ht="12.75">
      <c r="F206" s="1"/>
    </row>
    <row r="207" ht="12.75">
      <c r="F207" s="1"/>
    </row>
    <row r="208" ht="12.75">
      <c r="F208" s="1"/>
    </row>
    <row r="209" ht="12.75">
      <c r="F209" s="1"/>
    </row>
    <row r="210" ht="12.75">
      <c r="F210" s="1"/>
    </row>
    <row r="211" ht="12.75">
      <c r="F211" s="1"/>
    </row>
    <row r="212" ht="12.75">
      <c r="F212" s="1"/>
    </row>
    <row r="213" ht="12.75">
      <c r="F213" s="1"/>
    </row>
    <row r="214" ht="12.75">
      <c r="F214" s="1"/>
    </row>
    <row r="215" ht="12.75">
      <c r="F215" s="1"/>
    </row>
    <row r="216" ht="12.75">
      <c r="F216" s="1"/>
    </row>
    <row r="217" ht="12.75">
      <c r="F217" s="1"/>
    </row>
    <row r="218" ht="12.75">
      <c r="F218" s="1"/>
    </row>
    <row r="219" ht="12.75">
      <c r="F219" s="1"/>
    </row>
    <row r="220" ht="12.75">
      <c r="F220" s="1"/>
    </row>
    <row r="221" ht="12.75">
      <c r="F221" s="1"/>
    </row>
    <row r="222" ht="12.75">
      <c r="F222" s="1"/>
    </row>
    <row r="223" ht="12.75">
      <c r="F223" s="1"/>
    </row>
    <row r="224" ht="12.75">
      <c r="F224" s="1"/>
    </row>
    <row r="225" ht="12.75">
      <c r="F225" s="1"/>
    </row>
    <row r="226" ht="12.75">
      <c r="F226" s="1"/>
    </row>
    <row r="227" ht="12.75">
      <c r="F227" s="1"/>
    </row>
    <row r="228" ht="12.75">
      <c r="F228" s="1"/>
    </row>
    <row r="229" ht="12.75">
      <c r="F229" s="1"/>
    </row>
    <row r="230" ht="12.75">
      <c r="F230" s="1"/>
    </row>
    <row r="231" ht="12.75">
      <c r="F231" s="1"/>
    </row>
    <row r="232" ht="12.75">
      <c r="F232" s="1"/>
    </row>
    <row r="233" ht="12.75">
      <c r="F233" s="1"/>
    </row>
    <row r="234" ht="12.75">
      <c r="F234" s="1"/>
    </row>
    <row r="235" ht="12.75">
      <c r="F235" s="1"/>
    </row>
    <row r="236" ht="12.75">
      <c r="F236" s="1"/>
    </row>
    <row r="237" ht="12.75">
      <c r="F237" s="1"/>
    </row>
    <row r="238" ht="12.75">
      <c r="F238" s="1"/>
    </row>
    <row r="239" ht="12.75">
      <c r="F239" s="1"/>
    </row>
    <row r="240" ht="12.75">
      <c r="F240" s="1"/>
    </row>
    <row r="241" ht="12.75">
      <c r="F241" s="1"/>
    </row>
    <row r="242" ht="12.75">
      <c r="F242" s="1"/>
    </row>
    <row r="243" ht="12.75">
      <c r="F243" s="1"/>
    </row>
    <row r="244" ht="12.75">
      <c r="F244" s="1"/>
    </row>
    <row r="245" ht="12.75">
      <c r="F245" s="1"/>
    </row>
    <row r="246" ht="12.75">
      <c r="F246" s="1"/>
    </row>
    <row r="247" ht="12.75">
      <c r="F247" s="1"/>
    </row>
    <row r="248" ht="12.75">
      <c r="F248" s="1"/>
    </row>
    <row r="249" ht="12.75">
      <c r="F249" s="1"/>
    </row>
    <row r="250" ht="12.75">
      <c r="F250" s="1"/>
    </row>
    <row r="251" ht="12.75">
      <c r="F251" s="1"/>
    </row>
    <row r="252" ht="12.75">
      <c r="F252" s="1"/>
    </row>
    <row r="253" ht="12.75">
      <c r="F253" s="1"/>
    </row>
    <row r="254" ht="12.75">
      <c r="F254" s="1"/>
    </row>
    <row r="255" ht="12.75">
      <c r="F255" s="1"/>
    </row>
    <row r="256" ht="12.75">
      <c r="F256" s="1"/>
    </row>
    <row r="257" ht="12.75">
      <c r="F257" s="1"/>
    </row>
    <row r="258" ht="12.75">
      <c r="F258" s="1"/>
    </row>
    <row r="259" ht="12.75">
      <c r="F259" s="1"/>
    </row>
    <row r="260" ht="12.75">
      <c r="F260" s="1"/>
    </row>
    <row r="261" ht="12.75">
      <c r="F261" s="1"/>
    </row>
    <row r="262" ht="12.75">
      <c r="F262" s="1"/>
    </row>
    <row r="263" ht="12.75">
      <c r="F263" s="1"/>
    </row>
    <row r="264" ht="12.75">
      <c r="F264" s="1"/>
    </row>
    <row r="265" ht="12.75">
      <c r="F265" s="1"/>
    </row>
    <row r="266" ht="12.75">
      <c r="F266" s="1"/>
    </row>
    <row r="267" ht="12.75">
      <c r="F267" s="1"/>
    </row>
    <row r="268" ht="12.75">
      <c r="F268" s="1"/>
    </row>
    <row r="269" ht="12.75">
      <c r="F269" s="1"/>
    </row>
    <row r="270" ht="12.75">
      <c r="F270" s="1"/>
    </row>
    <row r="271" ht="12.75">
      <c r="F271" s="1"/>
    </row>
    <row r="272" ht="12.75">
      <c r="F272" s="1"/>
    </row>
    <row r="273" ht="12.75">
      <c r="F273" s="1"/>
    </row>
    <row r="274" ht="12.75">
      <c r="F274" s="1"/>
    </row>
    <row r="275" ht="12.75">
      <c r="F275" s="1"/>
    </row>
    <row r="276" ht="12.75">
      <c r="F276" s="1"/>
    </row>
    <row r="277" ht="12.75">
      <c r="F277" s="1"/>
    </row>
    <row r="278" ht="12.75">
      <c r="F278" s="1"/>
    </row>
    <row r="279" ht="12.75">
      <c r="F279" s="1"/>
    </row>
    <row r="280" ht="12.75">
      <c r="F280" s="1"/>
    </row>
    <row r="281" ht="12.75">
      <c r="F281" s="1"/>
    </row>
    <row r="282" ht="12.75">
      <c r="F282" s="1"/>
    </row>
    <row r="283" ht="12.75">
      <c r="F283" s="1"/>
    </row>
    <row r="284" ht="12.75">
      <c r="F284" s="1"/>
    </row>
    <row r="285" ht="12.75">
      <c r="F285" s="1"/>
    </row>
    <row r="286" ht="12.75">
      <c r="F286" s="1"/>
    </row>
    <row r="287" ht="12.75">
      <c r="F287" s="1"/>
    </row>
    <row r="288" ht="12.75">
      <c r="F288" s="1"/>
    </row>
    <row r="289" ht="12.75">
      <c r="F289" s="1"/>
    </row>
    <row r="290" ht="12.75">
      <c r="F290" s="1"/>
    </row>
    <row r="291" ht="12.75">
      <c r="F291" s="1"/>
    </row>
    <row r="292" ht="12.75">
      <c r="F292" s="1"/>
    </row>
    <row r="293" ht="12.75">
      <c r="F293" s="1"/>
    </row>
    <row r="294" ht="12.75">
      <c r="F294" s="1"/>
    </row>
    <row r="295" ht="12.75">
      <c r="F295" s="1"/>
    </row>
    <row r="296" ht="12.75">
      <c r="F296" s="1"/>
    </row>
    <row r="297" ht="12.75">
      <c r="F297" s="1"/>
    </row>
    <row r="298" ht="12.75">
      <c r="F298" s="1"/>
    </row>
    <row r="299" ht="12.75">
      <c r="F299" s="1"/>
    </row>
    <row r="300" ht="12.75">
      <c r="F300" s="1"/>
    </row>
    <row r="301" ht="12.75">
      <c r="F301" s="1"/>
    </row>
    <row r="302" ht="12.75">
      <c r="F302" s="1"/>
    </row>
    <row r="303" ht="12.75">
      <c r="F303" s="1"/>
    </row>
    <row r="304" ht="12.75">
      <c r="F304" s="1"/>
    </row>
    <row r="305" ht="12.75">
      <c r="F305" s="1"/>
    </row>
    <row r="306" ht="12.75">
      <c r="F306" s="1"/>
    </row>
    <row r="307" ht="12.75">
      <c r="F307" s="1"/>
    </row>
    <row r="308" ht="12.75">
      <c r="F308" s="1"/>
    </row>
    <row r="309" ht="12.75">
      <c r="F309" s="1"/>
    </row>
    <row r="310" ht="12.75">
      <c r="F310" s="1"/>
    </row>
    <row r="311" ht="12.75">
      <c r="F311" s="1"/>
    </row>
    <row r="312" ht="12.75">
      <c r="F312" s="1"/>
    </row>
    <row r="313" ht="12.75">
      <c r="F313" s="1"/>
    </row>
    <row r="314" ht="12.75">
      <c r="F314" s="1"/>
    </row>
    <row r="315" ht="12.75">
      <c r="F315" s="1"/>
    </row>
    <row r="316" ht="12.75">
      <c r="F316" s="1"/>
    </row>
    <row r="317" ht="12.75">
      <c r="F317" s="1"/>
    </row>
    <row r="318" ht="12.75">
      <c r="F318" s="1"/>
    </row>
    <row r="319" ht="12.75">
      <c r="F319" s="1"/>
    </row>
    <row r="320" ht="12.75">
      <c r="F320" s="1"/>
    </row>
    <row r="321" ht="12.75">
      <c r="F321" s="1"/>
    </row>
    <row r="322" ht="12.75">
      <c r="F322" s="1"/>
    </row>
    <row r="323" ht="12.75">
      <c r="F323" s="1"/>
    </row>
    <row r="324" ht="12.75">
      <c r="F324" s="1"/>
    </row>
    <row r="325" ht="12.75">
      <c r="F325" s="1"/>
    </row>
    <row r="326" ht="12.75">
      <c r="F326" s="1"/>
    </row>
    <row r="327" ht="12.75">
      <c r="F327" s="1"/>
    </row>
    <row r="328" ht="12.75">
      <c r="F328" s="1"/>
    </row>
    <row r="329" ht="12.75">
      <c r="F329" s="1"/>
    </row>
    <row r="330" ht="12.75">
      <c r="F330" s="1"/>
    </row>
    <row r="331" ht="12.75">
      <c r="F331" s="1"/>
    </row>
    <row r="332" ht="12.75">
      <c r="F332" s="1"/>
    </row>
    <row r="333" ht="12.75">
      <c r="F333" s="1"/>
    </row>
    <row r="334" ht="12.75">
      <c r="F334" s="1"/>
    </row>
    <row r="335" ht="12.75">
      <c r="F335" s="1"/>
    </row>
    <row r="336" ht="12.75">
      <c r="F336" s="1"/>
    </row>
    <row r="337" ht="12.75">
      <c r="F337" s="1"/>
    </row>
    <row r="338" ht="12.75">
      <c r="F338" s="1"/>
    </row>
    <row r="339" ht="12.75">
      <c r="F339" s="1"/>
    </row>
    <row r="340" ht="12.75">
      <c r="F340" s="1"/>
    </row>
    <row r="341" ht="12.75">
      <c r="F341" s="1"/>
    </row>
    <row r="342" ht="12.75">
      <c r="F342" s="1"/>
    </row>
    <row r="343" ht="12.75">
      <c r="F343" s="1"/>
    </row>
    <row r="344" ht="12.75">
      <c r="F344" s="1"/>
    </row>
    <row r="345" ht="12.75">
      <c r="F345" s="1"/>
    </row>
    <row r="346" ht="12.75">
      <c r="F346" s="1"/>
    </row>
    <row r="347" ht="12.75">
      <c r="F347" s="1"/>
    </row>
    <row r="348" ht="12.75">
      <c r="F348" s="1"/>
    </row>
    <row r="349" ht="12.75">
      <c r="F349" s="1"/>
    </row>
    <row r="350" ht="12.75">
      <c r="F350" s="1"/>
    </row>
    <row r="351" ht="12.75">
      <c r="F351" s="1"/>
    </row>
    <row r="352" ht="12.75">
      <c r="F352" s="1"/>
    </row>
    <row r="353" ht="12.75">
      <c r="F353" s="1"/>
    </row>
    <row r="354" ht="12.75">
      <c r="F354" s="1"/>
    </row>
    <row r="355" ht="12.75">
      <c r="F355" s="1"/>
    </row>
    <row r="356" ht="12.75">
      <c r="F356" s="1"/>
    </row>
    <row r="357" ht="12.75">
      <c r="F357" s="1"/>
    </row>
    <row r="358" ht="12.75">
      <c r="F358" s="1"/>
    </row>
    <row r="359" ht="12.75">
      <c r="F359" s="1"/>
    </row>
    <row r="360" ht="12.75">
      <c r="F360" s="1"/>
    </row>
    <row r="361" ht="12.75">
      <c r="F361" s="1"/>
    </row>
    <row r="362" ht="12.75">
      <c r="F362" s="1"/>
    </row>
    <row r="363" ht="12.75">
      <c r="F363" s="1"/>
    </row>
    <row r="364" ht="12.75">
      <c r="F364" s="1"/>
    </row>
    <row r="365" ht="12.75">
      <c r="F365" s="1"/>
    </row>
    <row r="366" ht="12.75">
      <c r="F366" s="1"/>
    </row>
    <row r="367" ht="12.75">
      <c r="F367" s="1"/>
    </row>
  </sheetData>
  <mergeCells count="2">
    <mergeCell ref="A3:E3"/>
    <mergeCell ref="A4:E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J378"/>
  <sheetViews>
    <sheetView workbookViewId="0" topLeftCell="A1">
      <selection activeCell="A7" sqref="A7"/>
    </sheetView>
  </sheetViews>
  <sheetFormatPr defaultColWidth="9.140625" defaultRowHeight="12.75"/>
  <cols>
    <col min="2" max="2" width="21.00390625" style="0" customWidth="1"/>
    <col min="3" max="3" width="14.421875" style="0" customWidth="1"/>
    <col min="4" max="5" width="14.28125" style="0" customWidth="1"/>
    <col min="6" max="6" width="16.140625" style="0" customWidth="1"/>
  </cols>
  <sheetData>
    <row r="5" spans="3:4" ht="12.75">
      <c r="C5" t="s">
        <v>1104</v>
      </c>
      <c r="D5" t="s">
        <v>1105</v>
      </c>
    </row>
    <row r="7" spans="2:4" ht="12.75">
      <c r="B7" t="s">
        <v>377</v>
      </c>
      <c r="C7" s="1">
        <v>285102075</v>
      </c>
      <c r="D7" s="1">
        <v>287941220</v>
      </c>
    </row>
    <row r="8" spans="2:4" ht="12.75">
      <c r="B8" t="s">
        <v>1113</v>
      </c>
      <c r="C8" s="1">
        <v>236093273</v>
      </c>
      <c r="D8" s="1">
        <v>238734569</v>
      </c>
    </row>
    <row r="9" spans="1:4" ht="12.75">
      <c r="A9" s="2" t="s">
        <v>741</v>
      </c>
      <c r="B9" t="s">
        <v>739</v>
      </c>
      <c r="C9" s="1">
        <f>+C7-C371</f>
        <v>285102075</v>
      </c>
      <c r="D9" s="1">
        <f>+D7-D371</f>
        <v>287941220</v>
      </c>
    </row>
    <row r="10" spans="1:4" ht="12.75">
      <c r="A10" s="2" t="s">
        <v>1085</v>
      </c>
      <c r="B10" t="s">
        <v>721</v>
      </c>
      <c r="C10" s="1">
        <v>158284</v>
      </c>
      <c r="D10">
        <v>158071</v>
      </c>
    </row>
    <row r="11" spans="1:4" ht="12.75">
      <c r="A11" s="2" t="s">
        <v>819</v>
      </c>
      <c r="B11" t="s">
        <v>455</v>
      </c>
      <c r="C11" s="1">
        <v>698161</v>
      </c>
      <c r="D11" s="1">
        <v>699525</v>
      </c>
    </row>
    <row r="12" spans="1:4" ht="12.75">
      <c r="A12" s="2" t="s">
        <v>1063</v>
      </c>
      <c r="B12" t="s">
        <v>699</v>
      </c>
      <c r="C12" s="1">
        <v>159747</v>
      </c>
      <c r="D12" s="1">
        <v>160125</v>
      </c>
    </row>
    <row r="13" spans="1:5" ht="12.75">
      <c r="A13" s="2" t="s">
        <v>791</v>
      </c>
      <c r="B13" t="s">
        <v>427</v>
      </c>
      <c r="C13" s="1">
        <v>829339</v>
      </c>
      <c r="D13" s="1">
        <v>834133</v>
      </c>
      <c r="E13" s="1"/>
    </row>
    <row r="14" spans="1:5" ht="12.75">
      <c r="A14" s="2" t="s">
        <v>926</v>
      </c>
      <c r="B14" t="s">
        <v>562</v>
      </c>
      <c r="C14" s="1">
        <v>739604</v>
      </c>
      <c r="D14" s="1">
        <v>753614</v>
      </c>
      <c r="E14" s="1"/>
    </row>
    <row r="15" spans="1:5" ht="12.75">
      <c r="A15" s="2" t="s">
        <v>1057</v>
      </c>
      <c r="B15" t="s">
        <v>693</v>
      </c>
      <c r="C15" s="1">
        <v>145122</v>
      </c>
      <c r="D15" s="1">
        <v>145488</v>
      </c>
      <c r="E15" s="1"/>
    </row>
    <row r="16" spans="1:5" ht="12.75">
      <c r="A16" s="2" t="s">
        <v>821</v>
      </c>
      <c r="B16" t="s">
        <v>457</v>
      </c>
      <c r="C16" s="1">
        <v>749503</v>
      </c>
      <c r="D16" s="1">
        <v>758243</v>
      </c>
      <c r="E16" s="1"/>
    </row>
    <row r="17" spans="1:9" ht="12.75">
      <c r="A17" s="2" t="s">
        <v>1013</v>
      </c>
      <c r="B17" t="s">
        <v>649</v>
      </c>
      <c r="C17" s="1">
        <v>128527</v>
      </c>
      <c r="D17" s="1">
        <v>127669</v>
      </c>
      <c r="E17" s="1"/>
      <c r="F17" s="1"/>
      <c r="I17" s="1"/>
    </row>
    <row r="18" spans="1:6" ht="12.75">
      <c r="A18" s="2" t="s">
        <v>1036</v>
      </c>
      <c r="B18" t="s">
        <v>672</v>
      </c>
      <c r="C18" s="1">
        <v>228738</v>
      </c>
      <c r="D18" s="1">
        <v>230802</v>
      </c>
      <c r="E18" s="1"/>
      <c r="F18" s="1"/>
    </row>
    <row r="19" spans="1:6" ht="12.75">
      <c r="A19" s="2" t="s">
        <v>909</v>
      </c>
      <c r="B19" t="s">
        <v>545</v>
      </c>
      <c r="C19" s="1">
        <v>79565</v>
      </c>
      <c r="D19" s="1">
        <v>80729</v>
      </c>
      <c r="E19" s="1"/>
      <c r="F19" s="1"/>
    </row>
    <row r="20" spans="1:6" ht="12.75">
      <c r="A20" s="2" t="s">
        <v>818</v>
      </c>
      <c r="B20" t="s">
        <v>454</v>
      </c>
      <c r="C20" s="1">
        <v>325921</v>
      </c>
      <c r="D20" s="1">
        <v>332882</v>
      </c>
      <c r="E20" s="1"/>
      <c r="F20" s="1"/>
    </row>
    <row r="21" spans="1:6" ht="12.75">
      <c r="A21" s="2" t="s">
        <v>974</v>
      </c>
      <c r="B21" t="s">
        <v>610</v>
      </c>
      <c r="C21" s="1">
        <v>132433</v>
      </c>
      <c r="D21" s="1">
        <v>131976</v>
      </c>
      <c r="E21" s="1"/>
      <c r="F21" s="1"/>
    </row>
    <row r="22" spans="1:9" ht="12.75">
      <c r="A22" s="2" t="s">
        <v>1012</v>
      </c>
      <c r="B22" t="s">
        <v>648</v>
      </c>
      <c r="C22" s="1">
        <v>168828</v>
      </c>
      <c r="D22" s="1">
        <v>170274</v>
      </c>
      <c r="E22" s="1"/>
      <c r="F22" s="1"/>
      <c r="I22" s="1"/>
    </row>
    <row r="23" spans="1:9" ht="12.75">
      <c r="A23" s="2" t="s">
        <v>759</v>
      </c>
      <c r="B23" t="s">
        <v>395</v>
      </c>
      <c r="C23" s="1">
        <v>328281</v>
      </c>
      <c r="D23" s="1">
        <v>332449</v>
      </c>
      <c r="E23" s="1"/>
      <c r="F23" s="1"/>
      <c r="I23" s="1"/>
    </row>
    <row r="24" spans="1:6" ht="12.75">
      <c r="A24" s="2" t="s">
        <v>1069</v>
      </c>
      <c r="B24" t="s">
        <v>705</v>
      </c>
      <c r="C24" s="1">
        <v>111221</v>
      </c>
      <c r="D24" s="1">
        <v>111441</v>
      </c>
      <c r="E24" s="1"/>
      <c r="F24" s="1"/>
    </row>
    <row r="25" spans="1:6" ht="12.75">
      <c r="A25" s="2" t="s">
        <v>796</v>
      </c>
      <c r="B25" t="s">
        <v>432</v>
      </c>
      <c r="C25" s="1">
        <v>205594</v>
      </c>
      <c r="D25" s="1">
        <v>208593</v>
      </c>
      <c r="E25" s="1"/>
      <c r="F25" s="1"/>
    </row>
    <row r="26" spans="1:6" ht="12.75">
      <c r="A26" s="2" t="s">
        <v>884</v>
      </c>
      <c r="B26" t="s">
        <v>520</v>
      </c>
      <c r="C26" s="1">
        <v>373846</v>
      </c>
      <c r="D26" s="1">
        <v>377962</v>
      </c>
      <c r="E26" s="1"/>
      <c r="F26" s="1"/>
    </row>
    <row r="27" spans="1:6" ht="12.75">
      <c r="A27" s="2" t="s">
        <v>953</v>
      </c>
      <c r="B27" t="s">
        <v>589</v>
      </c>
      <c r="C27" s="1">
        <v>168040</v>
      </c>
      <c r="D27" s="1">
        <v>169335</v>
      </c>
      <c r="E27" s="1"/>
      <c r="F27" s="1"/>
    </row>
    <row r="28" spans="1:6" ht="12.75">
      <c r="A28" s="2" t="s">
        <v>774</v>
      </c>
      <c r="B28" t="s">
        <v>410</v>
      </c>
      <c r="C28" s="1">
        <v>4402688</v>
      </c>
      <c r="D28" s="1">
        <v>4504145</v>
      </c>
      <c r="E28" s="1"/>
      <c r="F28" s="1"/>
    </row>
    <row r="29" spans="1:6" ht="12.75">
      <c r="A29" s="2" t="s">
        <v>905</v>
      </c>
      <c r="B29" t="s">
        <v>541</v>
      </c>
      <c r="C29" s="1">
        <v>255588</v>
      </c>
      <c r="D29" s="1">
        <v>259296</v>
      </c>
      <c r="E29" s="1"/>
      <c r="F29" s="1"/>
    </row>
    <row r="30" spans="1:6" ht="12.75">
      <c r="A30" s="2" t="s">
        <v>1067</v>
      </c>
      <c r="B30" t="s">
        <v>703</v>
      </c>
      <c r="C30" s="1">
        <v>116454</v>
      </c>
      <c r="D30" s="1">
        <v>117599</v>
      </c>
      <c r="E30" s="1"/>
      <c r="F30" s="1"/>
    </row>
    <row r="31" spans="1:6" ht="12.75">
      <c r="A31" s="2" t="s">
        <v>1006</v>
      </c>
      <c r="B31" t="s">
        <v>642</v>
      </c>
      <c r="C31" s="1">
        <v>503175</v>
      </c>
      <c r="D31" s="1">
        <v>507002</v>
      </c>
      <c r="E31" s="1"/>
      <c r="F31" s="1"/>
    </row>
    <row r="32" spans="1:6" ht="12.75">
      <c r="A32" s="2" t="s">
        <v>788</v>
      </c>
      <c r="B32" t="s">
        <v>424</v>
      </c>
      <c r="C32" s="1">
        <v>1319189</v>
      </c>
      <c r="D32" s="1">
        <v>1346646</v>
      </c>
      <c r="E32" s="1"/>
      <c r="F32" s="1"/>
    </row>
    <row r="33" spans="1:6" ht="12.75">
      <c r="A33" s="2" t="s">
        <v>1056</v>
      </c>
      <c r="B33" t="s">
        <v>692</v>
      </c>
      <c r="C33" s="1">
        <v>675859</v>
      </c>
      <c r="D33" s="1">
        <v>693060</v>
      </c>
      <c r="E33" s="1"/>
      <c r="F33" s="1"/>
    </row>
    <row r="34" spans="1:6" ht="12.75">
      <c r="A34" s="2" t="s">
        <v>770</v>
      </c>
      <c r="B34" t="s">
        <v>406</v>
      </c>
      <c r="C34" s="1">
        <v>2578729</v>
      </c>
      <c r="D34" s="1">
        <v>2596306</v>
      </c>
      <c r="E34" s="1"/>
      <c r="F34" s="1"/>
    </row>
    <row r="35" spans="1:6" ht="12.75">
      <c r="A35" s="2" t="s">
        <v>952</v>
      </c>
      <c r="B35" t="s">
        <v>588</v>
      </c>
      <c r="C35" s="1">
        <v>145917</v>
      </c>
      <c r="D35" s="1">
        <v>146899</v>
      </c>
      <c r="E35" s="1"/>
      <c r="F35" s="1"/>
    </row>
    <row r="36" spans="1:6" ht="12.75">
      <c r="A36" s="2" t="s">
        <v>754</v>
      </c>
      <c r="B36" t="s">
        <v>390</v>
      </c>
      <c r="C36" s="1">
        <v>225393</v>
      </c>
      <c r="D36" s="1">
        <v>227613</v>
      </c>
      <c r="E36" s="1"/>
      <c r="F36" s="1"/>
    </row>
    <row r="37" spans="1:6" ht="12.75">
      <c r="A37" s="2" t="s">
        <v>965</v>
      </c>
      <c r="B37" t="s">
        <v>601</v>
      </c>
      <c r="C37" s="1">
        <v>710332</v>
      </c>
      <c r="D37" s="1">
        <v>715113</v>
      </c>
      <c r="E37" s="1"/>
      <c r="F37" s="1"/>
    </row>
    <row r="38" spans="1:6" ht="12.75">
      <c r="A38" s="2" t="s">
        <v>972</v>
      </c>
      <c r="B38" t="s">
        <v>608</v>
      </c>
      <c r="C38" s="1">
        <v>138392</v>
      </c>
      <c r="D38" s="1">
        <v>138739</v>
      </c>
      <c r="E38" s="1"/>
      <c r="F38" s="1"/>
    </row>
    <row r="39" spans="1:6" ht="12.75">
      <c r="A39" s="2" t="s">
        <v>928</v>
      </c>
      <c r="B39" t="s">
        <v>564</v>
      </c>
      <c r="C39" s="1">
        <v>109725</v>
      </c>
      <c r="D39" s="1">
        <v>109733</v>
      </c>
      <c r="E39" s="1"/>
      <c r="F39" s="1"/>
    </row>
    <row r="40" spans="1:6" ht="12.75">
      <c r="A40" s="2" t="s">
        <v>1042</v>
      </c>
      <c r="B40" t="s">
        <v>678</v>
      </c>
      <c r="C40" s="1">
        <v>382726</v>
      </c>
      <c r="D40" s="1">
        <v>382633</v>
      </c>
      <c r="E40" s="1"/>
      <c r="F40" s="1"/>
    </row>
    <row r="41" spans="1:6" ht="12.75">
      <c r="A41" s="2" t="s">
        <v>958</v>
      </c>
      <c r="B41" t="s">
        <v>594</v>
      </c>
      <c r="C41" s="1">
        <v>170614</v>
      </c>
      <c r="D41" s="1">
        <v>174090</v>
      </c>
      <c r="E41" s="1"/>
      <c r="F41" s="1"/>
    </row>
    <row r="42" spans="1:6" ht="12.75">
      <c r="A42" s="2" t="s">
        <v>829</v>
      </c>
      <c r="B42" t="s">
        <v>465</v>
      </c>
      <c r="C42" s="1">
        <v>120785</v>
      </c>
      <c r="D42" s="1">
        <v>125602</v>
      </c>
      <c r="E42" s="1"/>
      <c r="F42" s="1"/>
    </row>
    <row r="43" spans="1:6" ht="12.75">
      <c r="A43" s="2" t="s">
        <v>900</v>
      </c>
      <c r="B43" t="s">
        <v>536</v>
      </c>
      <c r="C43" s="1">
        <v>140266</v>
      </c>
      <c r="D43" s="1">
        <v>141681</v>
      </c>
      <c r="E43" s="1"/>
      <c r="F43" s="1"/>
    </row>
    <row r="44" spans="1:6" ht="12.75">
      <c r="A44" s="2" t="s">
        <v>912</v>
      </c>
      <c r="B44" t="s">
        <v>548</v>
      </c>
      <c r="C44" s="1">
        <v>251530</v>
      </c>
      <c r="D44" s="1">
        <v>251655</v>
      </c>
      <c r="E44" s="1"/>
      <c r="F44" s="1"/>
    </row>
    <row r="45" spans="1:6" ht="12.75">
      <c r="A45" s="2" t="s">
        <v>874</v>
      </c>
      <c r="B45" t="s">
        <v>510</v>
      </c>
      <c r="C45" s="1">
        <v>1060675</v>
      </c>
      <c r="D45" s="1">
        <v>1065854</v>
      </c>
      <c r="E45" s="1"/>
      <c r="F45" s="1"/>
    </row>
    <row r="46" spans="1:6" ht="12.75">
      <c r="A46" s="2" t="s">
        <v>929</v>
      </c>
      <c r="B46" t="s">
        <v>565</v>
      </c>
      <c r="C46" s="1">
        <v>95253</v>
      </c>
      <c r="D46" s="1">
        <v>96188</v>
      </c>
      <c r="E46" s="1"/>
      <c r="F46" s="1"/>
    </row>
    <row r="47" spans="1:6" ht="12.75">
      <c r="A47" s="2" t="s">
        <v>1021</v>
      </c>
      <c r="B47" t="s">
        <v>657</v>
      </c>
      <c r="C47" s="1">
        <v>151815</v>
      </c>
      <c r="D47" s="1">
        <v>151028</v>
      </c>
      <c r="E47" s="1"/>
      <c r="F47" s="1"/>
    </row>
    <row r="48" spans="1:6" ht="12.75">
      <c r="A48" s="2" t="s">
        <v>968</v>
      </c>
      <c r="B48" t="s">
        <v>604</v>
      </c>
      <c r="C48" s="1">
        <v>175474</v>
      </c>
      <c r="D48" s="1">
        <v>175572</v>
      </c>
      <c r="E48" s="1"/>
      <c r="F48" s="1"/>
    </row>
    <row r="49" spans="1:6" ht="12.75">
      <c r="A49" s="2" t="s">
        <v>808</v>
      </c>
      <c r="B49" t="s">
        <v>444</v>
      </c>
      <c r="C49" s="1">
        <v>152436</v>
      </c>
      <c r="D49" s="1">
        <v>155278</v>
      </c>
      <c r="E49" s="1"/>
      <c r="F49" s="1"/>
    </row>
    <row r="50" spans="1:6" ht="12.75">
      <c r="A50" s="2" t="s">
        <v>841</v>
      </c>
      <c r="B50" t="s">
        <v>477</v>
      </c>
      <c r="C50" s="1">
        <v>485323</v>
      </c>
      <c r="D50" s="1">
        <v>498956</v>
      </c>
      <c r="E50" s="1"/>
      <c r="F50" s="1"/>
    </row>
    <row r="51" spans="1:6" ht="12.75">
      <c r="A51" s="2" t="s">
        <v>746</v>
      </c>
      <c r="B51" t="s">
        <v>382</v>
      </c>
      <c r="C51" s="1">
        <v>4428542</v>
      </c>
      <c r="D51" s="1">
        <v>4432698</v>
      </c>
      <c r="E51" s="1"/>
      <c r="F51" s="1"/>
    </row>
    <row r="52" spans="1:6" ht="12.75">
      <c r="A52" s="2" t="s">
        <v>752</v>
      </c>
      <c r="B52" t="s">
        <v>388</v>
      </c>
      <c r="C52" s="1">
        <v>298895</v>
      </c>
      <c r="D52" s="1">
        <v>278277</v>
      </c>
      <c r="E52" s="1"/>
      <c r="F52" s="1"/>
    </row>
    <row r="53" spans="1:6" ht="12.75">
      <c r="A53" s="2" t="s">
        <v>931</v>
      </c>
      <c r="B53" t="s">
        <v>567</v>
      </c>
      <c r="C53" s="1">
        <v>105105</v>
      </c>
      <c r="D53" s="1">
        <v>106031</v>
      </c>
      <c r="E53" s="1"/>
      <c r="F53" s="1"/>
    </row>
    <row r="54" spans="1:6" ht="12.75">
      <c r="A54" s="2" t="s">
        <v>886</v>
      </c>
      <c r="B54" t="s">
        <v>522</v>
      </c>
      <c r="C54" s="1">
        <v>234476</v>
      </c>
      <c r="D54" s="1">
        <v>238440</v>
      </c>
      <c r="E54" s="1"/>
      <c r="F54" s="1"/>
    </row>
    <row r="55" spans="1:6" ht="12.75">
      <c r="A55" s="2" t="s">
        <v>742</v>
      </c>
      <c r="B55" t="s">
        <v>378</v>
      </c>
      <c r="C55" s="1">
        <v>890073</v>
      </c>
      <c r="D55" s="1">
        <v>894820</v>
      </c>
      <c r="E55" s="1"/>
      <c r="F55" s="1"/>
    </row>
    <row r="56" spans="1:6" ht="12.75">
      <c r="A56" s="2" t="s">
        <v>1101</v>
      </c>
      <c r="B56" t="s">
        <v>737</v>
      </c>
      <c r="C56" s="1">
        <v>344262</v>
      </c>
      <c r="D56" s="1">
        <v>353086</v>
      </c>
      <c r="E56" s="1"/>
      <c r="F56" s="1"/>
    </row>
    <row r="57" spans="1:6" ht="12.75">
      <c r="A57" s="2" t="s">
        <v>913</v>
      </c>
      <c r="B57" t="s">
        <v>549</v>
      </c>
      <c r="C57" s="1">
        <v>94522</v>
      </c>
      <c r="D57" s="1">
        <v>95590</v>
      </c>
      <c r="E57" s="1"/>
      <c r="F57" s="1"/>
    </row>
    <row r="58" spans="1:6" ht="12.75">
      <c r="A58" s="2" t="s">
        <v>877</v>
      </c>
      <c r="B58" t="s">
        <v>513</v>
      </c>
      <c r="C58" s="1">
        <v>1163925</v>
      </c>
      <c r="D58" s="1">
        <v>1159942</v>
      </c>
      <c r="E58" s="1"/>
      <c r="F58" s="1"/>
    </row>
    <row r="59" spans="1:6" ht="12.75">
      <c r="A59" s="2" t="s">
        <v>1023</v>
      </c>
      <c r="B59" t="s">
        <v>659</v>
      </c>
      <c r="C59" s="1">
        <v>133626</v>
      </c>
      <c r="D59" s="1">
        <v>135645</v>
      </c>
      <c r="E59" s="1"/>
      <c r="F59" s="1"/>
    </row>
    <row r="60" spans="1:6" ht="12.75">
      <c r="A60" s="2" t="s">
        <v>787</v>
      </c>
      <c r="B60" t="s">
        <v>423</v>
      </c>
      <c r="C60" s="1">
        <v>201069</v>
      </c>
      <c r="D60" s="1">
        <v>202462</v>
      </c>
      <c r="E60" s="1"/>
      <c r="F60" s="1"/>
    </row>
    <row r="61" spans="1:6" ht="12.75">
      <c r="A61" s="2" t="s">
        <v>901</v>
      </c>
      <c r="B61" t="s">
        <v>537</v>
      </c>
      <c r="C61" s="1">
        <v>407751</v>
      </c>
      <c r="D61" s="1">
        <v>408840</v>
      </c>
      <c r="E61" s="1"/>
      <c r="F61" s="1"/>
    </row>
    <row r="62" spans="1:6" ht="12.75">
      <c r="A62" s="2" t="s">
        <v>781</v>
      </c>
      <c r="B62" t="s">
        <v>417</v>
      </c>
      <c r="C62" s="1">
        <v>459132</v>
      </c>
      <c r="D62" s="1">
        <v>475542</v>
      </c>
      <c r="E62" s="1"/>
      <c r="F62" s="1"/>
    </row>
    <row r="63" spans="1:6" ht="12.75">
      <c r="A63" s="2" t="s">
        <v>882</v>
      </c>
      <c r="B63" t="s">
        <v>518</v>
      </c>
      <c r="C63" s="1">
        <v>53454</v>
      </c>
      <c r="D63" s="1">
        <v>54553</v>
      </c>
      <c r="E63" s="1"/>
      <c r="F63" s="1"/>
    </row>
    <row r="64" spans="1:6" ht="12.75">
      <c r="A64" s="2" t="s">
        <v>816</v>
      </c>
      <c r="B64" t="s">
        <v>452</v>
      </c>
      <c r="C64" s="1">
        <v>66899</v>
      </c>
      <c r="D64" s="1">
        <v>67523</v>
      </c>
      <c r="E64" s="1"/>
      <c r="F64" s="1"/>
    </row>
    <row r="65" spans="1:6" ht="12.75">
      <c r="A65" s="2" t="s">
        <v>843</v>
      </c>
      <c r="B65" t="s">
        <v>479</v>
      </c>
      <c r="C65" s="1">
        <v>239790</v>
      </c>
      <c r="D65" s="1">
        <v>241640</v>
      </c>
      <c r="E65" s="1"/>
      <c r="F65" s="1"/>
    </row>
    <row r="66" spans="1:6" ht="12.75">
      <c r="A66" s="2" t="s">
        <v>883</v>
      </c>
      <c r="B66" t="s">
        <v>519</v>
      </c>
      <c r="C66" s="1">
        <v>211362</v>
      </c>
      <c r="D66" s="1">
        <v>212743</v>
      </c>
      <c r="E66" s="1"/>
      <c r="F66" s="1"/>
    </row>
    <row r="67" spans="1:6" ht="12.75">
      <c r="A67" s="2" t="s">
        <v>897</v>
      </c>
      <c r="B67" t="s">
        <v>533</v>
      </c>
      <c r="C67" s="1">
        <v>307474</v>
      </c>
      <c r="D67" s="1">
        <v>306808</v>
      </c>
      <c r="E67" s="1"/>
      <c r="F67" s="1"/>
    </row>
    <row r="68" spans="1:6" ht="12.75">
      <c r="A68" s="2" t="s">
        <v>895</v>
      </c>
      <c r="B68" t="s">
        <v>531</v>
      </c>
      <c r="C68" s="1">
        <v>555356</v>
      </c>
      <c r="D68" s="1">
        <v>563687</v>
      </c>
      <c r="E68" s="1"/>
      <c r="F68" s="1"/>
    </row>
    <row r="69" spans="1:6" ht="12.75">
      <c r="A69" s="2" t="s">
        <v>776</v>
      </c>
      <c r="B69" t="s">
        <v>412</v>
      </c>
      <c r="C69" s="1">
        <v>1374680</v>
      </c>
      <c r="D69" s="1">
        <v>1406713</v>
      </c>
      <c r="E69" s="1"/>
      <c r="F69" s="1"/>
    </row>
    <row r="70" spans="1:6" ht="12.75">
      <c r="A70" s="2" t="s">
        <v>771</v>
      </c>
      <c r="B70" t="s">
        <v>407</v>
      </c>
      <c r="C70" s="1">
        <v>176462</v>
      </c>
      <c r="D70" s="1">
        <v>178205</v>
      </c>
      <c r="E70" s="1"/>
      <c r="F70" s="1"/>
    </row>
    <row r="71" spans="1:6" ht="12.75">
      <c r="A71" s="2" t="s">
        <v>983</v>
      </c>
      <c r="B71" t="s">
        <v>619</v>
      </c>
      <c r="C71" s="1">
        <v>480201</v>
      </c>
      <c r="D71" s="1">
        <v>483305</v>
      </c>
      <c r="E71" s="1"/>
      <c r="F71" s="1"/>
    </row>
    <row r="72" spans="1:6" ht="12.75">
      <c r="A72" s="2" t="s">
        <v>860</v>
      </c>
      <c r="B72" t="s">
        <v>496</v>
      </c>
      <c r="C72" s="1">
        <v>82350</v>
      </c>
      <c r="D72" s="1">
        <v>83183</v>
      </c>
      <c r="E72" s="1"/>
      <c r="F72" s="1"/>
    </row>
    <row r="73" spans="1:6" ht="12.75">
      <c r="A73" s="2" t="s">
        <v>769</v>
      </c>
      <c r="B73" t="s">
        <v>405</v>
      </c>
      <c r="C73" s="1">
        <v>9201486</v>
      </c>
      <c r="D73" s="1">
        <v>9267336</v>
      </c>
      <c r="E73" s="1"/>
      <c r="F73" s="1"/>
    </row>
    <row r="74" spans="1:6" ht="12.75">
      <c r="A74" s="2" t="s">
        <v>1022</v>
      </c>
      <c r="B74" t="s">
        <v>658</v>
      </c>
      <c r="C74" s="1">
        <v>205923</v>
      </c>
      <c r="D74" s="1">
        <v>208713</v>
      </c>
      <c r="E74" s="1"/>
      <c r="F74" s="1"/>
    </row>
    <row r="75" spans="1:6" ht="12.75">
      <c r="A75" s="2" t="s">
        <v>785</v>
      </c>
      <c r="B75" t="s">
        <v>421</v>
      </c>
      <c r="C75" s="1">
        <v>2026951</v>
      </c>
      <c r="D75" s="1">
        <v>2035828</v>
      </c>
      <c r="E75" s="1"/>
      <c r="F75" s="1"/>
    </row>
    <row r="76" spans="1:6" ht="12.75">
      <c r="A76" s="2" t="s">
        <v>1090</v>
      </c>
      <c r="B76" t="s">
        <v>726</v>
      </c>
      <c r="C76" s="1">
        <v>233333</v>
      </c>
      <c r="D76" s="1">
        <v>234212</v>
      </c>
      <c r="E76" s="1"/>
      <c r="F76" s="1"/>
    </row>
    <row r="77" spans="1:6" ht="12.75">
      <c r="A77" s="2" t="s">
        <v>1077</v>
      </c>
      <c r="B77" t="s">
        <v>713</v>
      </c>
      <c r="C77" s="1">
        <v>105116</v>
      </c>
      <c r="D77" s="1">
        <v>105642</v>
      </c>
      <c r="E77" s="1"/>
      <c r="F77" s="1"/>
    </row>
    <row r="78" spans="1:6" ht="12.75">
      <c r="A78" s="2" t="s">
        <v>798</v>
      </c>
      <c r="B78" t="s">
        <v>434</v>
      </c>
      <c r="C78" s="1">
        <v>2144989</v>
      </c>
      <c r="D78" s="1">
        <v>2142290</v>
      </c>
      <c r="E78" s="1"/>
      <c r="F78" s="1"/>
    </row>
    <row r="79" spans="1:6" ht="12.75">
      <c r="A79" s="2" t="s">
        <v>919</v>
      </c>
      <c r="B79" t="s">
        <v>555</v>
      </c>
      <c r="C79" s="1">
        <v>111814</v>
      </c>
      <c r="D79" s="1">
        <v>114323</v>
      </c>
      <c r="E79" s="1"/>
      <c r="F79" s="1"/>
    </row>
    <row r="80" spans="1:6" ht="12.75">
      <c r="A80" s="2" t="s">
        <v>1073</v>
      </c>
      <c r="B80" t="s">
        <v>709</v>
      </c>
      <c r="C80" s="1">
        <v>184736</v>
      </c>
      <c r="D80" s="1">
        <v>186242</v>
      </c>
      <c r="E80" s="1"/>
      <c r="F80" s="1"/>
    </row>
    <row r="81" spans="1:6" ht="12.75">
      <c r="A81" s="2" t="s">
        <v>837</v>
      </c>
      <c r="B81" t="s">
        <v>473</v>
      </c>
      <c r="C81" s="1">
        <v>555246</v>
      </c>
      <c r="D81" s="1">
        <v>563419</v>
      </c>
      <c r="E81" s="1"/>
      <c r="F81" s="1"/>
    </row>
    <row r="82" spans="1:6" ht="12.75">
      <c r="A82" s="2" t="s">
        <v>923</v>
      </c>
      <c r="B82" t="s">
        <v>559</v>
      </c>
      <c r="C82" s="1">
        <v>147155</v>
      </c>
      <c r="D82" s="1">
        <v>148686</v>
      </c>
      <c r="E82" s="1"/>
      <c r="F82" s="1"/>
    </row>
    <row r="83" spans="1:6" ht="12.75">
      <c r="A83" s="2" t="s">
        <v>907</v>
      </c>
      <c r="B83" t="s">
        <v>543</v>
      </c>
      <c r="C83" s="1">
        <v>655496</v>
      </c>
      <c r="D83" s="1">
        <v>662568</v>
      </c>
      <c r="E83" s="1"/>
      <c r="F83" s="1"/>
    </row>
    <row r="84" spans="1:6" ht="12.75">
      <c r="A84" s="2" t="s">
        <v>1028</v>
      </c>
      <c r="B84" t="s">
        <v>664</v>
      </c>
      <c r="C84" s="1">
        <v>283096</v>
      </c>
      <c r="D84" s="1">
        <v>286161</v>
      </c>
      <c r="E84" s="1"/>
      <c r="F84" s="1"/>
    </row>
    <row r="85" spans="1:6" ht="12.75">
      <c r="A85" s="2" t="s">
        <v>836</v>
      </c>
      <c r="B85" t="s">
        <v>472</v>
      </c>
      <c r="C85" s="1">
        <v>72026</v>
      </c>
      <c r="D85" s="1">
        <v>71854</v>
      </c>
      <c r="E85" s="1"/>
      <c r="F85" s="1"/>
    </row>
    <row r="86" spans="1:6" ht="12.75">
      <c r="A86" s="2" t="s">
        <v>779</v>
      </c>
      <c r="B86" t="s">
        <v>415</v>
      </c>
      <c r="C86" s="1">
        <v>1640078</v>
      </c>
      <c r="D86" s="1">
        <v>1657404</v>
      </c>
      <c r="E86" s="1"/>
      <c r="F86" s="1"/>
    </row>
    <row r="87" spans="1:6" ht="12.75">
      <c r="A87" s="2" t="s">
        <v>1044</v>
      </c>
      <c r="B87" t="s">
        <v>680</v>
      </c>
      <c r="C87" s="1">
        <v>402056</v>
      </c>
      <c r="D87" s="1">
        <v>404412</v>
      </c>
      <c r="E87" s="1"/>
      <c r="F87" s="1"/>
    </row>
    <row r="88" spans="1:6" ht="12.75">
      <c r="A88" s="2" t="s">
        <v>815</v>
      </c>
      <c r="B88" t="s">
        <v>451</v>
      </c>
      <c r="C88" s="1">
        <v>77822</v>
      </c>
      <c r="D88" s="1">
        <v>79029</v>
      </c>
      <c r="E88" s="1"/>
      <c r="F88" s="1"/>
    </row>
    <row r="89" spans="1:6" ht="12.75">
      <c r="A89" s="2" t="s">
        <v>1048</v>
      </c>
      <c r="B89" t="s">
        <v>684</v>
      </c>
      <c r="C89" s="1">
        <v>101428</v>
      </c>
      <c r="D89" s="1">
        <v>101114</v>
      </c>
      <c r="E89" s="1"/>
      <c r="F89" s="1"/>
    </row>
    <row r="90" spans="1:6" ht="12.75">
      <c r="A90" s="2" t="s">
        <v>802</v>
      </c>
      <c r="B90" t="s">
        <v>438</v>
      </c>
      <c r="C90" s="1">
        <v>5349790</v>
      </c>
      <c r="D90" s="1">
        <v>5472874</v>
      </c>
      <c r="E90" s="1"/>
      <c r="F90" s="1"/>
    </row>
    <row r="91" spans="1:6" ht="12.75">
      <c r="A91" s="2" t="s">
        <v>954</v>
      </c>
      <c r="B91" t="s">
        <v>590</v>
      </c>
      <c r="C91" s="1">
        <v>123465</v>
      </c>
      <c r="D91" s="1">
        <v>125453</v>
      </c>
      <c r="E91" s="1"/>
      <c r="F91" s="1"/>
    </row>
    <row r="92" spans="1:6" ht="12.75">
      <c r="A92" s="2" t="s">
        <v>1050</v>
      </c>
      <c r="B92" t="s">
        <v>686</v>
      </c>
      <c r="C92" s="1">
        <v>83576</v>
      </c>
      <c r="D92" s="1">
        <v>83254</v>
      </c>
      <c r="E92" s="1"/>
      <c r="F92" s="1"/>
    </row>
    <row r="93" spans="1:6" ht="12.75">
      <c r="A93" s="2" t="s">
        <v>1038</v>
      </c>
      <c r="B93" t="s">
        <v>674</v>
      </c>
      <c r="C93" s="1">
        <v>109635</v>
      </c>
      <c r="D93" s="1">
        <v>109076</v>
      </c>
      <c r="E93" s="1"/>
      <c r="F93" s="1"/>
    </row>
    <row r="94" spans="1:6" ht="12.75">
      <c r="A94" s="2" t="s">
        <v>888</v>
      </c>
      <c r="B94" t="s">
        <v>524</v>
      </c>
      <c r="C94" s="1">
        <v>375215</v>
      </c>
      <c r="D94" s="1">
        <v>375027</v>
      </c>
      <c r="E94" s="1"/>
      <c r="F94" s="1"/>
    </row>
    <row r="95" spans="1:6" ht="12.75">
      <c r="A95" s="2" t="s">
        <v>833</v>
      </c>
      <c r="B95" t="s">
        <v>469</v>
      </c>
      <c r="C95" s="1">
        <v>845888</v>
      </c>
      <c r="D95" s="1">
        <v>845149</v>
      </c>
      <c r="E95" s="1"/>
      <c r="F95" s="1"/>
    </row>
    <row r="96" spans="1:6" ht="12.75">
      <c r="A96" s="2" t="s">
        <v>996</v>
      </c>
      <c r="B96" t="s">
        <v>632</v>
      </c>
      <c r="C96" s="1">
        <v>146524</v>
      </c>
      <c r="D96" s="1">
        <v>146477</v>
      </c>
      <c r="E96" s="1"/>
      <c r="F96" s="1"/>
    </row>
    <row r="97" spans="1:6" ht="12.75">
      <c r="A97" s="2" t="s">
        <v>899</v>
      </c>
      <c r="B97" t="s">
        <v>535</v>
      </c>
      <c r="C97" s="1">
        <v>113688</v>
      </c>
      <c r="D97" s="1">
        <v>112598</v>
      </c>
      <c r="E97" s="1"/>
      <c r="F97" s="1"/>
    </row>
    <row r="98" spans="1:6" ht="12.75">
      <c r="A98" s="2" t="s">
        <v>1015</v>
      </c>
      <c r="B98" t="s">
        <v>651</v>
      </c>
      <c r="C98" s="1">
        <v>451607</v>
      </c>
      <c r="D98" s="1">
        <v>459480</v>
      </c>
      <c r="E98" s="1"/>
      <c r="F98" s="1"/>
    </row>
    <row r="99" spans="1:6" ht="12.75">
      <c r="A99" s="2" t="s">
        <v>757</v>
      </c>
      <c r="B99" t="s">
        <v>393</v>
      </c>
      <c r="C99" s="1">
        <v>2222719</v>
      </c>
      <c r="D99" s="1">
        <v>2276310</v>
      </c>
      <c r="E99" s="1"/>
      <c r="F99" s="1"/>
    </row>
    <row r="100" spans="1:6" ht="12.75">
      <c r="A100" s="2" t="s">
        <v>803</v>
      </c>
      <c r="B100" t="s">
        <v>439</v>
      </c>
      <c r="C100" s="1">
        <v>489531</v>
      </c>
      <c r="D100" s="1">
        <v>496389</v>
      </c>
      <c r="E100" s="1"/>
      <c r="F100" s="1"/>
    </row>
    <row r="101" spans="1:6" ht="12.75">
      <c r="A101" s="2" t="s">
        <v>782</v>
      </c>
      <c r="B101" t="s">
        <v>418</v>
      </c>
      <c r="C101" s="1">
        <v>4473539</v>
      </c>
      <c r="D101" s="1">
        <v>4478678</v>
      </c>
      <c r="E101" s="1"/>
      <c r="F101" s="1"/>
    </row>
    <row r="102" spans="1:6" ht="12.75">
      <c r="A102" s="2" t="s">
        <v>1017</v>
      </c>
      <c r="B102" t="s">
        <v>653</v>
      </c>
      <c r="C102" s="1">
        <v>131410</v>
      </c>
      <c r="D102" s="1">
        <v>131980</v>
      </c>
      <c r="E102" s="1"/>
      <c r="F102" s="1"/>
    </row>
    <row r="103" spans="1:6" ht="12.75">
      <c r="A103" s="2" t="s">
        <v>993</v>
      </c>
      <c r="B103" t="s">
        <v>629</v>
      </c>
      <c r="C103" s="1">
        <v>129086</v>
      </c>
      <c r="D103" s="1">
        <v>131630</v>
      </c>
      <c r="E103" s="1"/>
      <c r="F103" s="1"/>
    </row>
    <row r="104" spans="1:6" ht="12.75">
      <c r="A104" s="2" t="s">
        <v>916</v>
      </c>
      <c r="B104" t="s">
        <v>552</v>
      </c>
      <c r="C104" s="1">
        <v>89155</v>
      </c>
      <c r="D104" s="1">
        <v>89478</v>
      </c>
      <c r="E104" s="1"/>
      <c r="F104" s="1"/>
    </row>
    <row r="105" spans="1:6" ht="12.75">
      <c r="A105" s="2" t="s">
        <v>963</v>
      </c>
      <c r="B105" t="s">
        <v>599</v>
      </c>
      <c r="C105" s="1">
        <v>276549</v>
      </c>
      <c r="D105" s="1">
        <v>276202</v>
      </c>
      <c r="E105" s="1"/>
      <c r="F105" s="1"/>
    </row>
    <row r="106" spans="1:6" ht="12.75">
      <c r="A106" s="2" t="s">
        <v>805</v>
      </c>
      <c r="B106" t="s">
        <v>441</v>
      </c>
      <c r="C106" s="1">
        <v>434362</v>
      </c>
      <c r="D106" s="1">
        <v>440862</v>
      </c>
      <c r="E106" s="1"/>
      <c r="F106" s="1"/>
    </row>
    <row r="107" spans="1:6" ht="12.75">
      <c r="A107" s="2" t="s">
        <v>894</v>
      </c>
      <c r="B107" t="s">
        <v>530</v>
      </c>
      <c r="C107" s="1">
        <v>149472</v>
      </c>
      <c r="D107" s="1">
        <v>150383</v>
      </c>
      <c r="E107" s="1"/>
      <c r="F107" s="1"/>
    </row>
    <row r="108" spans="1:6" ht="12.75">
      <c r="A108" s="2" t="s">
        <v>1095</v>
      </c>
      <c r="B108" t="s">
        <v>731</v>
      </c>
      <c r="C108" s="1">
        <v>143715</v>
      </c>
      <c r="D108" s="1">
        <v>145702</v>
      </c>
      <c r="E108" s="1"/>
      <c r="F108" s="1"/>
    </row>
    <row r="109" spans="1:6" ht="12.75">
      <c r="A109" s="2" t="s">
        <v>1014</v>
      </c>
      <c r="B109" t="s">
        <v>650</v>
      </c>
      <c r="C109" s="1">
        <v>108340</v>
      </c>
      <c r="D109" s="1">
        <v>108768</v>
      </c>
      <c r="E109" s="1"/>
      <c r="F109" s="1"/>
    </row>
    <row r="110" spans="1:6" ht="12.75">
      <c r="A110" s="2" t="s">
        <v>920</v>
      </c>
      <c r="B110" t="s">
        <v>556</v>
      </c>
      <c r="C110" s="1">
        <v>185477</v>
      </c>
      <c r="D110" s="1">
        <v>185900</v>
      </c>
      <c r="E110" s="1"/>
      <c r="F110" s="1"/>
    </row>
    <row r="111" spans="1:6" ht="12.75">
      <c r="A111" s="2" t="s">
        <v>944</v>
      </c>
      <c r="B111" t="s">
        <v>580</v>
      </c>
      <c r="C111" s="1">
        <v>90840</v>
      </c>
      <c r="D111" s="1">
        <v>90824</v>
      </c>
      <c r="E111" s="1"/>
      <c r="F111" s="1"/>
    </row>
    <row r="112" spans="1:6" ht="12.75">
      <c r="A112" s="2" t="s">
        <v>1097</v>
      </c>
      <c r="B112" t="s">
        <v>733</v>
      </c>
      <c r="C112" s="1">
        <v>687543</v>
      </c>
      <c r="D112" s="1">
        <v>693570</v>
      </c>
      <c r="E112" s="1"/>
      <c r="F112" s="1"/>
    </row>
    <row r="113" spans="1:6" ht="12.75">
      <c r="A113" s="2" t="s">
        <v>961</v>
      </c>
      <c r="B113" t="s">
        <v>597</v>
      </c>
      <c r="C113" s="1">
        <v>281650</v>
      </c>
      <c r="D113" s="1">
        <v>282379</v>
      </c>
      <c r="E113" s="1"/>
      <c r="F113" s="1"/>
    </row>
    <row r="114" spans="1:6" ht="12.75">
      <c r="A114" s="2" t="s">
        <v>896</v>
      </c>
      <c r="B114" t="s">
        <v>532</v>
      </c>
      <c r="C114" s="1">
        <v>324521</v>
      </c>
      <c r="D114" s="1">
        <v>327017</v>
      </c>
      <c r="E114" s="1"/>
      <c r="F114" s="1"/>
    </row>
    <row r="115" spans="1:6" ht="12.75">
      <c r="A115" s="2" t="s">
        <v>881</v>
      </c>
      <c r="B115" t="s">
        <v>517</v>
      </c>
      <c r="C115" s="1">
        <v>343474</v>
      </c>
      <c r="D115" s="1">
        <v>344540</v>
      </c>
      <c r="E115" s="1"/>
      <c r="F115" s="1"/>
    </row>
    <row r="116" spans="1:6" ht="12.75">
      <c r="A116" s="2" t="s">
        <v>903</v>
      </c>
      <c r="B116" t="s">
        <v>539</v>
      </c>
      <c r="C116" s="1">
        <v>83809</v>
      </c>
      <c r="D116" s="1">
        <v>84768</v>
      </c>
      <c r="E116" s="1"/>
      <c r="F116" s="1"/>
    </row>
    <row r="117" spans="1:6" ht="12.75">
      <c r="A117" s="2" t="s">
        <v>891</v>
      </c>
      <c r="B117" t="s">
        <v>527</v>
      </c>
      <c r="C117" s="1">
        <v>175876</v>
      </c>
      <c r="D117" s="1">
        <v>177030</v>
      </c>
      <c r="E117" s="1"/>
      <c r="F117" s="1"/>
    </row>
    <row r="118" spans="1:6" ht="12.75">
      <c r="A118" s="2" t="s">
        <v>1071</v>
      </c>
      <c r="B118" t="s">
        <v>707</v>
      </c>
      <c r="C118" s="1">
        <v>116200</v>
      </c>
      <c r="D118" s="1">
        <v>119984</v>
      </c>
      <c r="E118" s="1"/>
      <c r="F118" s="1"/>
    </row>
    <row r="119" spans="1:6" ht="12.75">
      <c r="A119" s="2" t="s">
        <v>1060</v>
      </c>
      <c r="B119" t="s">
        <v>696</v>
      </c>
      <c r="C119" s="1">
        <v>337313</v>
      </c>
      <c r="D119" s="1">
        <v>340661</v>
      </c>
      <c r="E119" s="1"/>
      <c r="F119" s="1"/>
    </row>
    <row r="120" spans="1:6" ht="12.75">
      <c r="A120" s="2" t="s">
        <v>875</v>
      </c>
      <c r="B120" t="s">
        <v>511</v>
      </c>
      <c r="C120" s="1">
        <v>357953</v>
      </c>
      <c r="D120" s="1">
        <v>366937</v>
      </c>
      <c r="E120" s="1"/>
      <c r="F120" s="1"/>
    </row>
    <row r="121" spans="1:6" ht="12.75">
      <c r="A121" s="2" t="s">
        <v>1029</v>
      </c>
      <c r="B121" t="s">
        <v>665</v>
      </c>
      <c r="C121" s="1">
        <v>117582</v>
      </c>
      <c r="D121" s="1">
        <v>119956</v>
      </c>
      <c r="E121" s="1"/>
      <c r="F121" s="1"/>
    </row>
    <row r="122" spans="1:6" ht="12.75">
      <c r="A122" s="2" t="s">
        <v>906</v>
      </c>
      <c r="B122" t="s">
        <v>542</v>
      </c>
      <c r="C122" s="1">
        <v>438968</v>
      </c>
      <c r="D122" s="1">
        <v>440894</v>
      </c>
      <c r="E122" s="1"/>
      <c r="F122" s="1"/>
    </row>
    <row r="123" spans="1:6" ht="12.75">
      <c r="A123" s="2" t="s">
        <v>1019</v>
      </c>
      <c r="B123" t="s">
        <v>655</v>
      </c>
      <c r="C123" s="1">
        <v>194041</v>
      </c>
      <c r="D123" s="1">
        <v>195130</v>
      </c>
      <c r="E123" s="1"/>
      <c r="F123" s="1"/>
    </row>
    <row r="124" spans="1:6" ht="12.75">
      <c r="A124" s="2" t="s">
        <v>1049</v>
      </c>
      <c r="B124" t="s">
        <v>685</v>
      </c>
      <c r="C124" s="1">
        <v>142415</v>
      </c>
      <c r="D124" s="1">
        <v>141840</v>
      </c>
      <c r="E124" s="1"/>
      <c r="F124" s="1"/>
    </row>
    <row r="125" spans="1:6" ht="12.75">
      <c r="A125" s="2" t="s">
        <v>876</v>
      </c>
      <c r="B125" t="s">
        <v>512</v>
      </c>
      <c r="C125" s="1">
        <v>97806</v>
      </c>
      <c r="D125" s="1">
        <v>97821</v>
      </c>
      <c r="E125" s="1"/>
      <c r="F125" s="1"/>
    </row>
    <row r="126" spans="1:6" ht="12.75">
      <c r="A126" s="2" t="s">
        <v>800</v>
      </c>
      <c r="B126" t="s">
        <v>436</v>
      </c>
      <c r="C126" s="1">
        <v>259620</v>
      </c>
      <c r="D126" s="1">
        <v>263808</v>
      </c>
      <c r="E126" s="1"/>
      <c r="F126" s="1"/>
    </row>
    <row r="127" spans="1:6" ht="12.75">
      <c r="A127" s="2" t="s">
        <v>1037</v>
      </c>
      <c r="B127" t="s">
        <v>673</v>
      </c>
      <c r="C127" s="1">
        <v>275905</v>
      </c>
      <c r="D127" s="1">
        <v>278156</v>
      </c>
      <c r="E127" s="1"/>
      <c r="F127" s="1"/>
    </row>
    <row r="128" spans="1:6" ht="12.75">
      <c r="A128" s="2" t="s">
        <v>918</v>
      </c>
      <c r="B128" t="s">
        <v>554</v>
      </c>
      <c r="C128" s="1">
        <v>171702</v>
      </c>
      <c r="D128" s="1">
        <v>175236</v>
      </c>
      <c r="E128" s="1"/>
      <c r="F128" s="1"/>
    </row>
    <row r="129" spans="1:6" ht="12.75">
      <c r="A129" s="2" t="s">
        <v>851</v>
      </c>
      <c r="B129" t="s">
        <v>487</v>
      </c>
      <c r="C129" s="1">
        <v>393986</v>
      </c>
      <c r="D129" s="1">
        <v>396901</v>
      </c>
      <c r="E129" s="1"/>
      <c r="F129" s="1"/>
    </row>
    <row r="130" spans="1:6" ht="12.75">
      <c r="A130" s="2" t="s">
        <v>1030</v>
      </c>
      <c r="B130" t="s">
        <v>666</v>
      </c>
      <c r="C130" s="1">
        <v>814688</v>
      </c>
      <c r="D130" s="1">
        <v>832057</v>
      </c>
      <c r="E130" s="1"/>
      <c r="F130" s="1"/>
    </row>
    <row r="131" spans="1:6" ht="12.75">
      <c r="A131" s="2" t="s">
        <v>1080</v>
      </c>
      <c r="B131" t="s">
        <v>716</v>
      </c>
      <c r="C131" s="1">
        <v>102974</v>
      </c>
      <c r="D131" s="1">
        <v>102963</v>
      </c>
      <c r="E131" s="1"/>
      <c r="F131" s="1"/>
    </row>
    <row r="132" spans="1:6" ht="12.75">
      <c r="A132" s="2" t="s">
        <v>981</v>
      </c>
      <c r="B132" t="s">
        <v>617</v>
      </c>
      <c r="C132" s="1">
        <v>233958</v>
      </c>
      <c r="D132" s="1">
        <v>235900</v>
      </c>
      <c r="E132" s="1"/>
      <c r="F132" s="1"/>
    </row>
    <row r="133" spans="1:6" ht="12.75">
      <c r="A133" s="2" t="s">
        <v>871</v>
      </c>
      <c r="B133" t="s">
        <v>507</v>
      </c>
      <c r="C133" s="1">
        <v>146898</v>
      </c>
      <c r="D133" s="1">
        <v>151829</v>
      </c>
      <c r="E133" s="1"/>
      <c r="F133" s="1"/>
    </row>
    <row r="134" spans="1:6" ht="12.75">
      <c r="A134" s="2" t="s">
        <v>957</v>
      </c>
      <c r="B134" t="s">
        <v>593</v>
      </c>
      <c r="C134" s="1">
        <v>124901</v>
      </c>
      <c r="D134" s="1">
        <v>125640</v>
      </c>
      <c r="E134" s="1"/>
      <c r="F134" s="1"/>
    </row>
    <row r="135" spans="1:6" ht="12.75">
      <c r="A135" s="2" t="s">
        <v>1011</v>
      </c>
      <c r="B135" t="s">
        <v>647</v>
      </c>
      <c r="C135" s="1">
        <v>113216</v>
      </c>
      <c r="D135" s="1">
        <v>113171</v>
      </c>
      <c r="E135" s="1"/>
      <c r="F135" s="1"/>
    </row>
    <row r="136" spans="1:6" ht="12.75">
      <c r="A136" s="2" t="s">
        <v>1024</v>
      </c>
      <c r="B136" t="s">
        <v>660</v>
      </c>
      <c r="C136" s="1">
        <v>96290</v>
      </c>
      <c r="D136" s="1">
        <v>95799</v>
      </c>
      <c r="E136" s="1"/>
      <c r="F136" s="1"/>
    </row>
    <row r="137" spans="1:6" ht="12.75">
      <c r="A137" s="2" t="s">
        <v>933</v>
      </c>
      <c r="B137" t="s">
        <v>569</v>
      </c>
      <c r="C137" s="1">
        <v>119230</v>
      </c>
      <c r="D137" s="1">
        <v>122176</v>
      </c>
      <c r="E137" s="1"/>
      <c r="F137" s="1"/>
    </row>
    <row r="138" spans="1:6" ht="12.75">
      <c r="A138" s="2" t="s">
        <v>845</v>
      </c>
      <c r="B138" t="s">
        <v>481</v>
      </c>
      <c r="C138" s="1">
        <v>750366</v>
      </c>
      <c r="D138" s="1">
        <v>756887</v>
      </c>
      <c r="E138" s="1"/>
      <c r="F138" s="1"/>
    </row>
    <row r="139" spans="1:6" ht="12.75">
      <c r="A139" s="2" t="s">
        <v>1009</v>
      </c>
      <c r="B139" t="s">
        <v>645</v>
      </c>
      <c r="C139" s="1">
        <v>79866</v>
      </c>
      <c r="D139" s="1">
        <v>79766</v>
      </c>
      <c r="E139" s="1"/>
      <c r="F139" s="1"/>
    </row>
    <row r="140" spans="1:6" ht="12.75">
      <c r="A140" s="2" t="s">
        <v>910</v>
      </c>
      <c r="B140" t="s">
        <v>546</v>
      </c>
      <c r="C140" s="1">
        <v>193550</v>
      </c>
      <c r="D140" s="1">
        <v>204354</v>
      </c>
      <c r="E140" s="1"/>
      <c r="F140" s="1"/>
    </row>
    <row r="141" spans="1:6" ht="12.75">
      <c r="A141" s="2" t="s">
        <v>820</v>
      </c>
      <c r="B141" t="s">
        <v>456</v>
      </c>
      <c r="C141" s="1">
        <v>285890</v>
      </c>
      <c r="D141" s="1">
        <v>289147</v>
      </c>
      <c r="E141" s="1"/>
      <c r="F141" s="1"/>
    </row>
    <row r="142" spans="1:6" ht="12.75">
      <c r="A142" s="2" t="s">
        <v>825</v>
      </c>
      <c r="B142" t="s">
        <v>461</v>
      </c>
      <c r="C142" s="1">
        <v>651964</v>
      </c>
      <c r="D142" s="1">
        <v>656607</v>
      </c>
      <c r="E142" s="1"/>
      <c r="F142" s="1"/>
    </row>
    <row r="143" spans="1:6" ht="12.75">
      <c r="A143" s="2" t="s">
        <v>935</v>
      </c>
      <c r="B143" t="s">
        <v>571</v>
      </c>
      <c r="C143" s="1">
        <v>154393</v>
      </c>
      <c r="D143" s="1">
        <v>156523</v>
      </c>
      <c r="E143" s="1"/>
      <c r="F143" s="1"/>
    </row>
    <row r="144" spans="1:6" ht="12.75">
      <c r="A144" s="2" t="s">
        <v>887</v>
      </c>
      <c r="B144" t="s">
        <v>523</v>
      </c>
      <c r="C144" s="1">
        <v>568015</v>
      </c>
      <c r="D144" s="1">
        <v>572849</v>
      </c>
      <c r="E144" s="1"/>
      <c r="F144" s="1"/>
    </row>
    <row r="145" spans="1:6" ht="12.75">
      <c r="A145" s="2" t="s">
        <v>1066</v>
      </c>
      <c r="B145" t="s">
        <v>702</v>
      </c>
      <c r="C145" s="1">
        <v>247785</v>
      </c>
      <c r="D145" s="1">
        <v>249100</v>
      </c>
      <c r="E145" s="1"/>
      <c r="F145" s="1"/>
    </row>
    <row r="146" spans="1:6" ht="12.75">
      <c r="A146" s="2" t="s">
        <v>924</v>
      </c>
      <c r="B146" t="s">
        <v>560</v>
      </c>
      <c r="C146" s="1">
        <v>226967</v>
      </c>
      <c r="D146" s="1">
        <v>231576</v>
      </c>
      <c r="E146" s="1"/>
      <c r="F146" s="1"/>
    </row>
    <row r="147" spans="1:6" ht="12.75">
      <c r="A147" s="2" t="s">
        <v>1096</v>
      </c>
      <c r="B147" t="s">
        <v>732</v>
      </c>
      <c r="C147" s="1">
        <v>131935</v>
      </c>
      <c r="D147" s="1">
        <v>134543</v>
      </c>
      <c r="E147" s="1"/>
      <c r="F147" s="1"/>
    </row>
    <row r="148" spans="1:6" ht="12.75">
      <c r="A148" s="2" t="s">
        <v>817</v>
      </c>
      <c r="B148" t="s">
        <v>453</v>
      </c>
      <c r="C148" s="1">
        <v>510688</v>
      </c>
      <c r="D148" s="1">
        <v>514196</v>
      </c>
      <c r="E148" s="1"/>
      <c r="F148" s="1"/>
    </row>
    <row r="149" spans="1:6" ht="12.75">
      <c r="A149" s="2" t="s">
        <v>925</v>
      </c>
      <c r="B149" t="s">
        <v>561</v>
      </c>
      <c r="C149" s="1">
        <v>109037</v>
      </c>
      <c r="D149" s="1">
        <v>109966</v>
      </c>
      <c r="E149" s="1"/>
      <c r="F149" s="1"/>
    </row>
    <row r="150" spans="1:6" ht="12.75">
      <c r="A150" s="2" t="s">
        <v>755</v>
      </c>
      <c r="B150" t="s">
        <v>391</v>
      </c>
      <c r="C150" s="1">
        <v>1158432</v>
      </c>
      <c r="D150" s="1">
        <v>1169048</v>
      </c>
      <c r="E150" s="1"/>
      <c r="F150" s="1"/>
    </row>
    <row r="151" spans="1:6" ht="12.75">
      <c r="A151" s="2" t="s">
        <v>1051</v>
      </c>
      <c r="B151" t="s">
        <v>687</v>
      </c>
      <c r="C151" s="1">
        <v>125500</v>
      </c>
      <c r="D151" s="1">
        <v>126832</v>
      </c>
      <c r="E151" s="1"/>
      <c r="F151" s="1"/>
    </row>
    <row r="152" spans="1:6" ht="12.75">
      <c r="A152" s="2" t="s">
        <v>973</v>
      </c>
      <c r="B152" t="s">
        <v>609</v>
      </c>
      <c r="C152" s="1">
        <v>346997</v>
      </c>
      <c r="D152" s="1">
        <v>348911</v>
      </c>
      <c r="E152" s="1"/>
      <c r="F152" s="1"/>
    </row>
    <row r="153" spans="1:6" ht="12.75">
      <c r="A153" s="2" t="s">
        <v>1100</v>
      </c>
      <c r="B153" t="s">
        <v>736</v>
      </c>
      <c r="C153" s="1">
        <v>70311</v>
      </c>
      <c r="D153" s="1">
        <v>71560</v>
      </c>
      <c r="E153" s="1"/>
      <c r="F153" s="1"/>
    </row>
    <row r="154" spans="1:6" ht="12.75">
      <c r="A154" s="2" t="s">
        <v>838</v>
      </c>
      <c r="B154" t="s">
        <v>474</v>
      </c>
      <c r="C154" s="1">
        <v>243557</v>
      </c>
      <c r="D154" s="1">
        <v>246449</v>
      </c>
      <c r="E154" s="1"/>
      <c r="F154" s="1"/>
    </row>
    <row r="155" spans="1:6" ht="12.75">
      <c r="A155" s="2" t="s">
        <v>831</v>
      </c>
      <c r="B155" t="s">
        <v>467</v>
      </c>
      <c r="C155" s="1">
        <v>879424</v>
      </c>
      <c r="D155" s="1">
        <v>886234</v>
      </c>
      <c r="E155" s="1"/>
      <c r="F155" s="1"/>
    </row>
    <row r="156" spans="1:6" ht="12.75">
      <c r="A156" s="2" t="s">
        <v>1064</v>
      </c>
      <c r="B156" t="s">
        <v>700</v>
      </c>
      <c r="C156" s="1">
        <v>89234</v>
      </c>
      <c r="D156" s="1">
        <v>90009</v>
      </c>
      <c r="E156" s="1"/>
      <c r="F156" s="1"/>
    </row>
    <row r="157" spans="1:6" ht="12.75">
      <c r="A157" s="2" t="s">
        <v>1031</v>
      </c>
      <c r="B157" t="s">
        <v>667</v>
      </c>
      <c r="C157" s="1">
        <v>195173</v>
      </c>
      <c r="D157" s="1">
        <v>196310</v>
      </c>
      <c r="E157" s="1"/>
      <c r="F157" s="1"/>
    </row>
    <row r="158" spans="1:6" ht="12.75">
      <c r="A158" s="2" t="s">
        <v>810</v>
      </c>
      <c r="B158" t="s">
        <v>446</v>
      </c>
      <c r="C158" s="1">
        <v>4845167</v>
      </c>
      <c r="D158" s="1">
        <v>4967475</v>
      </c>
      <c r="E158" s="1"/>
      <c r="F158" s="1"/>
    </row>
    <row r="159" spans="1:6" ht="12.75">
      <c r="A159" s="2" t="s">
        <v>1054</v>
      </c>
      <c r="B159" t="s">
        <v>690</v>
      </c>
      <c r="C159" s="1">
        <v>287332</v>
      </c>
      <c r="D159" s="1">
        <v>286503</v>
      </c>
      <c r="E159" s="1"/>
      <c r="F159" s="1"/>
    </row>
    <row r="160" spans="1:6" ht="12.75">
      <c r="A160" s="2" t="s">
        <v>853</v>
      </c>
      <c r="B160" t="s">
        <v>489</v>
      </c>
      <c r="C160" s="1">
        <v>347931</v>
      </c>
      <c r="D160" s="1">
        <v>352924</v>
      </c>
      <c r="E160" s="1"/>
      <c r="F160" s="1"/>
    </row>
    <row r="161" spans="1:6" ht="12.75">
      <c r="A161" s="2" t="s">
        <v>949</v>
      </c>
      <c r="B161" t="s">
        <v>585</v>
      </c>
      <c r="C161" s="1">
        <v>103216</v>
      </c>
      <c r="D161" s="1">
        <v>105057</v>
      </c>
      <c r="E161" s="1"/>
      <c r="F161" s="1"/>
    </row>
    <row r="162" spans="1:6" ht="12.75">
      <c r="A162" s="2" t="s">
        <v>794</v>
      </c>
      <c r="B162" t="s">
        <v>430</v>
      </c>
      <c r="C162" s="1">
        <v>1555105</v>
      </c>
      <c r="D162" s="1">
        <v>1577809</v>
      </c>
      <c r="E162" s="1"/>
      <c r="F162" s="1"/>
    </row>
    <row r="163" spans="1:6" ht="12.75">
      <c r="A163" s="2" t="s">
        <v>846</v>
      </c>
      <c r="B163" t="s">
        <v>482</v>
      </c>
      <c r="C163" s="1">
        <v>133898</v>
      </c>
      <c r="D163" s="1">
        <v>134953</v>
      </c>
      <c r="E163" s="1"/>
      <c r="F163" s="1"/>
    </row>
    <row r="164" spans="1:6" ht="12.75">
      <c r="A164" s="2" t="s">
        <v>854</v>
      </c>
      <c r="B164" t="s">
        <v>490</v>
      </c>
      <c r="C164" s="1">
        <v>97465</v>
      </c>
      <c r="D164" s="1">
        <v>98324</v>
      </c>
      <c r="E164" s="1"/>
      <c r="F164" s="1"/>
    </row>
    <row r="165" spans="1:6" ht="12.75">
      <c r="A165" s="2" t="s">
        <v>951</v>
      </c>
      <c r="B165" t="s">
        <v>587</v>
      </c>
      <c r="C165" s="1">
        <v>159921</v>
      </c>
      <c r="D165" s="1">
        <v>161214</v>
      </c>
      <c r="E165" s="1"/>
      <c r="F165" s="1"/>
    </row>
    <row r="166" spans="1:6" ht="12.75">
      <c r="A166" s="2" t="s">
        <v>955</v>
      </c>
      <c r="B166" t="s">
        <v>591</v>
      </c>
      <c r="C166" s="1">
        <v>501612</v>
      </c>
      <c r="D166" s="1">
        <v>505102</v>
      </c>
      <c r="E166" s="1"/>
      <c r="F166" s="1"/>
    </row>
    <row r="167" spans="1:6" ht="12.75">
      <c r="A167" s="2" t="s">
        <v>1062</v>
      </c>
      <c r="B167" t="s">
        <v>698</v>
      </c>
      <c r="C167" s="1">
        <v>108704</v>
      </c>
      <c r="D167" s="1">
        <v>109360</v>
      </c>
      <c r="E167" s="1"/>
      <c r="F167" s="1"/>
    </row>
    <row r="168" spans="1:6" ht="12.75">
      <c r="A168" s="2" t="s">
        <v>866</v>
      </c>
      <c r="B168" t="s">
        <v>502</v>
      </c>
      <c r="C168" s="1">
        <v>1148537</v>
      </c>
      <c r="D168" s="1">
        <v>1173869</v>
      </c>
      <c r="E168" s="1"/>
      <c r="F168" s="1"/>
    </row>
    <row r="169" spans="1:6" ht="12.75">
      <c r="A169" s="2" t="s">
        <v>1076</v>
      </c>
      <c r="B169" t="s">
        <v>712</v>
      </c>
      <c r="C169" s="1">
        <v>148127</v>
      </c>
      <c r="D169" s="1">
        <v>149813</v>
      </c>
      <c r="E169" s="1"/>
      <c r="F169" s="1"/>
    </row>
    <row r="170" spans="1:6" ht="12.75">
      <c r="A170" s="2" t="s">
        <v>908</v>
      </c>
      <c r="B170" t="s">
        <v>544</v>
      </c>
      <c r="C170" s="1">
        <v>153501</v>
      </c>
      <c r="D170" s="1">
        <v>154078</v>
      </c>
      <c r="E170" s="1"/>
      <c r="F170" s="1"/>
    </row>
    <row r="171" spans="1:6" ht="12.75">
      <c r="A171" s="2" t="s">
        <v>966</v>
      </c>
      <c r="B171" t="s">
        <v>602</v>
      </c>
      <c r="C171" s="1">
        <v>140954</v>
      </c>
      <c r="D171" s="1">
        <v>142208</v>
      </c>
      <c r="E171" s="1"/>
      <c r="F171" s="1"/>
    </row>
    <row r="172" spans="1:6" ht="12.75">
      <c r="A172" s="2" t="s">
        <v>1083</v>
      </c>
      <c r="B172" t="s">
        <v>719</v>
      </c>
      <c r="C172" s="1">
        <v>182071</v>
      </c>
      <c r="D172" s="1">
        <v>183737</v>
      </c>
      <c r="E172" s="1"/>
      <c r="F172" s="1"/>
    </row>
    <row r="173" spans="1:6" ht="12.75">
      <c r="A173" s="2" t="s">
        <v>1010</v>
      </c>
      <c r="B173" t="s">
        <v>646</v>
      </c>
      <c r="C173" s="1">
        <v>151268</v>
      </c>
      <c r="D173" s="1">
        <v>150405</v>
      </c>
      <c r="E173" s="1"/>
      <c r="F173" s="1"/>
    </row>
    <row r="174" spans="1:6" ht="12.75">
      <c r="A174" s="2" t="s">
        <v>1061</v>
      </c>
      <c r="B174" t="s">
        <v>697</v>
      </c>
      <c r="C174" s="1">
        <v>108620</v>
      </c>
      <c r="D174" s="1">
        <v>109157</v>
      </c>
      <c r="E174" s="1"/>
      <c r="F174" s="1"/>
    </row>
    <row r="175" spans="1:6" ht="12.75">
      <c r="A175" s="2" t="s">
        <v>1046</v>
      </c>
      <c r="B175" t="s">
        <v>682</v>
      </c>
      <c r="C175" s="1">
        <v>158615</v>
      </c>
      <c r="D175" s="1">
        <v>160107</v>
      </c>
      <c r="E175" s="1"/>
      <c r="F175" s="1"/>
    </row>
    <row r="176" spans="1:6" ht="12.75">
      <c r="A176" s="2" t="s">
        <v>878</v>
      </c>
      <c r="B176" t="s">
        <v>514</v>
      </c>
      <c r="C176" s="1">
        <v>315908</v>
      </c>
      <c r="D176" s="1">
        <v>317889</v>
      </c>
      <c r="E176" s="1"/>
      <c r="F176" s="1"/>
    </row>
    <row r="177" spans="1:6" ht="12.75">
      <c r="A177" s="2" t="s">
        <v>990</v>
      </c>
      <c r="B177" t="s">
        <v>626</v>
      </c>
      <c r="C177" s="1">
        <v>104650</v>
      </c>
      <c r="D177" s="1">
        <v>105309</v>
      </c>
      <c r="E177" s="1"/>
      <c r="F177" s="1"/>
    </row>
    <row r="178" spans="1:6" ht="12.75">
      <c r="A178" s="2" t="s">
        <v>795</v>
      </c>
      <c r="B178" t="s">
        <v>431</v>
      </c>
      <c r="C178" s="1">
        <v>1864022</v>
      </c>
      <c r="D178" s="1">
        <v>1887265</v>
      </c>
      <c r="E178" s="1"/>
      <c r="F178" s="1"/>
    </row>
    <row r="179" spans="1:6" ht="12.75">
      <c r="A179" s="2" t="s">
        <v>982</v>
      </c>
      <c r="B179" t="s">
        <v>618</v>
      </c>
      <c r="C179" s="1">
        <v>196727</v>
      </c>
      <c r="D179" s="1">
        <v>203396</v>
      </c>
      <c r="E179" s="1"/>
      <c r="F179" s="1"/>
    </row>
    <row r="180" spans="1:6" ht="12.75">
      <c r="A180" s="2" t="s">
        <v>1089</v>
      </c>
      <c r="B180" t="s">
        <v>725</v>
      </c>
      <c r="C180" s="1">
        <v>333528</v>
      </c>
      <c r="D180" s="1">
        <v>338172</v>
      </c>
      <c r="E180" s="1"/>
      <c r="F180" s="1"/>
    </row>
    <row r="181" spans="1:6" ht="12.75">
      <c r="A181" s="2" t="s">
        <v>1018</v>
      </c>
      <c r="B181" t="s">
        <v>654</v>
      </c>
      <c r="C181" s="1">
        <v>298455</v>
      </c>
      <c r="D181" s="1">
        <v>299032</v>
      </c>
      <c r="E181" s="1"/>
      <c r="F181" s="1"/>
    </row>
    <row r="182" spans="1:6" ht="12.75">
      <c r="A182" s="2" t="s">
        <v>867</v>
      </c>
      <c r="B182" t="s">
        <v>503</v>
      </c>
      <c r="C182" s="1">
        <v>178704</v>
      </c>
      <c r="D182" s="1">
        <v>180415</v>
      </c>
      <c r="E182" s="1"/>
      <c r="F182" s="1"/>
    </row>
    <row r="183" spans="1:6" ht="12.75">
      <c r="A183" s="2" t="s">
        <v>948</v>
      </c>
      <c r="B183" t="s">
        <v>584</v>
      </c>
      <c r="C183" s="1">
        <v>624943</v>
      </c>
      <c r="D183" s="1">
        <v>632251</v>
      </c>
      <c r="E183" s="1"/>
      <c r="F183" s="1"/>
    </row>
    <row r="184" spans="1:6" ht="12.75">
      <c r="A184" s="2" t="s">
        <v>872</v>
      </c>
      <c r="B184" t="s">
        <v>508</v>
      </c>
      <c r="C184" s="1">
        <v>101535</v>
      </c>
      <c r="D184" s="1">
        <v>101294</v>
      </c>
      <c r="E184" s="1"/>
      <c r="F184" s="1"/>
    </row>
    <row r="185" spans="1:6" ht="12.75">
      <c r="A185" s="2" t="s">
        <v>855</v>
      </c>
      <c r="B185" t="s">
        <v>491</v>
      </c>
      <c r="C185" s="1">
        <v>127510</v>
      </c>
      <c r="D185" s="1">
        <v>127958</v>
      </c>
      <c r="E185" s="1"/>
      <c r="F185" s="1"/>
    </row>
    <row r="186" spans="1:6" ht="12.75">
      <c r="A186" s="2" t="s">
        <v>911</v>
      </c>
      <c r="B186" t="s">
        <v>547</v>
      </c>
      <c r="C186" s="1">
        <v>179292</v>
      </c>
      <c r="D186" s="1">
        <v>179543</v>
      </c>
      <c r="E186" s="1"/>
      <c r="F186" s="1"/>
    </row>
    <row r="187" spans="1:6" ht="12.75">
      <c r="A187" s="2" t="s">
        <v>873</v>
      </c>
      <c r="B187" t="s">
        <v>509</v>
      </c>
      <c r="C187" s="1">
        <v>240150</v>
      </c>
      <c r="D187" s="1">
        <v>242376</v>
      </c>
      <c r="E187" s="1"/>
      <c r="F187" s="1"/>
    </row>
    <row r="188" spans="1:6" ht="12.75">
      <c r="A188" s="2" t="s">
        <v>995</v>
      </c>
      <c r="B188" t="s">
        <v>631</v>
      </c>
      <c r="C188" s="1">
        <v>192964</v>
      </c>
      <c r="D188" s="1">
        <v>193020</v>
      </c>
      <c r="E188" s="1"/>
      <c r="F188" s="1"/>
    </row>
    <row r="189" spans="1:6" ht="12.75">
      <c r="A189" s="2" t="s">
        <v>1055</v>
      </c>
      <c r="B189" t="s">
        <v>691</v>
      </c>
      <c r="C189" s="1">
        <v>492110</v>
      </c>
      <c r="D189" s="1">
        <v>500194</v>
      </c>
      <c r="E189" s="1"/>
      <c r="F189" s="1"/>
    </row>
    <row r="190" spans="1:6" ht="12.75">
      <c r="A190" s="2" t="s">
        <v>840</v>
      </c>
      <c r="B190" t="s">
        <v>476</v>
      </c>
      <c r="C190" s="1">
        <v>474675</v>
      </c>
      <c r="D190" s="1">
        <v>478580</v>
      </c>
      <c r="E190" s="1"/>
      <c r="F190" s="1"/>
    </row>
    <row r="191" spans="1:6" ht="12.75">
      <c r="A191" s="2" t="s">
        <v>869</v>
      </c>
      <c r="B191" t="s">
        <v>505</v>
      </c>
      <c r="C191" s="1">
        <v>450242</v>
      </c>
      <c r="D191" s="1">
        <v>452368</v>
      </c>
      <c r="E191" s="1"/>
      <c r="F191" s="1"/>
    </row>
    <row r="192" spans="1:6" ht="12.75">
      <c r="A192" s="2" t="s">
        <v>1098</v>
      </c>
      <c r="B192" t="s">
        <v>734</v>
      </c>
      <c r="C192" s="1">
        <v>200824</v>
      </c>
      <c r="D192" s="1">
        <v>206729</v>
      </c>
      <c r="E192" s="1"/>
      <c r="F192" s="1"/>
    </row>
    <row r="193" spans="1:6" ht="12.75">
      <c r="A193" s="2" t="s">
        <v>1092</v>
      </c>
      <c r="B193" t="s">
        <v>728</v>
      </c>
      <c r="C193" s="1">
        <v>176635</v>
      </c>
      <c r="D193" s="1">
        <v>178590</v>
      </c>
      <c r="E193" s="1"/>
      <c r="F193" s="1"/>
    </row>
    <row r="194" spans="1:6" ht="12.75">
      <c r="A194" s="2" t="s">
        <v>862</v>
      </c>
      <c r="B194" t="s">
        <v>498</v>
      </c>
      <c r="C194" s="1">
        <v>1456279</v>
      </c>
      <c r="D194" s="1">
        <v>1515806</v>
      </c>
      <c r="E194" s="1"/>
      <c r="F194" s="1"/>
    </row>
    <row r="195" spans="1:6" ht="12.75">
      <c r="A195" s="2" t="s">
        <v>892</v>
      </c>
      <c r="B195" t="s">
        <v>528</v>
      </c>
      <c r="C195" s="1">
        <v>100706</v>
      </c>
      <c r="D195" s="1">
        <v>101522</v>
      </c>
      <c r="E195" s="1"/>
      <c r="F195" s="1"/>
    </row>
    <row r="196" spans="1:6" ht="12.75">
      <c r="A196" s="2" t="s">
        <v>1078</v>
      </c>
      <c r="B196" t="s">
        <v>714</v>
      </c>
      <c r="C196" s="1">
        <v>112158</v>
      </c>
      <c r="D196" s="1">
        <v>111761</v>
      </c>
      <c r="E196" s="1"/>
      <c r="F196" s="1"/>
    </row>
    <row r="197" spans="1:6" ht="12.75">
      <c r="A197" s="2" t="s">
        <v>885</v>
      </c>
      <c r="B197" t="s">
        <v>521</v>
      </c>
      <c r="C197" s="1">
        <v>120999</v>
      </c>
      <c r="D197" s="1">
        <v>121633</v>
      </c>
      <c r="E197" s="1"/>
      <c r="F197" s="1"/>
    </row>
    <row r="198" spans="1:6" ht="12.75">
      <c r="A198" s="2" t="s">
        <v>976</v>
      </c>
      <c r="B198" t="s">
        <v>612</v>
      </c>
      <c r="C198" s="1">
        <v>57486</v>
      </c>
      <c r="D198" s="1">
        <v>57743</v>
      </c>
      <c r="E198" s="1"/>
      <c r="F198" s="1"/>
    </row>
    <row r="199" spans="1:6" ht="12.75">
      <c r="A199" s="2" t="s">
        <v>977</v>
      </c>
      <c r="B199" t="s">
        <v>613</v>
      </c>
      <c r="C199" s="1">
        <v>104287</v>
      </c>
      <c r="D199" s="1">
        <v>105228</v>
      </c>
      <c r="E199" s="1"/>
      <c r="F199" s="1"/>
    </row>
    <row r="200" spans="1:6" ht="12.75">
      <c r="A200" s="2" t="s">
        <v>799</v>
      </c>
      <c r="B200" t="s">
        <v>435</v>
      </c>
      <c r="C200" s="1">
        <v>412844</v>
      </c>
      <c r="D200" s="1">
        <v>415493</v>
      </c>
      <c r="E200" s="1"/>
      <c r="F200" s="1"/>
    </row>
    <row r="201" spans="1:6" ht="12.75">
      <c r="A201" s="2" t="s">
        <v>934</v>
      </c>
      <c r="B201" t="s">
        <v>570</v>
      </c>
      <c r="C201" s="1">
        <v>108200</v>
      </c>
      <c r="D201" s="1">
        <v>108122</v>
      </c>
      <c r="E201" s="1"/>
      <c r="F201" s="1"/>
    </row>
    <row r="202" spans="1:6" ht="12.75">
      <c r="A202" s="2" t="s">
        <v>832</v>
      </c>
      <c r="B202" t="s">
        <v>468</v>
      </c>
      <c r="C202" s="1">
        <v>269896</v>
      </c>
      <c r="D202" s="1">
        <v>273080</v>
      </c>
      <c r="E202" s="1"/>
      <c r="F202" s="1"/>
    </row>
    <row r="203" spans="1:6" ht="12.75">
      <c r="A203" s="2" t="s">
        <v>865</v>
      </c>
      <c r="B203" t="s">
        <v>501</v>
      </c>
      <c r="C203" s="1">
        <v>616969</v>
      </c>
      <c r="D203" s="1">
        <v>622493</v>
      </c>
      <c r="E203" s="1"/>
      <c r="F203" s="1"/>
    </row>
    <row r="204" spans="1:6" ht="12.75">
      <c r="A204" s="2" t="s">
        <v>1081</v>
      </c>
      <c r="B204" t="s">
        <v>717</v>
      </c>
      <c r="C204" s="1">
        <v>105143</v>
      </c>
      <c r="D204" s="1">
        <v>107650</v>
      </c>
      <c r="E204" s="1"/>
      <c r="F204" s="1"/>
    </row>
    <row r="205" spans="1:6" ht="12.75">
      <c r="A205" s="2" t="s">
        <v>1039</v>
      </c>
      <c r="B205" t="s">
        <v>675</v>
      </c>
      <c r="C205" s="1">
        <v>194968</v>
      </c>
      <c r="D205" s="1">
        <v>197167</v>
      </c>
      <c r="E205" s="1"/>
      <c r="F205" s="1"/>
    </row>
    <row r="206" spans="1:6" ht="12.75">
      <c r="A206" s="2" t="s">
        <v>1041</v>
      </c>
      <c r="B206" t="s">
        <v>677</v>
      </c>
      <c r="C206" s="1">
        <v>93843</v>
      </c>
      <c r="D206" s="1">
        <v>94656</v>
      </c>
      <c r="E206" s="1"/>
      <c r="F206" s="1"/>
    </row>
    <row r="207" spans="1:6" ht="12.75">
      <c r="A207" s="2" t="s">
        <v>775</v>
      </c>
      <c r="B207" t="s">
        <v>411</v>
      </c>
      <c r="C207" s="1">
        <v>12552215</v>
      </c>
      <c r="D207" s="1">
        <v>12691787</v>
      </c>
      <c r="E207" s="1"/>
      <c r="F207" s="1"/>
    </row>
    <row r="208" spans="1:6" ht="12.75">
      <c r="A208" s="2" t="s">
        <v>812</v>
      </c>
      <c r="B208" t="s">
        <v>448</v>
      </c>
      <c r="C208" s="1">
        <v>1172393</v>
      </c>
      <c r="D208" s="1">
        <v>1180396</v>
      </c>
      <c r="E208" s="1"/>
      <c r="F208" s="1"/>
    </row>
    <row r="209" spans="1:6" ht="12.75">
      <c r="A209" s="2" t="s">
        <v>1043</v>
      </c>
      <c r="B209" t="s">
        <v>679</v>
      </c>
      <c r="C209" s="1">
        <v>252638</v>
      </c>
      <c r="D209" s="1">
        <v>254166</v>
      </c>
      <c r="E209" s="1"/>
      <c r="F209" s="1"/>
    </row>
    <row r="210" spans="1:6" ht="12.75">
      <c r="A210" s="2" t="s">
        <v>945</v>
      </c>
      <c r="B210" t="s">
        <v>581</v>
      </c>
      <c r="C210" s="1">
        <v>229318</v>
      </c>
      <c r="D210" s="1">
        <v>230096</v>
      </c>
      <c r="E210" s="1"/>
      <c r="F210" s="1"/>
    </row>
    <row r="211" spans="1:6" ht="12.75">
      <c r="A211" s="2" t="s">
        <v>950</v>
      </c>
      <c r="B211" t="s">
        <v>586</v>
      </c>
      <c r="C211" s="1">
        <v>223229</v>
      </c>
      <c r="D211" s="1">
        <v>225032</v>
      </c>
      <c r="E211" s="1"/>
      <c r="F211" s="1"/>
    </row>
    <row r="212" spans="1:6" ht="12.75">
      <c r="A212" s="2" t="s">
        <v>1084</v>
      </c>
      <c r="B212" t="s">
        <v>720</v>
      </c>
      <c r="C212" s="1">
        <v>125880</v>
      </c>
      <c r="D212" s="1">
        <v>128815</v>
      </c>
      <c r="E212" s="1"/>
      <c r="F212" s="1"/>
    </row>
    <row r="213" spans="1:6" ht="12.75">
      <c r="A213" s="2" t="s">
        <v>773</v>
      </c>
      <c r="B213" t="s">
        <v>409</v>
      </c>
      <c r="C213" s="1">
        <v>510698</v>
      </c>
      <c r="D213" s="1">
        <v>518232</v>
      </c>
      <c r="E213" s="1"/>
      <c r="F213" s="1"/>
    </row>
    <row r="214" spans="1:6" ht="12.75">
      <c r="A214" s="2" t="s">
        <v>777</v>
      </c>
      <c r="B214" t="s">
        <v>413</v>
      </c>
      <c r="C214" s="1">
        <v>388653</v>
      </c>
      <c r="D214" s="1">
        <v>392296</v>
      </c>
      <c r="E214" s="1"/>
      <c r="F214" s="1"/>
    </row>
    <row r="215" spans="1:6" ht="12.75">
      <c r="A215" s="2" t="s">
        <v>978</v>
      </c>
      <c r="B215" t="s">
        <v>614</v>
      </c>
      <c r="C215" s="1">
        <v>128046</v>
      </c>
      <c r="D215" s="1">
        <v>128376</v>
      </c>
      <c r="E215" s="1"/>
      <c r="F215" s="1"/>
    </row>
    <row r="216" spans="1:6" ht="12.75">
      <c r="A216" s="2" t="s">
        <v>1102</v>
      </c>
      <c r="B216" t="s">
        <v>738</v>
      </c>
      <c r="C216" s="1">
        <v>591289</v>
      </c>
      <c r="D216" s="1">
        <v>612791</v>
      </c>
      <c r="E216" s="1"/>
      <c r="F216" s="1"/>
    </row>
    <row r="217" spans="1:6" ht="12.75">
      <c r="A217" s="2" t="s">
        <v>914</v>
      </c>
      <c r="B217" t="s">
        <v>550</v>
      </c>
      <c r="C217" s="1">
        <v>183992</v>
      </c>
      <c r="D217" s="1">
        <v>186945</v>
      </c>
      <c r="E217" s="1"/>
      <c r="F217" s="1"/>
    </row>
    <row r="218" spans="1:6" ht="12.75">
      <c r="A218" s="2" t="s">
        <v>932</v>
      </c>
      <c r="B218" t="s">
        <v>568</v>
      </c>
      <c r="C218" s="1">
        <v>1216581</v>
      </c>
      <c r="D218" s="1">
        <v>1226726</v>
      </c>
      <c r="E218" s="1"/>
      <c r="F218" s="1"/>
    </row>
    <row r="219" spans="1:6" ht="12.75">
      <c r="A219" s="2" t="s">
        <v>1086</v>
      </c>
      <c r="B219" t="s">
        <v>722</v>
      </c>
      <c r="C219" s="1">
        <v>218189</v>
      </c>
      <c r="D219" s="1">
        <v>224934</v>
      </c>
      <c r="E219" s="1"/>
      <c r="F219" s="1"/>
    </row>
    <row r="220" spans="1:6" ht="12.75">
      <c r="A220" s="2" t="s">
        <v>823</v>
      </c>
      <c r="B220" t="s">
        <v>459</v>
      </c>
      <c r="C220" s="1">
        <v>5116706</v>
      </c>
      <c r="D220" s="1">
        <v>5205818</v>
      </c>
      <c r="E220" s="1"/>
      <c r="F220" s="1"/>
    </row>
    <row r="221" spans="1:6" ht="12.75">
      <c r="A221" s="2" t="s">
        <v>979</v>
      </c>
      <c r="B221" t="s">
        <v>615</v>
      </c>
      <c r="C221" s="1">
        <v>110319</v>
      </c>
      <c r="D221" s="1">
        <v>110233</v>
      </c>
      <c r="E221" s="1"/>
      <c r="F221" s="1"/>
    </row>
    <row r="222" spans="1:6" ht="12.75">
      <c r="A222" s="2" t="s">
        <v>806</v>
      </c>
      <c r="B222" t="s">
        <v>442</v>
      </c>
      <c r="C222" s="1">
        <v>116086</v>
      </c>
      <c r="D222" s="1">
        <v>117448</v>
      </c>
      <c r="E222" s="1"/>
      <c r="F222" s="1"/>
    </row>
    <row r="223" spans="1:6" ht="12.75">
      <c r="A223" s="2" t="s">
        <v>778</v>
      </c>
      <c r="B223" t="s">
        <v>414</v>
      </c>
      <c r="C223" s="1">
        <v>1505664</v>
      </c>
      <c r="D223" s="1">
        <v>1509740</v>
      </c>
      <c r="E223" s="1"/>
      <c r="F223" s="1"/>
    </row>
    <row r="224" spans="1:6" ht="12.75">
      <c r="A224" s="2" t="s">
        <v>756</v>
      </c>
      <c r="B224" t="s">
        <v>392</v>
      </c>
      <c r="C224" s="1">
        <v>3024121</v>
      </c>
      <c r="D224" s="1">
        <v>3055157</v>
      </c>
      <c r="E224" s="1"/>
      <c r="F224" s="1"/>
    </row>
    <row r="225" spans="1:6" ht="12.75">
      <c r="A225" s="2" t="s">
        <v>898</v>
      </c>
      <c r="B225" t="s">
        <v>534</v>
      </c>
      <c r="C225" s="1">
        <v>96700</v>
      </c>
      <c r="D225" s="1">
        <v>97826</v>
      </c>
      <c r="E225" s="1"/>
      <c r="F225" s="1"/>
    </row>
    <row r="226" spans="1:6" ht="12.75">
      <c r="A226" s="2" t="s">
        <v>1035</v>
      </c>
      <c r="B226" t="s">
        <v>671</v>
      </c>
      <c r="C226" s="1">
        <v>400518</v>
      </c>
      <c r="D226" s="1">
        <v>399655</v>
      </c>
      <c r="E226" s="1"/>
      <c r="F226" s="1"/>
    </row>
    <row r="227" spans="1:6" ht="12.75">
      <c r="A227" s="2" t="s">
        <v>987</v>
      </c>
      <c r="B227" t="s">
        <v>623</v>
      </c>
      <c r="C227" s="1">
        <v>465287</v>
      </c>
      <c r="D227" s="1">
        <v>480233</v>
      </c>
      <c r="E227" s="1"/>
      <c r="F227" s="1"/>
    </row>
    <row r="228" spans="1:6" ht="12.75">
      <c r="A228" s="2" t="s">
        <v>1027</v>
      </c>
      <c r="B228" t="s">
        <v>663</v>
      </c>
      <c r="C228" s="1">
        <v>169325</v>
      </c>
      <c r="D228" s="1">
        <v>169952</v>
      </c>
      <c r="E228" s="1"/>
      <c r="F228" s="1"/>
    </row>
    <row r="229" spans="1:6" ht="12.75">
      <c r="A229" s="2" t="s">
        <v>835</v>
      </c>
      <c r="B229" t="s">
        <v>471</v>
      </c>
      <c r="C229" s="1">
        <v>147976</v>
      </c>
      <c r="D229" s="1">
        <v>149285</v>
      </c>
      <c r="E229" s="1"/>
      <c r="F229" s="1"/>
    </row>
    <row r="230" spans="1:6" ht="12.75">
      <c r="A230" s="2" t="s">
        <v>980</v>
      </c>
      <c r="B230" t="s">
        <v>616</v>
      </c>
      <c r="C230" s="1">
        <v>348684</v>
      </c>
      <c r="D230" s="1">
        <v>351211</v>
      </c>
      <c r="E230" s="1"/>
      <c r="F230" s="1"/>
    </row>
    <row r="231" spans="1:6" ht="12.75">
      <c r="A231" s="2" t="s">
        <v>1070</v>
      </c>
      <c r="B231" t="s">
        <v>706</v>
      </c>
      <c r="C231" s="1">
        <v>111629</v>
      </c>
      <c r="D231" s="1">
        <v>112373</v>
      </c>
      <c r="E231" s="1"/>
      <c r="F231" s="1"/>
    </row>
    <row r="232" spans="1:6" ht="12.75">
      <c r="A232" s="2" t="s">
        <v>1094</v>
      </c>
      <c r="B232" t="s">
        <v>730</v>
      </c>
      <c r="C232" s="1">
        <v>124866</v>
      </c>
      <c r="D232" s="1">
        <v>125477</v>
      </c>
      <c r="E232" s="1"/>
      <c r="F232" s="1"/>
    </row>
    <row r="233" spans="1:6" ht="12.75">
      <c r="A233" s="2" t="s">
        <v>989</v>
      </c>
      <c r="B233" t="s">
        <v>625</v>
      </c>
      <c r="C233" s="1">
        <v>105133</v>
      </c>
      <c r="D233" s="1">
        <v>106711</v>
      </c>
      <c r="E233" s="1"/>
      <c r="F233" s="1"/>
    </row>
    <row r="234" spans="1:6" ht="12.75">
      <c r="A234" s="2" t="s">
        <v>991</v>
      </c>
      <c r="B234" t="s">
        <v>627</v>
      </c>
      <c r="C234" s="1">
        <v>119608</v>
      </c>
      <c r="D234" s="1">
        <v>118924</v>
      </c>
      <c r="E234" s="1"/>
      <c r="F234" s="1"/>
    </row>
    <row r="235" spans="1:6" ht="12.75">
      <c r="A235" s="2" t="s">
        <v>1025</v>
      </c>
      <c r="B235" t="s">
        <v>661</v>
      </c>
      <c r="C235" s="1">
        <v>171463</v>
      </c>
      <c r="D235" s="1">
        <v>172232</v>
      </c>
      <c r="E235" s="1"/>
      <c r="F235" s="1"/>
    </row>
    <row r="236" spans="1:6" ht="12.75">
      <c r="A236" s="2" t="s">
        <v>992</v>
      </c>
      <c r="B236" t="s">
        <v>628</v>
      </c>
      <c r="C236" s="1">
        <v>201684</v>
      </c>
      <c r="D236" s="1">
        <v>206062</v>
      </c>
      <c r="E236" s="1"/>
      <c r="F236" s="1"/>
    </row>
    <row r="237" spans="1:6" ht="12.75">
      <c r="A237" s="2" t="s">
        <v>751</v>
      </c>
      <c r="B237" t="s">
        <v>387</v>
      </c>
      <c r="C237" s="1">
        <v>127733</v>
      </c>
      <c r="D237" s="1">
        <v>129991</v>
      </c>
      <c r="E237" s="1"/>
      <c r="F237" s="1"/>
    </row>
    <row r="238" spans="1:6" ht="12.75">
      <c r="A238" s="2" t="s">
        <v>745</v>
      </c>
      <c r="B238" t="s">
        <v>381</v>
      </c>
      <c r="C238" s="1">
        <v>264408</v>
      </c>
      <c r="D238" s="1">
        <v>275706</v>
      </c>
      <c r="E238" s="1"/>
      <c r="F238" s="1"/>
    </row>
    <row r="239" spans="1:6" ht="12.75">
      <c r="A239" s="2" t="s">
        <v>880</v>
      </c>
      <c r="B239" t="s">
        <v>516</v>
      </c>
      <c r="C239" s="1">
        <v>1336907</v>
      </c>
      <c r="D239" s="1">
        <v>1352920</v>
      </c>
      <c r="E239" s="1"/>
      <c r="F239" s="1"/>
    </row>
    <row r="240" spans="1:6" ht="12.75">
      <c r="A240" s="2" t="s">
        <v>772</v>
      </c>
      <c r="B240" t="s">
        <v>408</v>
      </c>
      <c r="C240" s="1">
        <v>829565</v>
      </c>
      <c r="D240" s="1">
        <v>834856</v>
      </c>
      <c r="E240" s="1"/>
      <c r="F240" s="1"/>
    </row>
    <row r="241" spans="1:6" ht="12.75">
      <c r="A241" s="2" t="s">
        <v>938</v>
      </c>
      <c r="B241" t="s">
        <v>574</v>
      </c>
      <c r="C241" s="1">
        <v>1312039</v>
      </c>
      <c r="D241" s="1">
        <v>1313463</v>
      </c>
      <c r="E241" s="1"/>
      <c r="F241" s="1"/>
    </row>
    <row r="242" spans="1:6" ht="12.75">
      <c r="A242" s="2" t="s">
        <v>747</v>
      </c>
      <c r="B242" t="s">
        <v>383</v>
      </c>
      <c r="C242" s="1">
        <v>18494114</v>
      </c>
      <c r="D242" s="1">
        <v>18589964</v>
      </c>
      <c r="E242" s="1"/>
      <c r="F242" s="1"/>
    </row>
    <row r="243" spans="1:6" ht="12.75">
      <c r="A243" s="2" t="s">
        <v>941</v>
      </c>
      <c r="B243" t="s">
        <v>577</v>
      </c>
      <c r="C243" s="1">
        <v>162106</v>
      </c>
      <c r="D243" s="1">
        <v>162500</v>
      </c>
      <c r="E243" s="1"/>
      <c r="F243" s="1"/>
    </row>
    <row r="244" spans="1:6" ht="12.75">
      <c r="A244" s="2" t="s">
        <v>767</v>
      </c>
      <c r="B244" t="s">
        <v>403</v>
      </c>
      <c r="C244" s="1">
        <v>260795</v>
      </c>
      <c r="D244" s="1">
        <v>262718</v>
      </c>
      <c r="E244" s="1"/>
      <c r="F244" s="1"/>
    </row>
    <row r="245" spans="1:6" ht="12.75">
      <c r="A245" s="2" t="s">
        <v>1072</v>
      </c>
      <c r="B245" t="s">
        <v>708</v>
      </c>
      <c r="C245" s="1">
        <v>265097</v>
      </c>
      <c r="D245" s="1">
        <v>272518</v>
      </c>
      <c r="E245" s="1"/>
      <c r="F245" s="1"/>
    </row>
    <row r="246" spans="1:6" ht="12.75">
      <c r="A246" s="2" t="s">
        <v>839</v>
      </c>
      <c r="B246" t="s">
        <v>475</v>
      </c>
      <c r="C246" s="1">
        <v>102075</v>
      </c>
      <c r="D246" s="1">
        <v>101793</v>
      </c>
      <c r="E246" s="1"/>
      <c r="F246" s="1"/>
    </row>
    <row r="247" spans="1:6" ht="12.75">
      <c r="A247" s="2" t="s">
        <v>1082</v>
      </c>
      <c r="B247" t="s">
        <v>718</v>
      </c>
      <c r="C247" s="1">
        <v>120902</v>
      </c>
      <c r="D247" s="1">
        <v>122419</v>
      </c>
      <c r="E247" s="1"/>
      <c r="F247" s="1"/>
    </row>
    <row r="248" spans="1:6" ht="12.75">
      <c r="A248" s="2" t="s">
        <v>947</v>
      </c>
      <c r="B248" t="s">
        <v>583</v>
      </c>
      <c r="C248" s="1">
        <v>451761</v>
      </c>
      <c r="D248" s="1">
        <v>460025</v>
      </c>
      <c r="E248" s="1"/>
      <c r="F248" s="1"/>
    </row>
    <row r="249" spans="1:6" ht="12.75">
      <c r="A249" s="2" t="s">
        <v>879</v>
      </c>
      <c r="B249" t="s">
        <v>515</v>
      </c>
      <c r="C249" s="1">
        <v>1107239</v>
      </c>
      <c r="D249" s="1">
        <v>1119828</v>
      </c>
      <c r="E249" s="1"/>
      <c r="F249" s="1"/>
    </row>
    <row r="250" spans="1:6" ht="12.75">
      <c r="A250" s="2" t="s">
        <v>930</v>
      </c>
      <c r="B250" t="s">
        <v>566</v>
      </c>
      <c r="C250" s="1">
        <v>212624</v>
      </c>
      <c r="D250" s="1">
        <v>217107</v>
      </c>
      <c r="F250" s="1"/>
    </row>
    <row r="251" spans="1:6" ht="12.75">
      <c r="A251" s="2" t="s">
        <v>801</v>
      </c>
      <c r="B251" t="s">
        <v>437</v>
      </c>
      <c r="C251" s="1">
        <v>775843</v>
      </c>
      <c r="D251" s="1">
        <v>783036</v>
      </c>
      <c r="E251" s="1"/>
      <c r="F251" s="1"/>
    </row>
    <row r="252" spans="1:6" ht="12.75">
      <c r="A252" s="2" t="s">
        <v>917</v>
      </c>
      <c r="B252" t="s">
        <v>553</v>
      </c>
      <c r="C252" s="1">
        <v>1707094</v>
      </c>
      <c r="D252" s="1">
        <v>1754894</v>
      </c>
      <c r="E252" s="1"/>
      <c r="F252" s="1"/>
    </row>
    <row r="253" spans="1:6" ht="12.75">
      <c r="A253" s="2" t="s">
        <v>809</v>
      </c>
      <c r="B253" t="s">
        <v>445</v>
      </c>
      <c r="C253" s="1">
        <v>157849</v>
      </c>
      <c r="D253" s="1">
        <v>158474</v>
      </c>
      <c r="E253" s="1"/>
      <c r="F253" s="1"/>
    </row>
    <row r="254" spans="1:6" ht="12.75">
      <c r="A254" s="2" t="s">
        <v>988</v>
      </c>
      <c r="B254" t="s">
        <v>624</v>
      </c>
      <c r="C254" s="1">
        <v>110064</v>
      </c>
      <c r="D254" s="1">
        <v>110320</v>
      </c>
      <c r="E254" s="1"/>
      <c r="F254" s="1"/>
    </row>
    <row r="255" spans="1:6" ht="12.75">
      <c r="A255" s="2" t="s">
        <v>758</v>
      </c>
      <c r="B255" t="s">
        <v>394</v>
      </c>
      <c r="C255" s="1">
        <v>769070</v>
      </c>
      <c r="D255" s="1">
        <v>780863</v>
      </c>
      <c r="E255" s="1"/>
      <c r="F255" s="1"/>
    </row>
    <row r="256" spans="1:6" ht="12.75">
      <c r="A256" s="2" t="s">
        <v>936</v>
      </c>
      <c r="B256" t="s">
        <v>572</v>
      </c>
      <c r="C256" s="1">
        <v>486500</v>
      </c>
      <c r="D256" s="1">
        <v>495799</v>
      </c>
      <c r="E256" s="1"/>
      <c r="F256" s="1"/>
    </row>
    <row r="257" spans="1:6" ht="12.75">
      <c r="A257" s="2" t="s">
        <v>1004</v>
      </c>
      <c r="B257" t="s">
        <v>640</v>
      </c>
      <c r="C257" s="1">
        <v>149889</v>
      </c>
      <c r="D257" s="1">
        <v>152233</v>
      </c>
      <c r="E257" s="1"/>
      <c r="F257" s="1"/>
    </row>
    <row r="258" spans="1:10" ht="12.75">
      <c r="A258" s="2" t="s">
        <v>1003</v>
      </c>
      <c r="B258" t="s">
        <v>639</v>
      </c>
      <c r="C258" s="1">
        <v>163968</v>
      </c>
      <c r="D258" s="1">
        <v>163660</v>
      </c>
      <c r="E258" s="1"/>
      <c r="F258" s="1"/>
      <c r="J258" t="s">
        <v>1119</v>
      </c>
    </row>
    <row r="259" spans="1:10" ht="12.75">
      <c r="A259" s="2" t="s">
        <v>1052</v>
      </c>
      <c r="B259" t="s">
        <v>688</v>
      </c>
      <c r="C259" s="1">
        <v>152471</v>
      </c>
      <c r="D259" s="1">
        <v>153048</v>
      </c>
      <c r="E259" s="1"/>
      <c r="F259" s="1"/>
      <c r="I259" s="1"/>
      <c r="J259" t="s">
        <v>1118</v>
      </c>
    </row>
    <row r="260" spans="1:6" ht="12.75">
      <c r="A260" s="2" t="s">
        <v>1016</v>
      </c>
      <c r="B260" t="s">
        <v>652</v>
      </c>
      <c r="C260" s="1">
        <v>418348</v>
      </c>
      <c r="D260" s="1">
        <v>424144</v>
      </c>
      <c r="E260" s="1"/>
      <c r="F260" s="1"/>
    </row>
    <row r="261" spans="1:6" ht="12.75">
      <c r="A261" s="2" t="s">
        <v>859</v>
      </c>
      <c r="B261" t="s">
        <v>495</v>
      </c>
      <c r="C261" s="1">
        <v>365551</v>
      </c>
      <c r="D261" s="1">
        <v>366321</v>
      </c>
      <c r="E261" s="1"/>
      <c r="F261" s="1"/>
    </row>
    <row r="262" spans="1:6" ht="12.75">
      <c r="A262" s="2" t="s">
        <v>766</v>
      </c>
      <c r="B262" t="s">
        <v>402</v>
      </c>
      <c r="C262" s="1">
        <v>5713579</v>
      </c>
      <c r="D262" s="1">
        <v>5741826</v>
      </c>
      <c r="E262" s="1"/>
      <c r="F262" s="1"/>
    </row>
    <row r="263" spans="1:6" ht="12.75">
      <c r="A263" s="2" t="s">
        <v>857</v>
      </c>
      <c r="B263" t="s">
        <v>493</v>
      </c>
      <c r="C263" s="1">
        <v>3383158</v>
      </c>
      <c r="D263" s="1">
        <v>3488548</v>
      </c>
      <c r="E263" s="1"/>
      <c r="F263" s="1"/>
    </row>
    <row r="264" spans="1:6" ht="12.75">
      <c r="A264" s="2" t="s">
        <v>1093</v>
      </c>
      <c r="B264" t="s">
        <v>729</v>
      </c>
      <c r="C264" s="1">
        <v>106785</v>
      </c>
      <c r="D264" s="1">
        <v>106430</v>
      </c>
      <c r="E264" s="1"/>
      <c r="F264" s="1"/>
    </row>
    <row r="265" spans="1:6" ht="12.75">
      <c r="A265" s="2" t="s">
        <v>828</v>
      </c>
      <c r="B265" t="s">
        <v>464</v>
      </c>
      <c r="C265" s="1">
        <v>2421080</v>
      </c>
      <c r="D265" s="1">
        <v>2414529</v>
      </c>
      <c r="E265" s="1"/>
      <c r="F265" s="1"/>
    </row>
    <row r="266" spans="1:6" ht="12.75">
      <c r="A266" s="2" t="s">
        <v>813</v>
      </c>
      <c r="B266" t="s">
        <v>449</v>
      </c>
      <c r="C266" s="1">
        <v>133922</v>
      </c>
      <c r="D266" s="1">
        <v>133314</v>
      </c>
      <c r="E266" s="1"/>
      <c r="F266" s="1"/>
    </row>
    <row r="267" spans="1:6" ht="12.75">
      <c r="A267" s="2" t="s">
        <v>1053</v>
      </c>
      <c r="B267" t="s">
        <v>689</v>
      </c>
      <c r="C267" s="1">
        <v>83412</v>
      </c>
      <c r="D267" s="1">
        <v>83232</v>
      </c>
      <c r="E267" s="1"/>
      <c r="F267" s="1"/>
    </row>
    <row r="268" spans="1:6" ht="12.75">
      <c r="A268" s="2" t="s">
        <v>790</v>
      </c>
      <c r="B268" t="s">
        <v>426</v>
      </c>
      <c r="C268" s="1">
        <v>495585</v>
      </c>
      <c r="D268" s="1">
        <v>501571</v>
      </c>
      <c r="E268" s="1"/>
      <c r="F268" s="1"/>
    </row>
    <row r="269" spans="1:6" ht="12.75">
      <c r="A269" s="2" t="s">
        <v>784</v>
      </c>
      <c r="B269" t="s">
        <v>420</v>
      </c>
      <c r="C269" s="1">
        <v>1976606</v>
      </c>
      <c r="D269" s="1">
        <v>2013088</v>
      </c>
      <c r="E269" s="1"/>
      <c r="F269" s="1"/>
    </row>
    <row r="270" spans="1:6" ht="12.75">
      <c r="A270" s="2" t="s">
        <v>814</v>
      </c>
      <c r="B270" t="s">
        <v>450</v>
      </c>
      <c r="C270" s="1">
        <v>327452</v>
      </c>
      <c r="D270" s="1">
        <v>337155</v>
      </c>
      <c r="E270" s="1"/>
      <c r="F270" s="1"/>
    </row>
    <row r="271" spans="1:6" ht="12.75">
      <c r="A271" s="2" t="s">
        <v>786</v>
      </c>
      <c r="B271" t="s">
        <v>422</v>
      </c>
      <c r="C271" s="1">
        <v>634100</v>
      </c>
      <c r="D271" s="1">
        <v>644324</v>
      </c>
      <c r="E271" s="1"/>
      <c r="F271" s="1"/>
    </row>
    <row r="272" spans="1:6" ht="12.75">
      <c r="A272" s="2" t="s">
        <v>1002</v>
      </c>
      <c r="B272" t="s">
        <v>638</v>
      </c>
      <c r="C272" s="1">
        <v>173743</v>
      </c>
      <c r="D272" s="1">
        <v>179138</v>
      </c>
      <c r="E272" s="1"/>
      <c r="F272" s="1"/>
    </row>
    <row r="273" spans="1:6" ht="12.75">
      <c r="A273" s="2" t="s">
        <v>811</v>
      </c>
      <c r="B273" t="s">
        <v>447</v>
      </c>
      <c r="C273" s="1">
        <v>1597545</v>
      </c>
      <c r="D273" s="1">
        <v>1612760</v>
      </c>
      <c r="E273" s="1"/>
      <c r="F273" s="1"/>
    </row>
    <row r="274" spans="1:6" ht="12.75">
      <c r="A274" s="2" t="s">
        <v>1047</v>
      </c>
      <c r="B274" t="s">
        <v>683</v>
      </c>
      <c r="C274" s="1">
        <v>390953</v>
      </c>
      <c r="D274" s="1">
        <v>400209</v>
      </c>
      <c r="E274" s="1"/>
      <c r="F274" s="1"/>
    </row>
    <row r="275" spans="1:6" ht="12.75">
      <c r="A275" s="2" t="s">
        <v>1033</v>
      </c>
      <c r="B275" t="s">
        <v>669</v>
      </c>
      <c r="C275" s="1">
        <v>144442</v>
      </c>
      <c r="D275" s="1">
        <v>147375</v>
      </c>
      <c r="E275" s="1"/>
      <c r="F275" s="1"/>
    </row>
    <row r="276" spans="1:6" ht="12.75">
      <c r="A276" s="2" t="s">
        <v>975</v>
      </c>
      <c r="B276" t="s">
        <v>611</v>
      </c>
      <c r="C276" s="1">
        <v>146231</v>
      </c>
      <c r="D276" s="1">
        <v>149903</v>
      </c>
      <c r="E276" s="1"/>
      <c r="F276" s="1"/>
    </row>
    <row r="277" spans="1:6" ht="12.75">
      <c r="A277" s="2" t="s">
        <v>827</v>
      </c>
      <c r="B277" t="s">
        <v>463</v>
      </c>
      <c r="C277" s="1">
        <v>189697</v>
      </c>
      <c r="D277" s="1">
        <v>190952</v>
      </c>
      <c r="E277" s="1"/>
      <c r="F277" s="1"/>
    </row>
    <row r="278" spans="1:6" ht="12.75">
      <c r="A278" s="2" t="s">
        <v>760</v>
      </c>
      <c r="B278" t="s">
        <v>396</v>
      </c>
      <c r="C278" s="1">
        <v>834069</v>
      </c>
      <c r="D278" s="1">
        <v>861123</v>
      </c>
      <c r="E278" s="1"/>
      <c r="F278" s="1"/>
    </row>
    <row r="279" spans="1:6" ht="12.75">
      <c r="A279" s="2" t="s">
        <v>998</v>
      </c>
      <c r="B279" t="s">
        <v>634</v>
      </c>
      <c r="C279" s="1">
        <v>114257</v>
      </c>
      <c r="D279" s="1">
        <v>115390</v>
      </c>
      <c r="E279" s="1"/>
      <c r="F279" s="1"/>
    </row>
    <row r="280" spans="1:6" ht="12.75">
      <c r="A280" s="2" t="s">
        <v>856</v>
      </c>
      <c r="B280" t="s">
        <v>492</v>
      </c>
      <c r="C280" s="1">
        <v>377811</v>
      </c>
      <c r="D280" s="1">
        <v>381858</v>
      </c>
      <c r="E280" s="1"/>
      <c r="F280" s="1"/>
    </row>
    <row r="281" spans="1:6" ht="12.75">
      <c r="A281" s="2" t="s">
        <v>956</v>
      </c>
      <c r="B281" t="s">
        <v>592</v>
      </c>
      <c r="C281" s="1">
        <v>167269</v>
      </c>
      <c r="D281" s="1">
        <v>171923</v>
      </c>
      <c r="E281" s="1"/>
      <c r="F281" s="1"/>
    </row>
    <row r="282" spans="1:6" ht="12.75">
      <c r="A282" s="2" t="s">
        <v>761</v>
      </c>
      <c r="B282" t="s">
        <v>397</v>
      </c>
      <c r="C282" s="1">
        <v>355078</v>
      </c>
      <c r="D282" s="1">
        <v>365157</v>
      </c>
      <c r="E282" s="1"/>
      <c r="F282" s="1"/>
    </row>
    <row r="283" spans="1:6" ht="12.75">
      <c r="A283" s="2" t="s">
        <v>789</v>
      </c>
      <c r="B283" t="s">
        <v>425</v>
      </c>
      <c r="C283" s="1">
        <v>1111562</v>
      </c>
      <c r="D283" s="1">
        <v>1124650</v>
      </c>
      <c r="E283" s="1"/>
      <c r="F283" s="1"/>
    </row>
    <row r="284" spans="1:6" ht="12.75">
      <c r="A284" s="2" t="s">
        <v>1020</v>
      </c>
      <c r="B284" t="s">
        <v>656</v>
      </c>
      <c r="C284" s="1">
        <v>3386412</v>
      </c>
      <c r="D284" s="1">
        <v>3503516</v>
      </c>
      <c r="E284" s="1"/>
      <c r="F284" s="1"/>
    </row>
    <row r="285" spans="1:6" ht="12.75">
      <c r="A285" s="2" t="s">
        <v>868</v>
      </c>
      <c r="B285" t="s">
        <v>504</v>
      </c>
      <c r="C285" s="1">
        <v>288846</v>
      </c>
      <c r="D285" s="1">
        <v>289243</v>
      </c>
      <c r="E285" s="1"/>
      <c r="F285" s="1"/>
    </row>
    <row r="286" spans="1:6" ht="12.75">
      <c r="A286" s="2" t="s">
        <v>783</v>
      </c>
      <c r="B286" t="s">
        <v>419</v>
      </c>
      <c r="C286" s="1">
        <v>166756</v>
      </c>
      <c r="D286" s="1">
        <v>169679</v>
      </c>
      <c r="E286" s="1"/>
      <c r="F286" s="1"/>
    </row>
    <row r="287" spans="1:6" ht="12.75">
      <c r="A287" s="2" t="s">
        <v>826</v>
      </c>
      <c r="B287" t="s">
        <v>462</v>
      </c>
      <c r="C287" s="1">
        <v>1038312</v>
      </c>
      <c r="D287" s="1">
        <v>1039424</v>
      </c>
      <c r="E287" s="1"/>
      <c r="F287" s="1"/>
    </row>
    <row r="288" spans="1:6" ht="12.75">
      <c r="A288" s="2" t="s">
        <v>890</v>
      </c>
      <c r="B288" t="s">
        <v>526</v>
      </c>
      <c r="C288" s="1">
        <v>323738</v>
      </c>
      <c r="D288" s="1">
        <v>326843</v>
      </c>
      <c r="E288" s="1"/>
      <c r="F288" s="1"/>
    </row>
    <row r="289" spans="1:6" ht="12.75">
      <c r="A289" s="2" t="s">
        <v>1008</v>
      </c>
      <c r="B289" t="s">
        <v>644</v>
      </c>
      <c r="C289" s="1">
        <v>143516</v>
      </c>
      <c r="D289" s="1">
        <v>143958</v>
      </c>
      <c r="E289" s="1"/>
      <c r="F289" s="1"/>
    </row>
    <row r="290" spans="1:6" ht="12.75">
      <c r="A290" s="2" t="s">
        <v>997</v>
      </c>
      <c r="B290" t="s">
        <v>633</v>
      </c>
      <c r="C290" s="1">
        <v>91372</v>
      </c>
      <c r="D290" s="1">
        <v>92627</v>
      </c>
      <c r="E290" s="1"/>
      <c r="F290" s="1"/>
    </row>
    <row r="291" spans="1:6" ht="12.75">
      <c r="A291" s="2" t="s">
        <v>797</v>
      </c>
      <c r="B291" t="s">
        <v>433</v>
      </c>
      <c r="C291" s="1">
        <v>1867493</v>
      </c>
      <c r="D291" s="1">
        <v>1925821</v>
      </c>
      <c r="E291" s="1"/>
      <c r="F291" s="1"/>
    </row>
    <row r="292" spans="1:6" ht="12.75">
      <c r="A292" s="2" t="s">
        <v>943</v>
      </c>
      <c r="B292" t="s">
        <v>579</v>
      </c>
      <c r="C292" s="1">
        <v>209699</v>
      </c>
      <c r="D292" s="1">
        <v>209851</v>
      </c>
      <c r="E292" s="1"/>
      <c r="F292" s="1"/>
    </row>
    <row r="293" spans="1:6" ht="12.75">
      <c r="A293" s="2" t="s">
        <v>902</v>
      </c>
      <c r="B293" t="s">
        <v>538</v>
      </c>
      <c r="C293" s="1">
        <v>170164</v>
      </c>
      <c r="D293" s="1">
        <v>172545</v>
      </c>
      <c r="E293" s="1"/>
      <c r="F293" s="1"/>
    </row>
    <row r="294" spans="1:6" ht="12.75">
      <c r="A294" s="2" t="s">
        <v>1079</v>
      </c>
      <c r="B294" t="s">
        <v>715</v>
      </c>
      <c r="C294" s="1">
        <v>94602</v>
      </c>
      <c r="D294" s="1">
        <v>99605</v>
      </c>
      <c r="E294" s="1"/>
      <c r="F294" s="1"/>
    </row>
    <row r="295" spans="1:6" ht="12.75">
      <c r="A295" s="2" t="s">
        <v>999</v>
      </c>
      <c r="B295" t="s">
        <v>635</v>
      </c>
      <c r="C295" s="1">
        <v>123561</v>
      </c>
      <c r="D295" s="1">
        <v>123226</v>
      </c>
      <c r="E295" s="1"/>
      <c r="F295" s="1"/>
    </row>
    <row r="296" spans="1:6" ht="12.75">
      <c r="A296" s="2" t="s">
        <v>792</v>
      </c>
      <c r="B296" t="s">
        <v>428</v>
      </c>
      <c r="C296" s="1">
        <v>2719962</v>
      </c>
      <c r="D296" s="1">
        <v>2735716</v>
      </c>
      <c r="E296" s="1"/>
      <c r="F296" s="1"/>
    </row>
    <row r="297" spans="1:6" ht="12.75">
      <c r="A297" s="2" t="s">
        <v>970</v>
      </c>
      <c r="B297" t="s">
        <v>606</v>
      </c>
      <c r="C297" s="1">
        <v>353247</v>
      </c>
      <c r="D297" s="1">
        <v>359705</v>
      </c>
      <c r="E297" s="1"/>
      <c r="F297" s="1"/>
    </row>
    <row r="298" spans="1:6" ht="12.75">
      <c r="A298" s="2" t="s">
        <v>822</v>
      </c>
      <c r="B298" t="s">
        <v>458</v>
      </c>
      <c r="C298" s="1">
        <v>408258</v>
      </c>
      <c r="D298" s="1">
        <v>411578</v>
      </c>
      <c r="E298" s="1"/>
      <c r="F298" s="1"/>
    </row>
    <row r="299" spans="1:6" ht="12.75">
      <c r="A299" s="2" t="s">
        <v>964</v>
      </c>
      <c r="B299" t="s">
        <v>600</v>
      </c>
      <c r="C299" s="1">
        <v>110632</v>
      </c>
      <c r="D299" s="1">
        <v>111627</v>
      </c>
      <c r="E299" s="1"/>
      <c r="F299" s="1"/>
    </row>
    <row r="300" spans="1:6" ht="12.75">
      <c r="A300" s="2" t="s">
        <v>864</v>
      </c>
      <c r="B300" t="s">
        <v>500</v>
      </c>
      <c r="C300" s="1">
        <v>984977</v>
      </c>
      <c r="D300" s="1">
        <v>995251</v>
      </c>
      <c r="E300" s="1"/>
      <c r="F300" s="1"/>
    </row>
    <row r="301" spans="1:6" ht="12.75">
      <c r="A301" s="2" t="s">
        <v>1045</v>
      </c>
      <c r="B301" t="s">
        <v>681</v>
      </c>
      <c r="C301" s="1">
        <v>105168</v>
      </c>
      <c r="D301" s="1">
        <v>105246</v>
      </c>
      <c r="E301" s="1"/>
      <c r="F301" s="1"/>
    </row>
    <row r="302" spans="1:6" ht="12.75">
      <c r="A302" s="2" t="s">
        <v>986</v>
      </c>
      <c r="B302" t="s">
        <v>622</v>
      </c>
      <c r="C302" s="1">
        <v>1746003</v>
      </c>
      <c r="D302" s="1">
        <v>1781368</v>
      </c>
      <c r="E302" s="1"/>
      <c r="F302" s="1"/>
    </row>
    <row r="303" spans="1:6" ht="12.75">
      <c r="A303" s="2" t="s">
        <v>768</v>
      </c>
      <c r="B303" t="s">
        <v>404</v>
      </c>
      <c r="C303" s="1">
        <v>2858891</v>
      </c>
      <c r="D303" s="1">
        <v>2896098</v>
      </c>
      <c r="E303" s="1"/>
      <c r="F303" s="1"/>
    </row>
    <row r="304" spans="1:6" ht="12.75">
      <c r="A304" s="2" t="s">
        <v>870</v>
      </c>
      <c r="B304" t="s">
        <v>506</v>
      </c>
      <c r="C304" s="1">
        <v>79411</v>
      </c>
      <c r="D304" s="1">
        <v>78933</v>
      </c>
      <c r="E304" s="1"/>
      <c r="F304" s="1"/>
    </row>
    <row r="305" spans="1:6" ht="12.75">
      <c r="A305" s="2" t="s">
        <v>744</v>
      </c>
      <c r="B305" t="s">
        <v>380</v>
      </c>
      <c r="C305" s="1">
        <v>4177711</v>
      </c>
      <c r="D305" s="1">
        <v>4162995</v>
      </c>
      <c r="E305" s="1"/>
      <c r="F305" s="1"/>
    </row>
    <row r="306" spans="1:6" ht="12.75">
      <c r="A306" s="2" t="s">
        <v>743</v>
      </c>
      <c r="B306" t="s">
        <v>379</v>
      </c>
      <c r="C306" s="1">
        <v>1745084</v>
      </c>
      <c r="D306" s="1">
        <v>1730284</v>
      </c>
      <c r="E306" s="1"/>
      <c r="F306" s="1"/>
    </row>
    <row r="307" spans="1:6" ht="12.75">
      <c r="A307" s="2" t="s">
        <v>824</v>
      </c>
      <c r="B307" t="s">
        <v>460</v>
      </c>
      <c r="C307" s="1">
        <v>250867</v>
      </c>
      <c r="D307" s="1">
        <v>252055</v>
      </c>
      <c r="E307" s="1"/>
      <c r="F307" s="1"/>
    </row>
    <row r="308" spans="1:6" ht="12.75">
      <c r="A308" s="2" t="s">
        <v>763</v>
      </c>
      <c r="B308" t="s">
        <v>399</v>
      </c>
      <c r="C308" s="1">
        <v>400816</v>
      </c>
      <c r="D308" s="1">
        <v>401481</v>
      </c>
      <c r="E308" s="1"/>
      <c r="F308" s="1"/>
    </row>
    <row r="309" spans="1:6" ht="12.75">
      <c r="A309" s="2" t="s">
        <v>753</v>
      </c>
      <c r="B309" t="s">
        <v>389</v>
      </c>
      <c r="C309" s="1">
        <v>255339</v>
      </c>
      <c r="D309" s="1">
        <v>253352</v>
      </c>
      <c r="E309" s="1"/>
      <c r="F309" s="1"/>
    </row>
    <row r="310" spans="1:6" ht="12.75">
      <c r="A310" s="2" t="s">
        <v>780</v>
      </c>
      <c r="B310" t="s">
        <v>416</v>
      </c>
      <c r="C310" s="1">
        <v>131252</v>
      </c>
      <c r="D310" s="1">
        <v>134196</v>
      </c>
      <c r="E310" s="1"/>
      <c r="F310" s="1"/>
    </row>
    <row r="311" spans="1:6" ht="12.75">
      <c r="A311" s="2" t="s">
        <v>762</v>
      </c>
      <c r="B311" t="s">
        <v>398</v>
      </c>
      <c r="C311" s="1">
        <v>465724</v>
      </c>
      <c r="D311" s="1">
        <v>465902</v>
      </c>
      <c r="E311" s="1"/>
      <c r="F311" s="1"/>
    </row>
    <row r="312" spans="1:6" ht="12.75">
      <c r="A312" s="2" t="s">
        <v>793</v>
      </c>
      <c r="B312" t="s">
        <v>429</v>
      </c>
      <c r="C312" s="1">
        <v>605750</v>
      </c>
      <c r="D312" s="1">
        <v>620293</v>
      </c>
      <c r="E312" s="1"/>
      <c r="F312" s="1"/>
    </row>
    <row r="313" spans="1:6" ht="12.75">
      <c r="A313" s="2" t="s">
        <v>893</v>
      </c>
      <c r="B313" t="s">
        <v>529</v>
      </c>
      <c r="C313" s="1">
        <v>296920</v>
      </c>
      <c r="D313" s="1">
        <v>301369</v>
      </c>
      <c r="E313" s="1"/>
      <c r="F313" s="1"/>
    </row>
    <row r="314" spans="1:6" ht="12.75">
      <c r="A314" s="2" t="s">
        <v>927</v>
      </c>
      <c r="B314" t="s">
        <v>563</v>
      </c>
      <c r="C314" s="1">
        <v>556374</v>
      </c>
      <c r="D314" s="1">
        <v>553824</v>
      </c>
      <c r="E314" s="1"/>
      <c r="F314" s="1"/>
    </row>
    <row r="315" spans="1:6" ht="12.75">
      <c r="A315" s="2" t="s">
        <v>764</v>
      </c>
      <c r="B315" t="s">
        <v>400</v>
      </c>
      <c r="C315" s="1">
        <v>3094817</v>
      </c>
      <c r="D315" s="1">
        <v>3121885</v>
      </c>
      <c r="E315" s="1"/>
      <c r="F315" s="1"/>
    </row>
    <row r="316" spans="1:6" ht="12.75">
      <c r="A316" s="2" t="s">
        <v>848</v>
      </c>
      <c r="B316" t="s">
        <v>484</v>
      </c>
      <c r="C316" s="1">
        <v>113026</v>
      </c>
      <c r="D316" s="1">
        <v>113293</v>
      </c>
      <c r="E316" s="1"/>
      <c r="F316" s="1"/>
    </row>
    <row r="317" spans="1:6" ht="12.75">
      <c r="A317" s="2" t="s">
        <v>1040</v>
      </c>
      <c r="B317" t="s">
        <v>676</v>
      </c>
      <c r="C317" s="1">
        <v>112569</v>
      </c>
      <c r="D317" s="1">
        <v>113696</v>
      </c>
      <c r="E317" s="1"/>
      <c r="F317" s="1"/>
    </row>
    <row r="318" spans="1:6" ht="12.75">
      <c r="A318" s="2" t="s">
        <v>1007</v>
      </c>
      <c r="B318" t="s">
        <v>643</v>
      </c>
      <c r="C318" s="1">
        <v>376540</v>
      </c>
      <c r="D318" s="1">
        <v>377119</v>
      </c>
      <c r="E318" s="1"/>
      <c r="F318" s="1"/>
    </row>
    <row r="319" spans="1:6" ht="12.75">
      <c r="A319" s="2" t="s">
        <v>940</v>
      </c>
      <c r="B319" t="s">
        <v>576</v>
      </c>
      <c r="C319" s="1">
        <v>142821</v>
      </c>
      <c r="D319" s="1">
        <v>142864</v>
      </c>
      <c r="E319" s="1"/>
      <c r="F319" s="1"/>
    </row>
    <row r="320" spans="1:6" ht="12.75">
      <c r="A320" s="2" t="s">
        <v>849</v>
      </c>
      <c r="B320" t="s">
        <v>485</v>
      </c>
      <c r="C320" s="1">
        <v>191851</v>
      </c>
      <c r="D320" s="1">
        <v>194887</v>
      </c>
      <c r="E320" s="1"/>
      <c r="F320" s="1"/>
    </row>
    <row r="321" spans="1:6" ht="12.75">
      <c r="A321" s="2" t="s">
        <v>915</v>
      </c>
      <c r="B321" t="s">
        <v>551</v>
      </c>
      <c r="C321" s="1">
        <v>317341</v>
      </c>
      <c r="D321" s="1">
        <v>317448</v>
      </c>
      <c r="E321" s="1"/>
      <c r="F321" s="1"/>
    </row>
    <row r="322" spans="1:6" ht="12.75">
      <c r="A322" s="2" t="s">
        <v>967</v>
      </c>
      <c r="B322" t="s">
        <v>603</v>
      </c>
      <c r="C322" s="1">
        <v>256919</v>
      </c>
      <c r="D322" s="1">
        <v>259348</v>
      </c>
      <c r="E322" s="1"/>
      <c r="F322" s="1"/>
    </row>
    <row r="323" spans="1:6" ht="12.75">
      <c r="A323" s="2" t="s">
        <v>985</v>
      </c>
      <c r="B323" t="s">
        <v>621</v>
      </c>
      <c r="C323" s="1">
        <v>422921</v>
      </c>
      <c r="D323" s="1">
        <v>427219</v>
      </c>
      <c r="E323" s="1"/>
      <c r="F323" s="1"/>
    </row>
    <row r="324" spans="1:6" ht="12.75">
      <c r="A324" s="2" t="s">
        <v>804</v>
      </c>
      <c r="B324" t="s">
        <v>440</v>
      </c>
      <c r="C324" s="1">
        <v>202870</v>
      </c>
      <c r="D324" s="1">
        <v>204126</v>
      </c>
      <c r="E324" s="1"/>
      <c r="F324" s="1"/>
    </row>
    <row r="325" spans="1:6" ht="12.75">
      <c r="A325" s="2" t="s">
        <v>834</v>
      </c>
      <c r="B325" t="s">
        <v>470</v>
      </c>
      <c r="C325" s="1">
        <v>680077</v>
      </c>
      <c r="D325" s="1">
        <v>684192</v>
      </c>
      <c r="E325" s="1"/>
      <c r="F325" s="1"/>
    </row>
    <row r="326" spans="1:6" ht="12.75">
      <c r="A326" s="2" t="s">
        <v>984</v>
      </c>
      <c r="B326" t="s">
        <v>620</v>
      </c>
      <c r="C326" s="1">
        <v>373881</v>
      </c>
      <c r="D326" s="1">
        <v>378728</v>
      </c>
      <c r="E326" s="1"/>
      <c r="F326" s="1"/>
    </row>
    <row r="327" spans="1:6" ht="12.75">
      <c r="A327" s="2" t="s">
        <v>971</v>
      </c>
      <c r="B327" t="s">
        <v>607</v>
      </c>
      <c r="C327" s="1">
        <v>144097</v>
      </c>
      <c r="D327" s="1">
        <v>143824</v>
      </c>
      <c r="E327" s="1"/>
      <c r="F327" s="1"/>
    </row>
    <row r="328" spans="1:6" ht="12.75">
      <c r="A328" s="2" t="s">
        <v>942</v>
      </c>
      <c r="B328" t="s">
        <v>578</v>
      </c>
      <c r="C328" s="1">
        <v>136223</v>
      </c>
      <c r="D328" s="1">
        <v>138599</v>
      </c>
      <c r="E328" s="1"/>
      <c r="F328" s="1"/>
    </row>
    <row r="329" spans="1:6" ht="12.75">
      <c r="A329" s="2" t="s">
        <v>939</v>
      </c>
      <c r="B329" t="s">
        <v>575</v>
      </c>
      <c r="C329" s="1">
        <v>593079</v>
      </c>
      <c r="D329" s="1">
        <v>612564</v>
      </c>
      <c r="E329" s="1"/>
      <c r="F329" s="1"/>
    </row>
    <row r="330" spans="1:6" ht="12.75">
      <c r="A330" s="2" t="s">
        <v>1087</v>
      </c>
      <c r="B330" t="s">
        <v>723</v>
      </c>
      <c r="C330" s="1">
        <v>104460</v>
      </c>
      <c r="D330" s="1">
        <v>105221</v>
      </c>
      <c r="E330" s="1"/>
      <c r="F330" s="1"/>
    </row>
    <row r="331" spans="1:6" ht="12.75">
      <c r="A331" s="2" t="s">
        <v>852</v>
      </c>
      <c r="B331" t="s">
        <v>488</v>
      </c>
      <c r="C331" s="1">
        <v>650619</v>
      </c>
      <c r="D331" s="1">
        <v>651293</v>
      </c>
      <c r="E331" s="1"/>
      <c r="F331" s="1"/>
    </row>
    <row r="332" spans="1:6" ht="12.75">
      <c r="A332" s="2" t="s">
        <v>969</v>
      </c>
      <c r="B332" t="s">
        <v>605</v>
      </c>
      <c r="C332" s="1">
        <v>322479</v>
      </c>
      <c r="D332" s="1">
        <v>324253</v>
      </c>
      <c r="E332" s="1"/>
      <c r="F332" s="1"/>
    </row>
    <row r="333" spans="1:6" ht="12.75">
      <c r="A333" s="2" t="s">
        <v>889</v>
      </c>
      <c r="B333" t="s">
        <v>525</v>
      </c>
      <c r="C333" s="1">
        <v>2444004</v>
      </c>
      <c r="D333" s="1">
        <v>2487489</v>
      </c>
      <c r="E333" s="1"/>
      <c r="F333" s="1"/>
    </row>
    <row r="334" spans="1:6" ht="12.75">
      <c r="A334" s="2" t="s">
        <v>1032</v>
      </c>
      <c r="B334" t="s">
        <v>668</v>
      </c>
      <c r="C334" s="1">
        <v>169934</v>
      </c>
      <c r="D334" s="1">
        <v>169606</v>
      </c>
      <c r="E334" s="1"/>
      <c r="F334" s="1"/>
    </row>
    <row r="335" spans="1:6" ht="12.75">
      <c r="A335" s="2" t="s">
        <v>1075</v>
      </c>
      <c r="B335" t="s">
        <v>711</v>
      </c>
      <c r="C335" s="1">
        <v>130201</v>
      </c>
      <c r="D335" s="1">
        <v>130909</v>
      </c>
      <c r="E335" s="1"/>
      <c r="F335" s="1"/>
    </row>
    <row r="336" spans="1:6" ht="12.75">
      <c r="A336" s="2" t="s">
        <v>847</v>
      </c>
      <c r="B336" t="s">
        <v>483</v>
      </c>
      <c r="C336" s="1">
        <v>659777</v>
      </c>
      <c r="D336" s="1">
        <v>659311</v>
      </c>
      <c r="E336" s="1"/>
      <c r="F336" s="1"/>
    </row>
    <row r="337" spans="1:6" ht="12.75">
      <c r="A337" s="2" t="s">
        <v>921</v>
      </c>
      <c r="B337" t="s">
        <v>557</v>
      </c>
      <c r="C337" s="1">
        <v>225313</v>
      </c>
      <c r="D337" s="1">
        <v>225732</v>
      </c>
      <c r="E337" s="1"/>
      <c r="F337" s="1"/>
    </row>
    <row r="338" spans="1:6" ht="12.75">
      <c r="A338" s="2" t="s">
        <v>749</v>
      </c>
      <c r="B338" t="s">
        <v>385</v>
      </c>
      <c r="C338" s="1">
        <v>354730</v>
      </c>
      <c r="D338" s="1">
        <v>357622</v>
      </c>
      <c r="E338" s="1"/>
      <c r="F338" s="1"/>
    </row>
    <row r="339" spans="1:6" ht="12.75">
      <c r="A339" s="2" t="s">
        <v>946</v>
      </c>
      <c r="B339" t="s">
        <v>582</v>
      </c>
      <c r="C339" s="1">
        <v>861408</v>
      </c>
      <c r="D339" s="1">
        <v>877529</v>
      </c>
      <c r="E339" s="1"/>
      <c r="F339" s="1"/>
    </row>
    <row r="340" spans="1:6" ht="12.75">
      <c r="A340" s="2" t="s">
        <v>842</v>
      </c>
      <c r="B340" t="s">
        <v>478</v>
      </c>
      <c r="C340" s="1">
        <v>868367</v>
      </c>
      <c r="D340" s="1">
        <v>876182</v>
      </c>
      <c r="E340" s="1"/>
      <c r="F340" s="1"/>
    </row>
    <row r="341" spans="1:6" ht="12.75">
      <c r="A341" s="2" t="s">
        <v>1001</v>
      </c>
      <c r="B341" t="s">
        <v>637</v>
      </c>
      <c r="C341" s="1">
        <v>193724</v>
      </c>
      <c r="D341" s="1">
        <v>193742</v>
      </c>
      <c r="E341" s="1"/>
      <c r="F341" s="1"/>
    </row>
    <row r="342" spans="1:6" ht="12.75">
      <c r="A342" s="2" t="s">
        <v>922</v>
      </c>
      <c r="B342" t="s">
        <v>558</v>
      </c>
      <c r="C342" s="1">
        <v>177554</v>
      </c>
      <c r="D342" s="1">
        <v>180771</v>
      </c>
      <c r="E342" s="1"/>
      <c r="F342" s="1"/>
    </row>
    <row r="343" spans="1:6" ht="12.75">
      <c r="A343" s="2" t="s">
        <v>994</v>
      </c>
      <c r="B343" t="s">
        <v>630</v>
      </c>
      <c r="C343" s="1">
        <v>298468</v>
      </c>
      <c r="D343" s="1">
        <v>297849</v>
      </c>
      <c r="E343" s="1"/>
      <c r="F343" s="1"/>
    </row>
    <row r="344" spans="1:6" ht="12.75">
      <c r="A344" s="2" t="s">
        <v>1068</v>
      </c>
      <c r="B344" t="s">
        <v>704</v>
      </c>
      <c r="C344" s="1">
        <v>119534</v>
      </c>
      <c r="D344" s="1">
        <v>121014</v>
      </c>
      <c r="E344" s="1"/>
      <c r="F344" s="1"/>
    </row>
    <row r="345" spans="1:6" ht="12.75">
      <c r="A345" s="2" t="s">
        <v>844</v>
      </c>
      <c r="B345" t="s">
        <v>480</v>
      </c>
      <c r="C345" s="1">
        <v>404555</v>
      </c>
      <c r="D345" s="1">
        <v>409503</v>
      </c>
      <c r="E345" s="1"/>
      <c r="F345" s="1"/>
    </row>
    <row r="346" spans="1:6" ht="12.75">
      <c r="A346" s="2" t="s">
        <v>750</v>
      </c>
      <c r="B346" t="s">
        <v>386</v>
      </c>
      <c r="C346" s="1">
        <v>115357</v>
      </c>
      <c r="D346" s="1">
        <v>117977</v>
      </c>
      <c r="E346" s="1"/>
      <c r="F346" s="1"/>
    </row>
    <row r="347" spans="1:6" ht="12.75">
      <c r="A347" s="2" t="s">
        <v>1005</v>
      </c>
      <c r="B347" t="s">
        <v>641</v>
      </c>
      <c r="C347" s="1">
        <v>112491</v>
      </c>
      <c r="D347" s="1">
        <v>112604</v>
      </c>
      <c r="E347" s="1"/>
      <c r="F347" s="1"/>
    </row>
    <row r="348" spans="1:6" ht="12.75">
      <c r="A348" s="2" t="s">
        <v>937</v>
      </c>
      <c r="B348" t="s">
        <v>573</v>
      </c>
      <c r="C348" s="1">
        <v>146926</v>
      </c>
      <c r="D348" s="1">
        <v>148040</v>
      </c>
      <c r="E348" s="1"/>
      <c r="F348" s="1"/>
    </row>
    <row r="349" spans="1:6" ht="12.75">
      <c r="A349" s="2" t="s">
        <v>904</v>
      </c>
      <c r="B349" t="s">
        <v>540</v>
      </c>
      <c r="C349" s="1">
        <v>1586774</v>
      </c>
      <c r="D349" s="1">
        <v>1605058</v>
      </c>
      <c r="E349" s="1"/>
      <c r="F349" s="1"/>
    </row>
    <row r="350" spans="1:6" ht="12.75">
      <c r="A350" s="2" t="s">
        <v>1091</v>
      </c>
      <c r="B350" t="s">
        <v>727</v>
      </c>
      <c r="C350" s="1">
        <v>374023</v>
      </c>
      <c r="D350" s="1">
        <v>381280</v>
      </c>
      <c r="E350" s="1"/>
      <c r="F350" s="1"/>
    </row>
    <row r="351" spans="1:6" ht="12.75">
      <c r="A351" s="2" t="s">
        <v>1065</v>
      </c>
      <c r="B351" t="s">
        <v>701</v>
      </c>
      <c r="C351" s="1">
        <v>215539</v>
      </c>
      <c r="D351" s="1">
        <v>217241</v>
      </c>
      <c r="E351" s="1"/>
      <c r="F351" s="1"/>
    </row>
    <row r="352" spans="1:6" ht="12.75">
      <c r="A352" s="2" t="s">
        <v>959</v>
      </c>
      <c r="B352" t="s">
        <v>595</v>
      </c>
      <c r="C352" s="1">
        <v>113202</v>
      </c>
      <c r="D352" s="1">
        <v>116462</v>
      </c>
      <c r="E352" s="1"/>
      <c r="F352" s="1"/>
    </row>
    <row r="353" spans="1:6" ht="12.75">
      <c r="A353" s="2" t="s">
        <v>748</v>
      </c>
      <c r="B353" t="s">
        <v>384</v>
      </c>
      <c r="C353" s="1">
        <v>4918833</v>
      </c>
      <c r="D353" s="1">
        <v>4999582</v>
      </c>
      <c r="E353" s="1"/>
      <c r="F353" s="1"/>
    </row>
    <row r="354" spans="1:6" ht="12.75">
      <c r="A354" s="2" t="s">
        <v>960</v>
      </c>
      <c r="B354" t="s">
        <v>596</v>
      </c>
      <c r="C354" s="1">
        <v>163234</v>
      </c>
      <c r="D354" s="1">
        <v>162120</v>
      </c>
      <c r="E354" s="1"/>
      <c r="F354" s="1"/>
    </row>
    <row r="355" spans="1:6" ht="12.75">
      <c r="A355" s="2" t="s">
        <v>858</v>
      </c>
      <c r="B355" t="s">
        <v>494</v>
      </c>
      <c r="C355" s="1">
        <v>126496</v>
      </c>
      <c r="D355" s="1">
        <v>126918</v>
      </c>
      <c r="E355" s="1"/>
      <c r="F355" s="1"/>
    </row>
    <row r="356" spans="1:6" ht="12.75">
      <c r="A356" s="2" t="s">
        <v>1034</v>
      </c>
      <c r="B356" t="s">
        <v>670</v>
      </c>
      <c r="C356" s="1">
        <v>130462</v>
      </c>
      <c r="D356" s="1">
        <v>129335</v>
      </c>
      <c r="E356" s="1"/>
      <c r="F356" s="1"/>
    </row>
    <row r="357" spans="1:6" ht="12.75">
      <c r="A357" s="2" t="s">
        <v>1058</v>
      </c>
      <c r="B357" t="s">
        <v>694</v>
      </c>
      <c r="C357" s="1">
        <v>99738</v>
      </c>
      <c r="D357" s="1">
        <v>100447</v>
      </c>
      <c r="E357" s="1"/>
      <c r="F357" s="1"/>
    </row>
    <row r="358" spans="1:6" ht="12.75">
      <c r="A358" s="2" t="s">
        <v>1026</v>
      </c>
      <c r="B358" t="s">
        <v>662</v>
      </c>
      <c r="C358" s="1">
        <v>151448</v>
      </c>
      <c r="D358" s="1">
        <v>151011</v>
      </c>
      <c r="E358" s="1"/>
      <c r="F358" s="1"/>
    </row>
    <row r="359" spans="1:6" ht="12.75">
      <c r="A359" s="2" t="s">
        <v>863</v>
      </c>
      <c r="B359" t="s">
        <v>499</v>
      </c>
      <c r="C359" s="1">
        <v>574965</v>
      </c>
      <c r="D359" s="1">
        <v>579812</v>
      </c>
      <c r="E359" s="1"/>
      <c r="F359" s="1"/>
    </row>
    <row r="360" spans="1:6" ht="12.75">
      <c r="A360" s="2" t="s">
        <v>1059</v>
      </c>
      <c r="B360" t="s">
        <v>695</v>
      </c>
      <c r="C360" s="1">
        <v>149342</v>
      </c>
      <c r="D360" s="1">
        <v>148974</v>
      </c>
      <c r="E360" s="1"/>
      <c r="F360" s="1"/>
    </row>
    <row r="361" spans="1:6" ht="12.75">
      <c r="A361" s="2" t="s">
        <v>1000</v>
      </c>
      <c r="B361" t="s">
        <v>636</v>
      </c>
      <c r="C361" s="1">
        <v>119252</v>
      </c>
      <c r="D361" s="1">
        <v>118820</v>
      </c>
      <c r="E361" s="1"/>
      <c r="F361" s="1"/>
    </row>
    <row r="362" spans="1:6" ht="12.75">
      <c r="A362" s="2" t="s">
        <v>861</v>
      </c>
      <c r="B362" t="s">
        <v>497</v>
      </c>
      <c r="C362" s="1">
        <v>281405</v>
      </c>
      <c r="D362" s="1">
        <v>287545</v>
      </c>
      <c r="E362" s="1"/>
      <c r="F362" s="1"/>
    </row>
    <row r="363" spans="1:6" ht="12.75">
      <c r="A363" s="2" t="s">
        <v>830</v>
      </c>
      <c r="B363" t="s">
        <v>466</v>
      </c>
      <c r="C363" s="1">
        <v>105984</v>
      </c>
      <c r="D363" s="1">
        <v>108278</v>
      </c>
      <c r="E363" s="1"/>
      <c r="F363" s="1"/>
    </row>
    <row r="364" spans="1:6" ht="12.75">
      <c r="A364" s="2" t="s">
        <v>807</v>
      </c>
      <c r="B364" t="s">
        <v>443</v>
      </c>
      <c r="C364" s="1">
        <v>428687</v>
      </c>
      <c r="D364" s="1">
        <v>433365</v>
      </c>
      <c r="E364" s="1"/>
      <c r="F364" s="1"/>
    </row>
    <row r="365" spans="1:6" ht="12.75">
      <c r="A365" s="2" t="s">
        <v>765</v>
      </c>
      <c r="B365" t="s">
        <v>401</v>
      </c>
      <c r="C365" s="1">
        <v>762038</v>
      </c>
      <c r="D365" s="1">
        <v>769552</v>
      </c>
      <c r="E365" s="1"/>
      <c r="F365" s="1"/>
    </row>
    <row r="366" spans="1:6" ht="12.75">
      <c r="A366" s="2" t="s">
        <v>1088</v>
      </c>
      <c r="B366" t="s">
        <v>724</v>
      </c>
      <c r="C366" s="1">
        <v>223387</v>
      </c>
      <c r="D366" s="1">
        <v>224546</v>
      </c>
      <c r="E366" s="1"/>
      <c r="F366" s="1"/>
    </row>
    <row r="367" spans="1:6" ht="12.75">
      <c r="A367" s="2" t="s">
        <v>850</v>
      </c>
      <c r="B367" t="s">
        <v>486</v>
      </c>
      <c r="C367" s="1">
        <v>385776</v>
      </c>
      <c r="D367" s="1">
        <v>389806</v>
      </c>
      <c r="E367" s="1"/>
      <c r="F367" s="1"/>
    </row>
    <row r="368" spans="1:6" ht="12.75">
      <c r="A368" s="2" t="s">
        <v>962</v>
      </c>
      <c r="B368" t="s">
        <v>598</v>
      </c>
      <c r="C368" s="1">
        <v>599541</v>
      </c>
      <c r="D368" s="1">
        <v>595742</v>
      </c>
      <c r="E368" s="1"/>
      <c r="F368" s="1"/>
    </row>
    <row r="369" spans="1:6" ht="12.75">
      <c r="A369" s="2" t="s">
        <v>1074</v>
      </c>
      <c r="B369" t="s">
        <v>710</v>
      </c>
      <c r="C369" s="1">
        <v>141511</v>
      </c>
      <c r="D369" s="1">
        <v>144607</v>
      </c>
      <c r="E369" s="1"/>
      <c r="F369" s="1"/>
    </row>
    <row r="370" spans="1:6" ht="12.75">
      <c r="A370" s="2" t="s">
        <v>1099</v>
      </c>
      <c r="B370" t="s">
        <v>735</v>
      </c>
      <c r="C370" s="1">
        <v>163477</v>
      </c>
      <c r="D370" s="1">
        <v>166715</v>
      </c>
      <c r="E370" s="1"/>
      <c r="F370" s="1"/>
    </row>
    <row r="371" spans="1:6" ht="12.75">
      <c r="A371" s="2"/>
      <c r="C371" s="1"/>
      <c r="D371" s="1"/>
      <c r="E371" s="1"/>
      <c r="F371" s="1"/>
    </row>
    <row r="372" spans="5:6" ht="12.75">
      <c r="E372" s="1"/>
      <c r="F372" s="1"/>
    </row>
    <row r="373" spans="5:6" ht="12.75">
      <c r="E373" s="1"/>
      <c r="F373" s="1"/>
    </row>
    <row r="374" spans="5:6" ht="12.75">
      <c r="E374" s="1"/>
      <c r="F374" s="1"/>
    </row>
    <row r="375" spans="1:6" ht="12.75">
      <c r="A375" s="2"/>
      <c r="E375" s="1"/>
      <c r="F375" s="1"/>
    </row>
    <row r="376" spans="5:6" ht="12.75">
      <c r="E376" s="1"/>
      <c r="F376" s="1"/>
    </row>
    <row r="377" spans="1:6" ht="12.75">
      <c r="A377" s="2"/>
      <c r="C377" s="1"/>
      <c r="D377" s="1"/>
      <c r="E377" s="1"/>
      <c r="F377" s="1"/>
    </row>
    <row r="378" spans="1:5" ht="12.75">
      <c r="A378" s="2"/>
      <c r="C378" s="1"/>
      <c r="D378" s="1"/>
      <c r="E378" s="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0"/>
  <sheetViews>
    <sheetView workbookViewId="0" topLeftCell="A1">
      <selection activeCell="H21" sqref="H21"/>
    </sheetView>
  </sheetViews>
  <sheetFormatPr defaultColWidth="9.140625" defaultRowHeight="12.75"/>
  <cols>
    <col min="4" max="4" width="12.8515625" style="0" customWidth="1"/>
    <col min="5" max="5" width="11.57421875" style="0" customWidth="1"/>
    <col min="6" max="6" width="16.421875" style="0" customWidth="1"/>
    <col min="7" max="7" width="13.8515625" style="0" customWidth="1"/>
  </cols>
  <sheetData>
    <row r="1" ht="12.75">
      <c r="A1" t="s">
        <v>176</v>
      </c>
    </row>
    <row r="2" ht="12.75">
      <c r="A2" t="s">
        <v>177</v>
      </c>
    </row>
    <row r="3" spans="4:9" ht="38.25">
      <c r="D3" s="3" t="s">
        <v>1106</v>
      </c>
      <c r="E3" s="3" t="s">
        <v>1107</v>
      </c>
      <c r="F3" s="3" t="s">
        <v>281</v>
      </c>
      <c r="G3" s="3" t="s">
        <v>161</v>
      </c>
      <c r="H3" s="3" t="s">
        <v>1114</v>
      </c>
      <c r="I3" s="3" t="s">
        <v>1115</v>
      </c>
    </row>
    <row r="4" spans="2:9" ht="12.75">
      <c r="B4" t="s">
        <v>377</v>
      </c>
      <c r="D4">
        <v>1236021000</v>
      </c>
      <c r="E4">
        <v>1049918000</v>
      </c>
      <c r="F4" s="1">
        <v>8716992000</v>
      </c>
      <c r="G4" s="1">
        <v>8869809000</v>
      </c>
      <c r="H4" s="21">
        <f aca="true" t="shared" si="0" ref="H4:I6">+D4/F4</f>
        <v>0.14179444010043832</v>
      </c>
      <c r="I4" s="21">
        <f t="shared" si="0"/>
        <v>0.11836985441287405</v>
      </c>
    </row>
    <row r="5" spans="1:9" ht="12.75">
      <c r="A5" t="s">
        <v>1103</v>
      </c>
      <c r="B5" t="s">
        <v>740</v>
      </c>
      <c r="D5">
        <v>1111125754</v>
      </c>
      <c r="E5">
        <v>944147423</v>
      </c>
      <c r="F5" s="7">
        <v>7601665486</v>
      </c>
      <c r="G5">
        <v>7736049627</v>
      </c>
      <c r="H5" s="21">
        <f t="shared" si="0"/>
        <v>0.146168725267688</v>
      </c>
      <c r="I5" s="21">
        <f t="shared" si="0"/>
        <v>0.12204516109937824</v>
      </c>
    </row>
    <row r="6" spans="1:9" ht="12.75">
      <c r="A6" t="s">
        <v>741</v>
      </c>
      <c r="B6" t="s">
        <v>739</v>
      </c>
      <c r="D6">
        <v>124895246</v>
      </c>
      <c r="E6">
        <v>105770577</v>
      </c>
      <c r="F6" s="7">
        <v>1115326514</v>
      </c>
      <c r="G6" s="1">
        <v>1133759373</v>
      </c>
      <c r="H6" s="21">
        <f t="shared" si="0"/>
        <v>0.11198088132243578</v>
      </c>
      <c r="I6" s="21">
        <f t="shared" si="0"/>
        <v>0.09329190965815283</v>
      </c>
    </row>
    <row r="7" ht="12.75">
      <c r="G7" s="1"/>
    </row>
    <row r="8" spans="1:9" ht="12.75">
      <c r="A8" t="s">
        <v>1085</v>
      </c>
      <c r="B8" t="s">
        <v>1173</v>
      </c>
      <c r="D8" s="1">
        <v>307655</v>
      </c>
      <c r="E8" s="1">
        <v>264896</v>
      </c>
      <c r="F8" s="1">
        <v>3673893</v>
      </c>
      <c r="G8" s="1">
        <v>3786719</v>
      </c>
      <c r="H8" s="21">
        <f>+D8/F8</f>
        <v>0.08374087105966341</v>
      </c>
      <c r="I8" s="21">
        <f>+E8/G8</f>
        <v>0.0699539627841411</v>
      </c>
    </row>
    <row r="9" spans="1:9" ht="12.75">
      <c r="A9" t="s">
        <v>819</v>
      </c>
      <c r="B9" t="s">
        <v>1174</v>
      </c>
      <c r="D9" s="1">
        <v>2917388</v>
      </c>
      <c r="E9" s="1">
        <v>2621249</v>
      </c>
      <c r="F9" s="1">
        <v>20572237</v>
      </c>
      <c r="G9" s="1">
        <v>20944980</v>
      </c>
      <c r="H9" s="21">
        <f aca="true" t="shared" si="1" ref="H9:H72">+D9/F9</f>
        <v>0.1418118992115442</v>
      </c>
      <c r="I9" s="21">
        <f aca="true" t="shared" si="2" ref="I9:I72">+E9/G9</f>
        <v>0.1251492720451392</v>
      </c>
    </row>
    <row r="10" spans="1:9" ht="12.75">
      <c r="A10" t="s">
        <v>1063</v>
      </c>
      <c r="B10" t="s">
        <v>1175</v>
      </c>
      <c r="D10" s="1">
        <v>364437</v>
      </c>
      <c r="E10" s="1">
        <v>327646</v>
      </c>
      <c r="F10" s="1">
        <v>3552046</v>
      </c>
      <c r="G10" s="1">
        <v>3687516</v>
      </c>
      <c r="H10" s="21">
        <f t="shared" si="1"/>
        <v>0.10259917805118515</v>
      </c>
      <c r="I10" s="21">
        <f t="shared" si="2"/>
        <v>0.0888527670117228</v>
      </c>
    </row>
    <row r="11" spans="1:9" ht="12.75">
      <c r="A11" t="s">
        <v>791</v>
      </c>
      <c r="B11" t="s">
        <v>1176</v>
      </c>
      <c r="D11" s="1">
        <v>3822631</v>
      </c>
      <c r="E11" s="1">
        <v>3464733</v>
      </c>
      <c r="F11" s="1">
        <v>26252378</v>
      </c>
      <c r="G11" s="1">
        <v>26224424</v>
      </c>
      <c r="H11" s="21">
        <f t="shared" si="1"/>
        <v>0.14561084713925726</v>
      </c>
      <c r="I11" s="21">
        <f t="shared" si="2"/>
        <v>0.1321185548250745</v>
      </c>
    </row>
    <row r="12" spans="1:9" ht="12.75">
      <c r="A12" t="s">
        <v>926</v>
      </c>
      <c r="B12" t="s">
        <v>1177</v>
      </c>
      <c r="D12" s="1">
        <v>2358091</v>
      </c>
      <c r="E12" s="1">
        <v>2194358</v>
      </c>
      <c r="F12" s="1">
        <v>20693319</v>
      </c>
      <c r="G12" s="1">
        <v>21006357</v>
      </c>
      <c r="H12" s="21">
        <f t="shared" si="1"/>
        <v>0.1139542187505059</v>
      </c>
      <c r="I12" s="21">
        <f t="shared" si="2"/>
        <v>0.10446161607174438</v>
      </c>
    </row>
    <row r="13" spans="1:9" ht="12.75">
      <c r="A13" t="s">
        <v>1057</v>
      </c>
      <c r="B13" t="s">
        <v>1178</v>
      </c>
      <c r="D13" s="1">
        <v>337948</v>
      </c>
      <c r="E13" s="1">
        <v>296723</v>
      </c>
      <c r="F13" s="1">
        <v>3605246</v>
      </c>
      <c r="G13" s="1">
        <v>3750696</v>
      </c>
      <c r="H13" s="21">
        <f t="shared" si="1"/>
        <v>0.0937378475699023</v>
      </c>
      <c r="I13" s="21">
        <f t="shared" si="2"/>
        <v>0.07911145024816728</v>
      </c>
    </row>
    <row r="14" spans="1:9" ht="12.75">
      <c r="A14" t="s">
        <v>821</v>
      </c>
      <c r="B14" t="s">
        <v>1179</v>
      </c>
      <c r="D14" s="1">
        <v>3127377</v>
      </c>
      <c r="E14" s="1">
        <v>2757541</v>
      </c>
      <c r="F14" s="1">
        <v>22694756</v>
      </c>
      <c r="G14" s="1">
        <v>23599183</v>
      </c>
      <c r="H14" s="21">
        <f t="shared" si="1"/>
        <v>0.1378017459187488</v>
      </c>
      <c r="I14" s="21">
        <f t="shared" si="2"/>
        <v>0.1168490027811556</v>
      </c>
    </row>
    <row r="15" spans="1:9" ht="12.75">
      <c r="A15" t="s">
        <v>1013</v>
      </c>
      <c r="B15" t="s">
        <v>1180</v>
      </c>
      <c r="D15" s="1">
        <v>343219</v>
      </c>
      <c r="E15" s="1">
        <v>303283</v>
      </c>
      <c r="F15" s="1">
        <v>3047525</v>
      </c>
      <c r="G15" s="1">
        <v>3150102</v>
      </c>
      <c r="H15" s="21">
        <f t="shared" si="1"/>
        <v>0.11262220982600635</v>
      </c>
      <c r="I15" s="21">
        <f t="shared" si="2"/>
        <v>0.09627719991289171</v>
      </c>
    </row>
    <row r="16" spans="1:9" ht="12.75">
      <c r="A16" t="s">
        <v>1036</v>
      </c>
      <c r="B16" t="s">
        <v>1181</v>
      </c>
      <c r="D16" s="1">
        <v>573194</v>
      </c>
      <c r="E16" s="1">
        <v>488838</v>
      </c>
      <c r="F16" s="1">
        <v>5597167</v>
      </c>
      <c r="G16" s="1">
        <v>5729600</v>
      </c>
      <c r="H16" s="21">
        <f t="shared" si="1"/>
        <v>0.10240787884299325</v>
      </c>
      <c r="I16" s="21">
        <f t="shared" si="2"/>
        <v>0.08531799776598716</v>
      </c>
    </row>
    <row r="17" spans="1:9" ht="12.75">
      <c r="A17" t="s">
        <v>909</v>
      </c>
      <c r="B17" t="s">
        <v>1182</v>
      </c>
      <c r="D17" s="1">
        <v>263776</v>
      </c>
      <c r="E17" s="1">
        <v>237246</v>
      </c>
      <c r="F17" s="1">
        <v>2120643</v>
      </c>
      <c r="G17" s="1">
        <v>2178116</v>
      </c>
      <c r="H17" s="21">
        <f t="shared" si="1"/>
        <v>0.12438491532992588</v>
      </c>
      <c r="I17" s="21">
        <f t="shared" si="2"/>
        <v>0.10892257345338816</v>
      </c>
    </row>
    <row r="18" spans="1:9" ht="12.75">
      <c r="A18" t="s">
        <v>818</v>
      </c>
      <c r="B18" t="s">
        <v>1183</v>
      </c>
      <c r="D18" s="1">
        <v>1363000</v>
      </c>
      <c r="E18" s="1">
        <v>1240737</v>
      </c>
      <c r="F18" s="1">
        <v>11283116</v>
      </c>
      <c r="G18" s="1">
        <v>11839693</v>
      </c>
      <c r="H18" s="21">
        <f t="shared" si="1"/>
        <v>0.12079996341436178</v>
      </c>
      <c r="I18" s="21">
        <f t="shared" si="2"/>
        <v>0.10479469357862572</v>
      </c>
    </row>
    <row r="19" spans="1:9" ht="12.75">
      <c r="A19" t="s">
        <v>974</v>
      </c>
      <c r="B19" t="s">
        <v>1184</v>
      </c>
      <c r="D19" s="1">
        <v>387891</v>
      </c>
      <c r="E19" s="1">
        <v>354831</v>
      </c>
      <c r="F19" s="1">
        <v>3377632</v>
      </c>
      <c r="G19" s="1">
        <v>3489308</v>
      </c>
      <c r="H19" s="21">
        <f t="shared" si="1"/>
        <v>0.11484110761622343</v>
      </c>
      <c r="I19" s="21">
        <f t="shared" si="2"/>
        <v>0.1016909369995426</v>
      </c>
    </row>
    <row r="20" spans="1:9" ht="12.75">
      <c r="A20" t="s">
        <v>1012</v>
      </c>
      <c r="B20" t="s">
        <v>1185</v>
      </c>
      <c r="D20" s="1">
        <v>450699</v>
      </c>
      <c r="E20" s="1">
        <v>391590</v>
      </c>
      <c r="F20" s="1">
        <v>4217892</v>
      </c>
      <c r="G20" s="1">
        <v>4315611</v>
      </c>
      <c r="H20" s="21">
        <f t="shared" si="1"/>
        <v>0.10685408730237758</v>
      </c>
      <c r="I20" s="21">
        <f t="shared" si="2"/>
        <v>0.09073802064180483</v>
      </c>
    </row>
    <row r="21" spans="1:9" ht="12.75">
      <c r="A21" t="s">
        <v>759</v>
      </c>
      <c r="B21" t="s">
        <v>1186</v>
      </c>
      <c r="D21" s="1">
        <v>1864246</v>
      </c>
      <c r="E21" s="1">
        <v>1633471</v>
      </c>
      <c r="F21" s="1">
        <v>11774476</v>
      </c>
      <c r="G21" s="1">
        <v>12232147</v>
      </c>
      <c r="H21" s="21">
        <f t="shared" si="1"/>
        <v>0.15832942374675527</v>
      </c>
      <c r="I21" s="21">
        <f t="shared" si="2"/>
        <v>0.13353918980862475</v>
      </c>
    </row>
    <row r="22" spans="1:9" ht="12.75">
      <c r="A22" t="s">
        <v>1069</v>
      </c>
      <c r="B22" t="s">
        <v>1187</v>
      </c>
      <c r="D22" s="1">
        <v>248479</v>
      </c>
      <c r="E22" s="1">
        <v>222220</v>
      </c>
      <c r="F22" s="1">
        <v>2477289</v>
      </c>
      <c r="G22" s="1">
        <v>2618519</v>
      </c>
      <c r="H22" s="21">
        <f t="shared" si="1"/>
        <v>0.10030279067157687</v>
      </c>
      <c r="I22" s="21">
        <f t="shared" si="2"/>
        <v>0.08486476515923695</v>
      </c>
    </row>
    <row r="23" spans="1:9" ht="12.75">
      <c r="A23" t="s">
        <v>796</v>
      </c>
      <c r="B23" t="s">
        <v>1188</v>
      </c>
      <c r="D23" s="1">
        <v>922171</v>
      </c>
      <c r="E23" s="1">
        <v>772605</v>
      </c>
      <c r="F23" s="1">
        <v>6101160</v>
      </c>
      <c r="G23" s="1">
        <v>6313028</v>
      </c>
      <c r="H23" s="21">
        <f t="shared" si="1"/>
        <v>0.15114683109441485</v>
      </c>
      <c r="I23" s="21">
        <f t="shared" si="2"/>
        <v>0.12238263476734144</v>
      </c>
    </row>
    <row r="24" spans="1:9" ht="12.75">
      <c r="A24" t="s">
        <v>884</v>
      </c>
      <c r="B24" t="s">
        <v>1189</v>
      </c>
      <c r="D24" s="1">
        <v>1295645</v>
      </c>
      <c r="E24" s="1">
        <v>1173054</v>
      </c>
      <c r="F24" s="1">
        <v>9880172</v>
      </c>
      <c r="G24" s="1">
        <v>10051354</v>
      </c>
      <c r="H24" s="21">
        <f t="shared" si="1"/>
        <v>0.13113587496250065</v>
      </c>
      <c r="I24" s="21">
        <f t="shared" si="2"/>
        <v>0.11670606766013812</v>
      </c>
    </row>
    <row r="25" spans="1:9" ht="12.75">
      <c r="A25" t="s">
        <v>953</v>
      </c>
      <c r="B25" t="s">
        <v>1190</v>
      </c>
      <c r="D25" s="1">
        <v>513130</v>
      </c>
      <c r="E25" s="1">
        <v>460013</v>
      </c>
      <c r="F25" s="1">
        <v>3958265</v>
      </c>
      <c r="G25" s="1">
        <v>4033508</v>
      </c>
      <c r="H25" s="21">
        <f t="shared" si="1"/>
        <v>0.12963508001611818</v>
      </c>
      <c r="I25" s="21">
        <f t="shared" si="2"/>
        <v>0.11404787098476066</v>
      </c>
    </row>
    <row r="26" spans="1:9" ht="12.75">
      <c r="A26" t="s">
        <v>774</v>
      </c>
      <c r="B26" t="s">
        <v>1191</v>
      </c>
      <c r="D26" s="1">
        <v>22237969</v>
      </c>
      <c r="E26" s="1">
        <v>18914094</v>
      </c>
      <c r="F26" s="1">
        <v>148043380</v>
      </c>
      <c r="G26" s="1">
        <v>149853719</v>
      </c>
      <c r="H26" s="21">
        <f t="shared" si="1"/>
        <v>0.15021251879010059</v>
      </c>
      <c r="I26" s="21">
        <f t="shared" si="2"/>
        <v>0.12621704770637024</v>
      </c>
    </row>
    <row r="27" spans="1:9" ht="12.75">
      <c r="A27" t="s">
        <v>905</v>
      </c>
      <c r="B27" t="s">
        <v>1192</v>
      </c>
      <c r="D27" s="1">
        <v>854684</v>
      </c>
      <c r="E27" s="1">
        <v>795557</v>
      </c>
      <c r="F27" s="1">
        <v>7870986</v>
      </c>
      <c r="G27" s="1">
        <v>8029739</v>
      </c>
      <c r="H27" s="21">
        <f t="shared" si="1"/>
        <v>0.10858664975391902</v>
      </c>
      <c r="I27" s="21">
        <f t="shared" si="2"/>
        <v>0.09907632116062552</v>
      </c>
    </row>
    <row r="28" spans="1:9" ht="12.75">
      <c r="A28" t="s">
        <v>1067</v>
      </c>
      <c r="B28" t="s">
        <v>1193</v>
      </c>
      <c r="D28" s="1">
        <v>262321</v>
      </c>
      <c r="E28" s="1">
        <v>245152</v>
      </c>
      <c r="F28" s="1">
        <v>2415781</v>
      </c>
      <c r="G28" s="1">
        <v>2526459</v>
      </c>
      <c r="H28" s="21">
        <f t="shared" si="1"/>
        <v>0.10858641573884388</v>
      </c>
      <c r="I28" s="21">
        <f t="shared" si="2"/>
        <v>0.09703383272794057</v>
      </c>
    </row>
    <row r="29" spans="1:9" ht="12.75">
      <c r="A29" t="s">
        <v>1006</v>
      </c>
      <c r="B29" t="s">
        <v>1194</v>
      </c>
      <c r="D29" s="1">
        <v>1365046</v>
      </c>
      <c r="E29" s="1">
        <v>1224629</v>
      </c>
      <c r="F29" s="1">
        <v>12471990</v>
      </c>
      <c r="G29" s="1">
        <v>12933322</v>
      </c>
      <c r="H29" s="21">
        <f t="shared" si="1"/>
        <v>0.1094489331694461</v>
      </c>
      <c r="I29" s="21">
        <f t="shared" si="2"/>
        <v>0.09468789225227671</v>
      </c>
    </row>
    <row r="30" spans="1:9" ht="12.75">
      <c r="A30" t="s">
        <v>788</v>
      </c>
      <c r="B30" t="s">
        <v>1195</v>
      </c>
      <c r="D30" s="1">
        <v>6166375</v>
      </c>
      <c r="E30" s="1">
        <v>4912170</v>
      </c>
      <c r="F30" s="1">
        <v>42489015</v>
      </c>
      <c r="G30" s="1">
        <v>41647841</v>
      </c>
      <c r="H30" s="21">
        <f t="shared" si="1"/>
        <v>0.14512868796793713</v>
      </c>
      <c r="I30" s="21">
        <f t="shared" si="2"/>
        <v>0.11794536960511351</v>
      </c>
    </row>
    <row r="31" spans="1:9" ht="12.75">
      <c r="A31" t="s">
        <v>1056</v>
      </c>
      <c r="B31" t="s">
        <v>1196</v>
      </c>
      <c r="D31" s="1">
        <v>1575381</v>
      </c>
      <c r="E31" s="1">
        <v>1351421</v>
      </c>
      <c r="F31" s="1">
        <v>14704822</v>
      </c>
      <c r="G31" s="1">
        <v>15684043</v>
      </c>
      <c r="H31" s="21">
        <f t="shared" si="1"/>
        <v>0.10713363276345678</v>
      </c>
      <c r="I31" s="21">
        <f t="shared" si="2"/>
        <v>0.08616534652448989</v>
      </c>
    </row>
    <row r="32" spans="1:9" ht="12.75">
      <c r="A32" t="s">
        <v>770</v>
      </c>
      <c r="B32" t="s">
        <v>1197</v>
      </c>
      <c r="D32" s="1">
        <v>13457973</v>
      </c>
      <c r="E32" s="1">
        <v>12292781</v>
      </c>
      <c r="F32" s="1">
        <v>89963094</v>
      </c>
      <c r="G32" s="1">
        <v>93310574</v>
      </c>
      <c r="H32" s="21">
        <f t="shared" si="1"/>
        <v>0.14959437700086214</v>
      </c>
      <c r="I32" s="21">
        <f t="shared" si="2"/>
        <v>0.13174049277630637</v>
      </c>
    </row>
    <row r="33" spans="1:9" ht="12.75">
      <c r="A33" t="s">
        <v>952</v>
      </c>
      <c r="B33" t="s">
        <v>1198</v>
      </c>
      <c r="D33" s="1">
        <v>446185</v>
      </c>
      <c r="E33" s="1">
        <v>396141</v>
      </c>
      <c r="F33" s="1">
        <v>3647027</v>
      </c>
      <c r="G33" s="1">
        <v>3843249</v>
      </c>
      <c r="H33" s="21">
        <f t="shared" si="1"/>
        <v>0.12234211592072118</v>
      </c>
      <c r="I33" s="21">
        <f t="shared" si="2"/>
        <v>0.10307450805295207</v>
      </c>
    </row>
    <row r="34" spans="1:9" ht="12.75">
      <c r="A34" t="s">
        <v>754</v>
      </c>
      <c r="B34" t="s">
        <v>1199</v>
      </c>
      <c r="D34" s="1">
        <v>1349067</v>
      </c>
      <c r="E34" s="1">
        <v>1146983</v>
      </c>
      <c r="F34" s="1">
        <v>8542016</v>
      </c>
      <c r="G34" s="1">
        <v>8648608</v>
      </c>
      <c r="H34" s="21">
        <f t="shared" si="1"/>
        <v>0.1579330921412463</v>
      </c>
      <c r="I34" s="21">
        <f t="shared" si="2"/>
        <v>0.13262053269150365</v>
      </c>
    </row>
    <row r="35" spans="1:9" ht="12.75">
      <c r="A35" t="s">
        <v>965</v>
      </c>
      <c r="B35" t="s">
        <v>1200</v>
      </c>
      <c r="D35" s="1">
        <v>2116621</v>
      </c>
      <c r="E35" s="1">
        <v>1961369</v>
      </c>
      <c r="F35" s="1">
        <v>17944348</v>
      </c>
      <c r="G35" s="1">
        <v>18816414</v>
      </c>
      <c r="H35" s="21">
        <f t="shared" si="1"/>
        <v>0.11795474541621685</v>
      </c>
      <c r="I35" s="21">
        <f t="shared" si="2"/>
        <v>0.10423713041177772</v>
      </c>
    </row>
    <row r="36" spans="1:9" ht="12.75">
      <c r="A36" t="s">
        <v>972</v>
      </c>
      <c r="B36" t="s">
        <v>1201</v>
      </c>
      <c r="D36" s="1">
        <v>406630</v>
      </c>
      <c r="E36" s="1">
        <v>365305</v>
      </c>
      <c r="F36" s="1">
        <v>3500169</v>
      </c>
      <c r="G36" s="1">
        <v>3636736</v>
      </c>
      <c r="H36" s="21">
        <f t="shared" si="1"/>
        <v>0.11617439043657607</v>
      </c>
      <c r="I36" s="21">
        <f t="shared" si="2"/>
        <v>0.1004485890644798</v>
      </c>
    </row>
    <row r="37" spans="1:9" ht="12.75">
      <c r="A37" t="s">
        <v>928</v>
      </c>
      <c r="B37" t="s">
        <v>1202</v>
      </c>
      <c r="D37" s="1">
        <v>349203</v>
      </c>
      <c r="E37" s="1">
        <v>298487</v>
      </c>
      <c r="F37" s="1">
        <v>2859582</v>
      </c>
      <c r="G37" s="1">
        <v>2841552</v>
      </c>
      <c r="H37" s="21">
        <f t="shared" si="1"/>
        <v>0.12211679888878864</v>
      </c>
      <c r="I37" s="21">
        <f t="shared" si="2"/>
        <v>0.10504365220133223</v>
      </c>
    </row>
    <row r="38" spans="1:9" ht="12.75">
      <c r="A38" t="s">
        <v>1042</v>
      </c>
      <c r="B38" t="s">
        <v>1203</v>
      </c>
      <c r="D38" s="1">
        <v>940536</v>
      </c>
      <c r="E38" s="1">
        <v>822832</v>
      </c>
      <c r="F38" s="1">
        <v>9336867</v>
      </c>
      <c r="G38" s="1">
        <v>9651449</v>
      </c>
      <c r="H38" s="21">
        <f t="shared" si="1"/>
        <v>0.10073357583437785</v>
      </c>
      <c r="I38" s="21">
        <f t="shared" si="2"/>
        <v>0.08525476330030858</v>
      </c>
    </row>
    <row r="39" spans="1:9" ht="12.75">
      <c r="A39" t="s">
        <v>958</v>
      </c>
      <c r="B39" t="s">
        <v>1204</v>
      </c>
      <c r="D39" s="1">
        <v>514247</v>
      </c>
      <c r="E39" s="1">
        <v>423119</v>
      </c>
      <c r="F39" s="1">
        <v>4335702</v>
      </c>
      <c r="G39" s="1">
        <v>4440016</v>
      </c>
      <c r="H39" s="21">
        <f t="shared" si="1"/>
        <v>0.11860755190278299</v>
      </c>
      <c r="I39" s="21">
        <f t="shared" si="2"/>
        <v>0.09529672866043726</v>
      </c>
    </row>
    <row r="40" spans="1:9" ht="12.75">
      <c r="A40" t="s">
        <v>829</v>
      </c>
      <c r="B40" t="s">
        <v>1205</v>
      </c>
      <c r="D40" s="1">
        <v>485466</v>
      </c>
      <c r="E40" s="1">
        <v>438623</v>
      </c>
      <c r="F40" s="1">
        <v>3357743</v>
      </c>
      <c r="G40" s="1">
        <v>3455687</v>
      </c>
      <c r="H40" s="21">
        <f t="shared" si="1"/>
        <v>0.14458104744764563</v>
      </c>
      <c r="I40" s="21">
        <f t="shared" si="2"/>
        <v>0.12692787280792503</v>
      </c>
    </row>
    <row r="41" spans="1:9" ht="12.75">
      <c r="A41" t="s">
        <v>900</v>
      </c>
      <c r="B41" t="s">
        <v>1206</v>
      </c>
      <c r="D41" s="1">
        <v>472236</v>
      </c>
      <c r="E41" s="1">
        <v>416991</v>
      </c>
      <c r="F41" s="1">
        <v>3973872</v>
      </c>
      <c r="G41" s="1">
        <v>3991600</v>
      </c>
      <c r="H41" s="21">
        <f t="shared" si="1"/>
        <v>0.11883523173368443</v>
      </c>
      <c r="I41" s="21">
        <f t="shared" si="2"/>
        <v>0.1044671309750476</v>
      </c>
    </row>
    <row r="42" spans="1:9" ht="12.75">
      <c r="A42" t="s">
        <v>912</v>
      </c>
      <c r="B42" t="s">
        <v>1207</v>
      </c>
      <c r="D42" s="1">
        <v>829589</v>
      </c>
      <c r="E42" s="1">
        <v>742603</v>
      </c>
      <c r="F42" s="1">
        <v>6376759</v>
      </c>
      <c r="G42" s="1">
        <v>6450832</v>
      </c>
      <c r="H42" s="21">
        <f t="shared" si="1"/>
        <v>0.13009571163031253</v>
      </c>
      <c r="I42" s="21">
        <f t="shared" si="2"/>
        <v>0.11511739880995196</v>
      </c>
    </row>
    <row r="43" spans="1:9" ht="12.75">
      <c r="A43" t="s">
        <v>874</v>
      </c>
      <c r="B43" t="s">
        <v>1208</v>
      </c>
      <c r="D43" s="1">
        <v>3809339</v>
      </c>
      <c r="E43" s="1">
        <v>3467177</v>
      </c>
      <c r="F43" s="1">
        <v>31366688</v>
      </c>
      <c r="G43" s="1">
        <v>32746464</v>
      </c>
      <c r="H43" s="21">
        <f t="shared" si="1"/>
        <v>0.1214453690488457</v>
      </c>
      <c r="I43" s="21">
        <f t="shared" si="2"/>
        <v>0.10587943174566879</v>
      </c>
    </row>
    <row r="44" spans="1:9" ht="12.75">
      <c r="A44" t="s">
        <v>929</v>
      </c>
      <c r="B44" t="s">
        <v>1209</v>
      </c>
      <c r="D44" s="1">
        <v>302655</v>
      </c>
      <c r="E44" s="1">
        <v>266305</v>
      </c>
      <c r="F44" s="1">
        <v>2603852</v>
      </c>
      <c r="G44" s="1">
        <v>2682713</v>
      </c>
      <c r="H44" s="21">
        <f t="shared" si="1"/>
        <v>0.11623356473409395</v>
      </c>
      <c r="I44" s="21">
        <f t="shared" si="2"/>
        <v>0.09926704794735777</v>
      </c>
    </row>
    <row r="45" spans="1:9" ht="12.75">
      <c r="A45" t="s">
        <v>1021</v>
      </c>
      <c r="B45" t="s">
        <v>1210</v>
      </c>
      <c r="D45" s="1">
        <v>398260</v>
      </c>
      <c r="E45" s="1">
        <v>332971</v>
      </c>
      <c r="F45" s="1">
        <v>3147974</v>
      </c>
      <c r="G45" s="1">
        <v>3221112</v>
      </c>
      <c r="H45" s="21">
        <f t="shared" si="1"/>
        <v>0.12651311605496107</v>
      </c>
      <c r="I45" s="21">
        <f t="shared" si="2"/>
        <v>0.10337144439560003</v>
      </c>
    </row>
    <row r="46" spans="1:9" ht="12.75">
      <c r="A46" t="s">
        <v>968</v>
      </c>
      <c r="B46" t="s">
        <v>1211</v>
      </c>
      <c r="D46" s="1">
        <v>520993</v>
      </c>
      <c r="E46" s="1">
        <v>473911</v>
      </c>
      <c r="F46" s="1">
        <v>4036418</v>
      </c>
      <c r="G46" s="1">
        <v>4119263</v>
      </c>
      <c r="H46" s="21">
        <f t="shared" si="1"/>
        <v>0.129073103925312</v>
      </c>
      <c r="I46" s="21">
        <f t="shared" si="2"/>
        <v>0.11504752185038926</v>
      </c>
    </row>
    <row r="47" spans="1:9" ht="12.75">
      <c r="A47" t="s">
        <v>808</v>
      </c>
      <c r="B47" t="s">
        <v>1212</v>
      </c>
      <c r="D47" s="1">
        <v>651286</v>
      </c>
      <c r="E47" s="1">
        <v>589389</v>
      </c>
      <c r="F47" s="1">
        <v>4531417</v>
      </c>
      <c r="G47" s="1">
        <v>4621168</v>
      </c>
      <c r="H47" s="21">
        <f t="shared" si="1"/>
        <v>0.14372678568315386</v>
      </c>
      <c r="I47" s="21">
        <f t="shared" si="2"/>
        <v>0.1275411324582876</v>
      </c>
    </row>
    <row r="48" spans="1:9" ht="12.75">
      <c r="A48" t="s">
        <v>841</v>
      </c>
      <c r="B48" t="s">
        <v>1213</v>
      </c>
      <c r="D48" s="1">
        <v>1866290</v>
      </c>
      <c r="E48" s="1">
        <v>1511582</v>
      </c>
      <c r="F48" s="1">
        <v>14077946</v>
      </c>
      <c r="G48" s="1">
        <v>14676876</v>
      </c>
      <c r="H48" s="21">
        <f t="shared" si="1"/>
        <v>0.1325683448423513</v>
      </c>
      <c r="I48" s="21">
        <f t="shared" si="2"/>
        <v>0.1029907181882575</v>
      </c>
    </row>
    <row r="49" spans="1:9" ht="12.75">
      <c r="A49" t="s">
        <v>746</v>
      </c>
      <c r="B49" t="s">
        <v>1214</v>
      </c>
      <c r="D49" s="1">
        <v>36560209</v>
      </c>
      <c r="E49" s="1">
        <v>28541453</v>
      </c>
      <c r="F49" s="1">
        <v>188442089</v>
      </c>
      <c r="G49" s="1">
        <v>188595475</v>
      </c>
      <c r="H49" s="21">
        <f t="shared" si="1"/>
        <v>0.19401296809015953</v>
      </c>
      <c r="I49" s="21">
        <f t="shared" si="2"/>
        <v>0.1513368918315776</v>
      </c>
    </row>
    <row r="50" spans="1:9" ht="12.75">
      <c r="A50" t="s">
        <v>752</v>
      </c>
      <c r="B50" t="s">
        <v>1215</v>
      </c>
      <c r="D50" s="1">
        <v>1947786</v>
      </c>
      <c r="E50" s="1">
        <v>1596606</v>
      </c>
      <c r="F50" s="1">
        <v>12085925</v>
      </c>
      <c r="G50" s="1">
        <v>11295248</v>
      </c>
      <c r="H50" s="21">
        <f t="shared" si="1"/>
        <v>0.16116151639200144</v>
      </c>
      <c r="I50" s="21">
        <f t="shared" si="2"/>
        <v>0.14135200926973893</v>
      </c>
    </row>
    <row r="51" spans="1:9" ht="12.75">
      <c r="A51" t="s">
        <v>931</v>
      </c>
      <c r="B51" t="s">
        <v>1216</v>
      </c>
      <c r="D51" s="1">
        <v>332628</v>
      </c>
      <c r="E51" s="1">
        <v>286506</v>
      </c>
      <c r="F51" s="1">
        <v>2442642</v>
      </c>
      <c r="G51" s="1">
        <v>2564752</v>
      </c>
      <c r="H51" s="21">
        <f t="shared" si="1"/>
        <v>0.13617550177226134</v>
      </c>
      <c r="I51" s="21">
        <f t="shared" si="2"/>
        <v>0.11170904633274484</v>
      </c>
    </row>
    <row r="52" spans="1:9" ht="12.75">
      <c r="A52" t="s">
        <v>886</v>
      </c>
      <c r="B52" t="s">
        <v>1217</v>
      </c>
      <c r="D52" s="1">
        <v>805323</v>
      </c>
      <c r="E52" s="1">
        <v>684949</v>
      </c>
      <c r="F52" s="1">
        <v>7172131</v>
      </c>
      <c r="G52" s="1">
        <v>7492935</v>
      </c>
      <c r="H52" s="21">
        <f t="shared" si="1"/>
        <v>0.11228503773843507</v>
      </c>
      <c r="I52" s="21">
        <f t="shared" si="2"/>
        <v>0.0914126440440228</v>
      </c>
    </row>
    <row r="53" spans="1:9" ht="12.75">
      <c r="A53" t="s">
        <v>742</v>
      </c>
      <c r="B53" t="s">
        <v>1218</v>
      </c>
      <c r="D53" s="1">
        <v>14374755</v>
      </c>
      <c r="E53" s="1">
        <v>11570749</v>
      </c>
      <c r="F53" s="1">
        <v>54989072</v>
      </c>
      <c r="G53" s="1">
        <v>53776791</v>
      </c>
      <c r="H53" s="21">
        <f t="shared" si="1"/>
        <v>0.261411121831625</v>
      </c>
      <c r="I53" s="21">
        <f t="shared" si="2"/>
        <v>0.21516250383924918</v>
      </c>
    </row>
    <row r="54" spans="1:9" ht="12.75">
      <c r="A54" t="s">
        <v>1101</v>
      </c>
      <c r="B54" t="s">
        <v>1219</v>
      </c>
      <c r="D54" s="1">
        <v>404173</v>
      </c>
      <c r="E54" s="1">
        <v>367810</v>
      </c>
      <c r="F54" s="1">
        <v>5346948</v>
      </c>
      <c r="G54" s="1">
        <v>5651260</v>
      </c>
      <c r="H54" s="21">
        <f t="shared" si="1"/>
        <v>0.07558947646395664</v>
      </c>
      <c r="I54" s="21">
        <f t="shared" si="2"/>
        <v>0.06508460060234354</v>
      </c>
    </row>
    <row r="55" spans="1:9" ht="12.75">
      <c r="A55" t="s">
        <v>913</v>
      </c>
      <c r="B55" t="s">
        <v>1220</v>
      </c>
      <c r="D55" s="1">
        <v>311538</v>
      </c>
      <c r="E55" s="1">
        <v>287624</v>
      </c>
      <c r="F55" s="1">
        <v>2488909</v>
      </c>
      <c r="G55" s="1">
        <v>2542696</v>
      </c>
      <c r="H55" s="21">
        <f t="shared" si="1"/>
        <v>0.12517050643474711</v>
      </c>
      <c r="I55" s="21">
        <f t="shared" si="2"/>
        <v>0.11311773015728188</v>
      </c>
    </row>
    <row r="56" spans="1:9" ht="12.75">
      <c r="A56" t="s">
        <v>877</v>
      </c>
      <c r="B56" t="s">
        <v>1221</v>
      </c>
      <c r="D56" s="1">
        <v>4169958</v>
      </c>
      <c r="E56" s="1">
        <v>3762332</v>
      </c>
      <c r="F56" s="1">
        <v>32306291</v>
      </c>
      <c r="G56" s="1">
        <v>32724844</v>
      </c>
      <c r="H56" s="21">
        <f t="shared" si="1"/>
        <v>0.12907572707742898</v>
      </c>
      <c r="I56" s="21">
        <f t="shared" si="2"/>
        <v>0.1149686763976629</v>
      </c>
    </row>
    <row r="57" spans="1:9" ht="12.75">
      <c r="A57" t="s">
        <v>1023</v>
      </c>
      <c r="B57" t="s">
        <v>1222</v>
      </c>
      <c r="D57" s="1">
        <v>350142</v>
      </c>
      <c r="E57" s="1">
        <v>361470</v>
      </c>
      <c r="F57" s="1">
        <v>3458024</v>
      </c>
      <c r="G57" s="1">
        <v>3512493</v>
      </c>
      <c r="H57" s="21">
        <f t="shared" si="1"/>
        <v>0.10125493634514972</v>
      </c>
      <c r="I57" s="21">
        <f t="shared" si="2"/>
        <v>0.10290981362809834</v>
      </c>
    </row>
    <row r="58" spans="1:9" ht="12.75">
      <c r="A58" t="s">
        <v>787</v>
      </c>
      <c r="B58" t="s">
        <v>1223</v>
      </c>
      <c r="D58" s="1">
        <v>940264</v>
      </c>
      <c r="E58" s="1">
        <v>817154</v>
      </c>
      <c r="F58" s="1">
        <v>6322801</v>
      </c>
      <c r="G58" s="1">
        <v>6563077</v>
      </c>
      <c r="H58" s="21">
        <f t="shared" si="1"/>
        <v>0.14871004164135485</v>
      </c>
      <c r="I58" s="21">
        <f t="shared" si="2"/>
        <v>0.12450775756554433</v>
      </c>
    </row>
    <row r="59" spans="1:9" ht="12.75">
      <c r="A59" t="s">
        <v>901</v>
      </c>
      <c r="B59" t="s">
        <v>1224</v>
      </c>
      <c r="D59" s="1">
        <v>1370124</v>
      </c>
      <c r="E59" s="1">
        <v>1205155</v>
      </c>
      <c r="F59" s="1">
        <v>10766120</v>
      </c>
      <c r="G59" s="1">
        <v>11008128</v>
      </c>
      <c r="H59" s="21">
        <f t="shared" si="1"/>
        <v>0.1272625606996764</v>
      </c>
      <c r="I59" s="21">
        <f t="shared" si="2"/>
        <v>0.10947865068429437</v>
      </c>
    </row>
    <row r="60" spans="1:9" ht="12.75">
      <c r="A60" t="s">
        <v>781</v>
      </c>
      <c r="B60" t="s">
        <v>1225</v>
      </c>
      <c r="D60" s="1">
        <v>2181258</v>
      </c>
      <c r="E60" s="1">
        <v>1853835</v>
      </c>
      <c r="F60" s="1">
        <v>14304478</v>
      </c>
      <c r="G60" s="1">
        <v>14626308</v>
      </c>
      <c r="H60" s="21">
        <f t="shared" si="1"/>
        <v>0.15248777340913802</v>
      </c>
      <c r="I60" s="21">
        <f t="shared" si="2"/>
        <v>0.12674661302086623</v>
      </c>
    </row>
    <row r="61" spans="1:9" ht="12.75">
      <c r="A61" t="s">
        <v>882</v>
      </c>
      <c r="B61" t="s">
        <v>1226</v>
      </c>
      <c r="D61" s="1">
        <v>187125</v>
      </c>
      <c r="E61" s="1">
        <v>155817</v>
      </c>
      <c r="F61" s="1">
        <v>1724799</v>
      </c>
      <c r="G61" s="1">
        <v>1732993</v>
      </c>
      <c r="H61" s="21">
        <f t="shared" si="1"/>
        <v>0.10849090241819481</v>
      </c>
      <c r="I61" s="21">
        <f t="shared" si="2"/>
        <v>0.08991207696741994</v>
      </c>
    </row>
    <row r="62" spans="1:9" ht="12.75">
      <c r="A62" t="s">
        <v>816</v>
      </c>
      <c r="B62" t="s">
        <v>1227</v>
      </c>
      <c r="D62" s="1">
        <v>280804</v>
      </c>
      <c r="E62" s="1">
        <v>226764</v>
      </c>
      <c r="F62" s="1">
        <v>2238726</v>
      </c>
      <c r="G62" s="1">
        <v>2296760</v>
      </c>
      <c r="H62" s="21">
        <f t="shared" si="1"/>
        <v>0.12543026703580518</v>
      </c>
      <c r="I62" s="21">
        <f t="shared" si="2"/>
        <v>0.09873212699629043</v>
      </c>
    </row>
    <row r="63" spans="1:9" ht="12.75">
      <c r="A63" t="s">
        <v>843</v>
      </c>
      <c r="B63" t="s">
        <v>1228</v>
      </c>
      <c r="D63" s="1">
        <v>919511</v>
      </c>
      <c r="E63" s="1">
        <v>784680</v>
      </c>
      <c r="F63" s="1">
        <v>7170478</v>
      </c>
      <c r="G63" s="1">
        <v>7272861</v>
      </c>
      <c r="H63" s="21">
        <f t="shared" si="1"/>
        <v>0.1282356629502245</v>
      </c>
      <c r="I63" s="21">
        <f t="shared" si="2"/>
        <v>0.10789151614474689</v>
      </c>
    </row>
    <row r="64" spans="1:9" ht="12.75">
      <c r="A64" t="s">
        <v>883</v>
      </c>
      <c r="B64" t="s">
        <v>1229</v>
      </c>
      <c r="D64" s="1">
        <v>739834</v>
      </c>
      <c r="E64" s="1">
        <v>625213</v>
      </c>
      <c r="F64" s="1">
        <v>5650949</v>
      </c>
      <c r="G64" s="1">
        <v>5693496</v>
      </c>
      <c r="H64" s="21">
        <f t="shared" si="1"/>
        <v>0.13092208052134252</v>
      </c>
      <c r="I64" s="21">
        <f t="shared" si="2"/>
        <v>0.10981179226260983</v>
      </c>
    </row>
    <row r="65" spans="1:9" ht="12.75">
      <c r="A65" t="s">
        <v>897</v>
      </c>
      <c r="B65" t="s">
        <v>1230</v>
      </c>
      <c r="D65" s="1">
        <v>1036510</v>
      </c>
      <c r="E65" s="1">
        <v>912164</v>
      </c>
      <c r="F65" s="1">
        <v>8508265</v>
      </c>
      <c r="G65" s="1">
        <v>8716323</v>
      </c>
      <c r="H65" s="21">
        <f t="shared" si="1"/>
        <v>0.12182389711650965</v>
      </c>
      <c r="I65" s="21">
        <f t="shared" si="2"/>
        <v>0.10465009155810312</v>
      </c>
    </row>
    <row r="66" spans="1:9" ht="12.75">
      <c r="A66" t="s">
        <v>895</v>
      </c>
      <c r="B66" t="s">
        <v>1231</v>
      </c>
      <c r="D66" s="1">
        <v>1878442</v>
      </c>
      <c r="E66" s="1">
        <v>1702476</v>
      </c>
      <c r="F66" s="1">
        <v>14533655</v>
      </c>
      <c r="G66" s="1">
        <v>15239348</v>
      </c>
      <c r="H66" s="21">
        <f t="shared" si="1"/>
        <v>0.12924773568658401</v>
      </c>
      <c r="I66" s="21">
        <f t="shared" si="2"/>
        <v>0.11171580306454056</v>
      </c>
    </row>
    <row r="67" spans="1:9" ht="12.75">
      <c r="A67" t="s">
        <v>776</v>
      </c>
      <c r="B67" t="s">
        <v>1232</v>
      </c>
      <c r="D67" s="1">
        <v>6744109</v>
      </c>
      <c r="E67" s="1">
        <v>6056103</v>
      </c>
      <c r="F67" s="1">
        <v>44819596</v>
      </c>
      <c r="G67" s="1">
        <v>46484685</v>
      </c>
      <c r="H67" s="21">
        <f t="shared" si="1"/>
        <v>0.15047232911247124</v>
      </c>
      <c r="I67" s="21">
        <f t="shared" si="2"/>
        <v>0.1302816830962714</v>
      </c>
    </row>
    <row r="68" spans="1:9" ht="12.75">
      <c r="A68" t="s">
        <v>771</v>
      </c>
      <c r="B68" t="s">
        <v>1233</v>
      </c>
      <c r="D68" s="1">
        <v>916321</v>
      </c>
      <c r="E68" s="1">
        <v>766883</v>
      </c>
      <c r="F68" s="1">
        <v>5538522</v>
      </c>
      <c r="G68" s="1">
        <v>5590025</v>
      </c>
      <c r="H68" s="21">
        <f t="shared" si="1"/>
        <v>0.16544504111385672</v>
      </c>
      <c r="I68" s="21">
        <f t="shared" si="2"/>
        <v>0.13718775855206372</v>
      </c>
    </row>
    <row r="69" spans="1:9" ht="12.75">
      <c r="A69" t="s">
        <v>983</v>
      </c>
      <c r="B69" t="s">
        <v>1234</v>
      </c>
      <c r="D69" s="1">
        <v>1376699</v>
      </c>
      <c r="E69" s="1">
        <v>1187842</v>
      </c>
      <c r="F69" s="1">
        <v>13068888</v>
      </c>
      <c r="G69" s="1">
        <v>13499604</v>
      </c>
      <c r="H69" s="21">
        <f t="shared" si="1"/>
        <v>0.1053417092563652</v>
      </c>
      <c r="I69" s="21">
        <f t="shared" si="2"/>
        <v>0.08799087736203225</v>
      </c>
    </row>
    <row r="70" spans="1:9" ht="12.75">
      <c r="A70" t="s">
        <v>860</v>
      </c>
      <c r="B70" t="s">
        <v>1235</v>
      </c>
      <c r="D70" s="1">
        <v>305689</v>
      </c>
      <c r="E70" s="1">
        <v>254386</v>
      </c>
      <c r="F70" s="1">
        <v>2443472</v>
      </c>
      <c r="G70" s="1">
        <v>2608073</v>
      </c>
      <c r="H70" s="21">
        <f t="shared" si="1"/>
        <v>0.1251043596980035</v>
      </c>
      <c r="I70" s="21">
        <f t="shared" si="2"/>
        <v>0.09753791400777509</v>
      </c>
    </row>
    <row r="71" spans="1:9" ht="12.75">
      <c r="A71" t="s">
        <v>769</v>
      </c>
      <c r="B71" t="s">
        <v>1236</v>
      </c>
      <c r="D71" s="1">
        <v>48390465</v>
      </c>
      <c r="E71" s="1">
        <v>41035086</v>
      </c>
      <c r="F71" s="1">
        <v>323493464</v>
      </c>
      <c r="G71" s="1">
        <v>325145268</v>
      </c>
      <c r="H71" s="21">
        <f t="shared" si="1"/>
        <v>0.14958714900032724</v>
      </c>
      <c r="I71" s="21">
        <f t="shared" si="2"/>
        <v>0.12620539198497577</v>
      </c>
    </row>
    <row r="72" spans="1:9" ht="12.75">
      <c r="A72" t="s">
        <v>1022</v>
      </c>
      <c r="B72" t="s">
        <v>1237</v>
      </c>
      <c r="D72" s="1">
        <v>539719</v>
      </c>
      <c r="E72" s="1">
        <v>480627</v>
      </c>
      <c r="F72" s="1">
        <v>4798095</v>
      </c>
      <c r="G72" s="1">
        <v>4879434</v>
      </c>
      <c r="H72" s="21">
        <f t="shared" si="1"/>
        <v>0.11248610125476882</v>
      </c>
      <c r="I72" s="21">
        <f t="shared" si="2"/>
        <v>0.09850056379489916</v>
      </c>
    </row>
    <row r="73" spans="1:9" ht="12.75">
      <c r="A73" t="s">
        <v>785</v>
      </c>
      <c r="B73" t="s">
        <v>1238</v>
      </c>
      <c r="D73" s="1">
        <v>9542906</v>
      </c>
      <c r="E73" s="1">
        <v>8620226</v>
      </c>
      <c r="F73" s="1">
        <v>63113579</v>
      </c>
      <c r="G73" s="1">
        <v>65469824</v>
      </c>
      <c r="H73" s="21">
        <f aca="true" t="shared" si="3" ref="H73:H136">+D73/F73</f>
        <v>0.15120210501768566</v>
      </c>
      <c r="I73" s="21">
        <f aca="true" t="shared" si="4" ref="I73:I136">+E73/G73</f>
        <v>0.13166716318039895</v>
      </c>
    </row>
    <row r="74" spans="1:9" ht="12.75">
      <c r="A74" t="s">
        <v>1090</v>
      </c>
      <c r="B74" t="s">
        <v>1239</v>
      </c>
      <c r="D74" s="1">
        <v>425022</v>
      </c>
      <c r="E74" s="1">
        <v>378871</v>
      </c>
      <c r="F74" s="1">
        <v>5492924</v>
      </c>
      <c r="G74" s="1">
        <v>5790414</v>
      </c>
      <c r="H74" s="21">
        <f t="shared" si="3"/>
        <v>0.07737627536809175</v>
      </c>
      <c r="I74" s="21">
        <f t="shared" si="4"/>
        <v>0.06543072740567428</v>
      </c>
    </row>
    <row r="75" spans="1:9" ht="12.75">
      <c r="A75" t="s">
        <v>1077</v>
      </c>
      <c r="B75" t="s">
        <v>1240</v>
      </c>
      <c r="D75" s="1">
        <v>230029</v>
      </c>
      <c r="E75" s="1">
        <v>196160</v>
      </c>
      <c r="F75" s="1">
        <v>2520572</v>
      </c>
      <c r="G75" s="1">
        <v>2564635</v>
      </c>
      <c r="H75" s="21">
        <f t="shared" si="3"/>
        <v>0.09126063449090127</v>
      </c>
      <c r="I75" s="21">
        <f t="shared" si="4"/>
        <v>0.07648651757462563</v>
      </c>
    </row>
    <row r="76" spans="1:9" ht="12.75">
      <c r="A76" t="s">
        <v>798</v>
      </c>
      <c r="B76" t="s">
        <v>1241</v>
      </c>
      <c r="D76" s="1">
        <v>9594148</v>
      </c>
      <c r="E76" s="1">
        <v>8665779</v>
      </c>
      <c r="F76" s="1">
        <v>68208071</v>
      </c>
      <c r="G76" s="1">
        <v>69021933</v>
      </c>
      <c r="H76" s="21">
        <f t="shared" si="3"/>
        <v>0.14066001074858137</v>
      </c>
      <c r="I76" s="21">
        <f t="shared" si="4"/>
        <v>0.12555109112925017</v>
      </c>
    </row>
    <row r="77" spans="1:9" ht="12.75">
      <c r="A77" t="s">
        <v>919</v>
      </c>
      <c r="B77" t="s">
        <v>1242</v>
      </c>
      <c r="D77" s="1">
        <v>365158</v>
      </c>
      <c r="E77" s="1">
        <v>296127</v>
      </c>
      <c r="F77" s="1">
        <v>2650520</v>
      </c>
      <c r="G77" s="1">
        <v>2783668</v>
      </c>
      <c r="H77" s="21">
        <f t="shared" si="3"/>
        <v>0.13776843789143262</v>
      </c>
      <c r="I77" s="21">
        <f t="shared" si="4"/>
        <v>0.10638014303429863</v>
      </c>
    </row>
    <row r="78" spans="1:9" ht="12.75">
      <c r="A78" t="s">
        <v>1073</v>
      </c>
      <c r="B78" t="s">
        <v>1243</v>
      </c>
      <c r="D78" s="1">
        <v>410163</v>
      </c>
      <c r="E78" s="1">
        <v>345903</v>
      </c>
      <c r="F78" s="1">
        <v>3831632</v>
      </c>
      <c r="G78" s="1">
        <v>3937049</v>
      </c>
      <c r="H78" s="21">
        <f t="shared" si="3"/>
        <v>0.10704655353123682</v>
      </c>
      <c r="I78" s="21">
        <f t="shared" si="4"/>
        <v>0.08785844423069157</v>
      </c>
    </row>
    <row r="79" spans="1:9" ht="12.75">
      <c r="A79" t="s">
        <v>837</v>
      </c>
      <c r="B79" t="s">
        <v>1244</v>
      </c>
      <c r="D79" s="1">
        <v>2173018</v>
      </c>
      <c r="E79" s="1">
        <v>1885282</v>
      </c>
      <c r="F79" s="1">
        <v>16742057</v>
      </c>
      <c r="G79" s="1">
        <v>17087964</v>
      </c>
      <c r="H79" s="21">
        <f t="shared" si="3"/>
        <v>0.12979396737210966</v>
      </c>
      <c r="I79" s="21">
        <f t="shared" si="4"/>
        <v>0.1103280648297246</v>
      </c>
    </row>
    <row r="80" spans="1:9" ht="12.75">
      <c r="A80" t="s">
        <v>923</v>
      </c>
      <c r="B80" t="s">
        <v>1245</v>
      </c>
      <c r="D80" s="1">
        <v>475800</v>
      </c>
      <c r="E80" s="1">
        <v>433706</v>
      </c>
      <c r="F80" s="1">
        <v>3959699</v>
      </c>
      <c r="G80" s="1">
        <v>4057677</v>
      </c>
      <c r="H80" s="21">
        <f t="shared" si="3"/>
        <v>0.12016064857455075</v>
      </c>
      <c r="I80" s="21">
        <f t="shared" si="4"/>
        <v>0.10688529422129953</v>
      </c>
    </row>
    <row r="81" spans="1:9" ht="12.75">
      <c r="A81" t="s">
        <v>907</v>
      </c>
      <c r="B81" t="s">
        <v>1246</v>
      </c>
      <c r="D81" s="1">
        <v>2180482</v>
      </c>
      <c r="E81" s="1">
        <v>1953072</v>
      </c>
      <c r="F81" s="1">
        <v>17865689</v>
      </c>
      <c r="G81" s="1">
        <v>18471667</v>
      </c>
      <c r="H81" s="21">
        <f t="shared" si="3"/>
        <v>0.12204858150167061</v>
      </c>
      <c r="I81" s="21">
        <f t="shared" si="4"/>
        <v>0.10573339157749</v>
      </c>
    </row>
    <row r="82" spans="1:9" ht="12.75">
      <c r="A82" t="s">
        <v>1028</v>
      </c>
      <c r="B82" t="s">
        <v>1247</v>
      </c>
      <c r="D82" s="1">
        <v>725181</v>
      </c>
      <c r="E82" s="1">
        <v>653386</v>
      </c>
      <c r="F82" s="1">
        <v>7178431</v>
      </c>
      <c r="G82" s="1">
        <v>7385101</v>
      </c>
      <c r="H82" s="21">
        <f t="shared" si="3"/>
        <v>0.10102221502163913</v>
      </c>
      <c r="I82" s="21">
        <f t="shared" si="4"/>
        <v>0.0884735361100681</v>
      </c>
    </row>
    <row r="83" spans="1:9" ht="12.75">
      <c r="A83" t="s">
        <v>836</v>
      </c>
      <c r="B83" t="s">
        <v>1248</v>
      </c>
      <c r="D83" s="1">
        <v>281956</v>
      </c>
      <c r="E83" s="1">
        <v>247747</v>
      </c>
      <c r="F83" s="1">
        <v>2094369</v>
      </c>
      <c r="G83" s="1">
        <v>2139706</v>
      </c>
      <c r="H83" s="21">
        <f t="shared" si="3"/>
        <v>0.13462575124058845</v>
      </c>
      <c r="I83" s="21">
        <f t="shared" si="4"/>
        <v>0.11578553315268546</v>
      </c>
    </row>
    <row r="84" spans="1:9" ht="12.75">
      <c r="A84" t="s">
        <v>779</v>
      </c>
      <c r="B84" t="s">
        <v>1249</v>
      </c>
      <c r="D84" s="1">
        <v>7845541</v>
      </c>
      <c r="E84" s="1">
        <v>7271440</v>
      </c>
      <c r="F84" s="1">
        <v>51523774</v>
      </c>
      <c r="G84" s="1">
        <v>53553562</v>
      </c>
      <c r="H84" s="21">
        <f t="shared" si="3"/>
        <v>0.15227030923627605</v>
      </c>
      <c r="I84" s="21">
        <f t="shared" si="4"/>
        <v>0.13577883017379871</v>
      </c>
    </row>
    <row r="85" spans="1:9" ht="12.75">
      <c r="A85" t="s">
        <v>1044</v>
      </c>
      <c r="B85" t="s">
        <v>1250</v>
      </c>
      <c r="D85" s="1">
        <v>971414</v>
      </c>
      <c r="E85" s="1">
        <v>815909</v>
      </c>
      <c r="F85" s="1">
        <v>9706189</v>
      </c>
      <c r="G85" s="1">
        <v>10014443</v>
      </c>
      <c r="H85" s="21">
        <f t="shared" si="3"/>
        <v>0.1000819168058648</v>
      </c>
      <c r="I85" s="21">
        <f t="shared" si="4"/>
        <v>0.08147322821648693</v>
      </c>
    </row>
    <row r="86" spans="1:9" ht="12.75">
      <c r="A86" t="s">
        <v>815</v>
      </c>
      <c r="B86" t="s">
        <v>1251</v>
      </c>
      <c r="D86" s="1">
        <v>328922</v>
      </c>
      <c r="E86" s="1">
        <v>282844</v>
      </c>
      <c r="F86" s="1">
        <v>2330893</v>
      </c>
      <c r="G86" s="1">
        <v>2373827</v>
      </c>
      <c r="H86" s="21">
        <f t="shared" si="3"/>
        <v>0.14111415667729063</v>
      </c>
      <c r="I86" s="21">
        <f t="shared" si="4"/>
        <v>0.11915105860705098</v>
      </c>
    </row>
    <row r="87" spans="1:9" ht="12.75">
      <c r="A87" t="s">
        <v>1048</v>
      </c>
      <c r="B87" t="s">
        <v>1252</v>
      </c>
      <c r="D87" s="1">
        <v>241955</v>
      </c>
      <c r="E87" s="1">
        <v>231945</v>
      </c>
      <c r="F87" s="1">
        <v>2189279</v>
      </c>
      <c r="G87" s="1">
        <v>2263787</v>
      </c>
      <c r="H87" s="21">
        <f t="shared" si="3"/>
        <v>0.11051812034921085</v>
      </c>
      <c r="I87" s="21">
        <f t="shared" si="4"/>
        <v>0.10245884440541447</v>
      </c>
    </row>
    <row r="88" spans="1:9" ht="12.75">
      <c r="A88" t="s">
        <v>802</v>
      </c>
      <c r="B88" t="s">
        <v>1253</v>
      </c>
      <c r="D88" s="1">
        <v>23410317</v>
      </c>
      <c r="E88" s="1">
        <v>19545789</v>
      </c>
      <c r="F88" s="1">
        <v>183488201</v>
      </c>
      <c r="G88" s="1">
        <v>184821237</v>
      </c>
      <c r="H88" s="21">
        <f t="shared" si="3"/>
        <v>0.12758486307247624</v>
      </c>
      <c r="I88" s="21">
        <f t="shared" si="4"/>
        <v>0.10575510324065193</v>
      </c>
    </row>
    <row r="89" spans="1:9" ht="12.75">
      <c r="A89" t="s">
        <v>954</v>
      </c>
      <c r="B89" t="s">
        <v>1254</v>
      </c>
      <c r="D89" s="1">
        <v>376479</v>
      </c>
      <c r="E89" s="1">
        <v>324837</v>
      </c>
      <c r="F89" s="1">
        <v>2986749</v>
      </c>
      <c r="G89" s="1">
        <v>3097361</v>
      </c>
      <c r="H89" s="21">
        <f t="shared" si="3"/>
        <v>0.12604976179786115</v>
      </c>
      <c r="I89" s="21">
        <f t="shared" si="4"/>
        <v>0.10487540845255042</v>
      </c>
    </row>
    <row r="90" spans="1:9" ht="12.75">
      <c r="A90" t="s">
        <v>1050</v>
      </c>
      <c r="B90" t="s">
        <v>1255</v>
      </c>
      <c r="D90" s="1">
        <v>198267</v>
      </c>
      <c r="E90" s="1">
        <v>163469</v>
      </c>
      <c r="F90" s="1">
        <v>1836196</v>
      </c>
      <c r="G90" s="1">
        <v>1852832</v>
      </c>
      <c r="H90" s="21">
        <f t="shared" si="3"/>
        <v>0.10797703513132585</v>
      </c>
      <c r="I90" s="21">
        <f t="shared" si="4"/>
        <v>0.0882265634445001</v>
      </c>
    </row>
    <row r="91" spans="1:9" ht="12.75">
      <c r="A91" t="s">
        <v>1038</v>
      </c>
      <c r="B91" t="s">
        <v>1256</v>
      </c>
      <c r="D91" s="1">
        <v>271740</v>
      </c>
      <c r="E91" s="1">
        <v>224134</v>
      </c>
      <c r="F91" s="1">
        <v>2408584</v>
      </c>
      <c r="G91" s="1">
        <v>2493955</v>
      </c>
      <c r="H91" s="21">
        <f t="shared" si="3"/>
        <v>0.11282147519040232</v>
      </c>
      <c r="I91" s="21">
        <f t="shared" si="4"/>
        <v>0.08987090785519386</v>
      </c>
    </row>
    <row r="92" spans="1:9" ht="12.75">
      <c r="A92" t="s">
        <v>888</v>
      </c>
      <c r="B92" t="s">
        <v>1257</v>
      </c>
      <c r="D92" s="1">
        <v>1288432</v>
      </c>
      <c r="E92" s="1">
        <v>1121693</v>
      </c>
      <c r="F92" s="1">
        <v>10393612</v>
      </c>
      <c r="G92" s="1">
        <v>10550865</v>
      </c>
      <c r="H92" s="21">
        <f t="shared" si="3"/>
        <v>0.12396383470924256</v>
      </c>
      <c r="I92" s="21">
        <f t="shared" si="4"/>
        <v>0.10631289472474531</v>
      </c>
    </row>
    <row r="93" spans="1:9" ht="12.75">
      <c r="A93" t="s">
        <v>833</v>
      </c>
      <c r="B93" t="s">
        <v>1258</v>
      </c>
      <c r="D93" s="1">
        <v>3322246</v>
      </c>
      <c r="E93" s="1">
        <v>2994487</v>
      </c>
      <c r="F93" s="1">
        <v>24657688</v>
      </c>
      <c r="G93" s="1">
        <v>25168497</v>
      </c>
      <c r="H93" s="21">
        <f t="shared" si="3"/>
        <v>0.13473469207656452</v>
      </c>
      <c r="I93" s="21">
        <f t="shared" si="4"/>
        <v>0.11897758535203751</v>
      </c>
    </row>
    <row r="94" spans="1:9" ht="12.75">
      <c r="A94" t="s">
        <v>996</v>
      </c>
      <c r="B94" t="s">
        <v>1259</v>
      </c>
      <c r="D94" s="1">
        <v>406290</v>
      </c>
      <c r="E94" s="1">
        <v>340799</v>
      </c>
      <c r="F94" s="1">
        <v>3625990</v>
      </c>
      <c r="G94" s="1">
        <v>3716206</v>
      </c>
      <c r="H94" s="21">
        <f t="shared" si="3"/>
        <v>0.11204939892277695</v>
      </c>
      <c r="I94" s="21">
        <f t="shared" si="4"/>
        <v>0.09170616483585678</v>
      </c>
    </row>
    <row r="95" spans="1:9" ht="12.75">
      <c r="A95" t="s">
        <v>899</v>
      </c>
      <c r="B95" t="s">
        <v>1260</v>
      </c>
      <c r="D95" s="1">
        <v>383023</v>
      </c>
      <c r="E95" s="1">
        <v>327321</v>
      </c>
      <c r="F95" s="1">
        <v>3153130</v>
      </c>
      <c r="G95" s="1">
        <v>3073274</v>
      </c>
      <c r="H95" s="21">
        <f t="shared" si="3"/>
        <v>0.1214739005369268</v>
      </c>
      <c r="I95" s="21">
        <f t="shared" si="4"/>
        <v>0.10650563535825312</v>
      </c>
    </row>
    <row r="96" spans="1:9" ht="12.75">
      <c r="A96" t="s">
        <v>1015</v>
      </c>
      <c r="B96" t="s">
        <v>1261</v>
      </c>
      <c r="D96" s="1">
        <v>1196478</v>
      </c>
      <c r="E96" s="1">
        <v>1062852</v>
      </c>
      <c r="F96" s="1">
        <v>10949705</v>
      </c>
      <c r="G96" s="1">
        <v>11393849</v>
      </c>
      <c r="H96" s="21">
        <f t="shared" si="3"/>
        <v>0.10927034107311567</v>
      </c>
      <c r="I96" s="21">
        <f t="shared" si="4"/>
        <v>0.09328296346563834</v>
      </c>
    </row>
    <row r="97" spans="1:9" ht="12.75">
      <c r="A97" t="s">
        <v>757</v>
      </c>
      <c r="B97" t="s">
        <v>1262</v>
      </c>
      <c r="D97" s="1">
        <v>12864144</v>
      </c>
      <c r="E97" s="1">
        <v>10909130</v>
      </c>
      <c r="F97" s="1">
        <v>87645529</v>
      </c>
      <c r="G97" s="1">
        <v>88601841</v>
      </c>
      <c r="H97" s="21">
        <f t="shared" si="3"/>
        <v>0.146774674610042</v>
      </c>
      <c r="I97" s="21">
        <f t="shared" si="4"/>
        <v>0.12312531970977894</v>
      </c>
    </row>
    <row r="98" spans="1:9" ht="12.75">
      <c r="A98" t="s">
        <v>803</v>
      </c>
      <c r="B98" t="s">
        <v>1263</v>
      </c>
      <c r="D98" s="1">
        <v>2138658</v>
      </c>
      <c r="E98" s="1">
        <v>1945878</v>
      </c>
      <c r="F98" s="1">
        <v>15800827</v>
      </c>
      <c r="G98" s="1">
        <v>16364377</v>
      </c>
      <c r="H98" s="21">
        <f t="shared" si="3"/>
        <v>0.13535101675374334</v>
      </c>
      <c r="I98" s="21">
        <f t="shared" si="4"/>
        <v>0.11890938469579379</v>
      </c>
    </row>
    <row r="99" spans="1:9" ht="12.75">
      <c r="A99" t="s">
        <v>782</v>
      </c>
      <c r="B99" t="s">
        <v>1264</v>
      </c>
      <c r="D99" s="1">
        <v>21078518</v>
      </c>
      <c r="E99" s="1">
        <v>17904996</v>
      </c>
      <c r="F99" s="1">
        <v>154129608</v>
      </c>
      <c r="G99" s="1">
        <v>154628996</v>
      </c>
      <c r="H99" s="21">
        <f t="shared" si="3"/>
        <v>0.13675839621936883</v>
      </c>
      <c r="I99" s="21">
        <f t="shared" si="4"/>
        <v>0.1157932629918906</v>
      </c>
    </row>
    <row r="100" spans="1:9" ht="12.75">
      <c r="A100" t="s">
        <v>1017</v>
      </c>
      <c r="B100" t="s">
        <v>1265</v>
      </c>
      <c r="D100" s="1">
        <v>347880</v>
      </c>
      <c r="E100" s="1">
        <v>336553</v>
      </c>
      <c r="F100" s="1">
        <v>3231673</v>
      </c>
      <c r="G100" s="1">
        <v>3370024</v>
      </c>
      <c r="H100" s="21">
        <f t="shared" si="3"/>
        <v>0.10764702988204562</v>
      </c>
      <c r="I100" s="21">
        <f t="shared" si="4"/>
        <v>0.09986664783396201</v>
      </c>
    </row>
    <row r="101" spans="1:9" ht="12.75">
      <c r="A101" t="s">
        <v>993</v>
      </c>
      <c r="B101" t="s">
        <v>1266</v>
      </c>
      <c r="D101" s="1">
        <v>361303</v>
      </c>
      <c r="E101" s="1">
        <v>332317</v>
      </c>
      <c r="F101" s="1">
        <v>3161272</v>
      </c>
      <c r="G101" s="1">
        <v>3376988</v>
      </c>
      <c r="H101" s="21">
        <f t="shared" si="3"/>
        <v>0.11429038690754861</v>
      </c>
      <c r="I101" s="21">
        <f t="shared" si="4"/>
        <v>0.09840633132246843</v>
      </c>
    </row>
    <row r="102" spans="1:9" ht="12.75">
      <c r="A102" t="s">
        <v>916</v>
      </c>
      <c r="B102" t="s">
        <v>1267</v>
      </c>
      <c r="D102" s="1">
        <v>291651</v>
      </c>
      <c r="E102" s="1">
        <v>258419</v>
      </c>
      <c r="F102" s="1">
        <v>2345539</v>
      </c>
      <c r="G102" s="1">
        <v>2394387</v>
      </c>
      <c r="H102" s="21">
        <f t="shared" si="3"/>
        <v>0.12434284827495941</v>
      </c>
      <c r="I102" s="21">
        <f t="shared" si="4"/>
        <v>0.10792699759896791</v>
      </c>
    </row>
    <row r="103" spans="1:9" ht="12.75">
      <c r="A103" t="s">
        <v>963</v>
      </c>
      <c r="B103" t="s">
        <v>1268</v>
      </c>
      <c r="D103" s="1">
        <v>825741</v>
      </c>
      <c r="E103" s="1">
        <v>768114</v>
      </c>
      <c r="F103" s="1">
        <v>7148622</v>
      </c>
      <c r="G103" s="1">
        <v>7368672</v>
      </c>
      <c r="H103" s="21">
        <f t="shared" si="3"/>
        <v>0.11551051377454284</v>
      </c>
      <c r="I103" s="21">
        <f t="shared" si="4"/>
        <v>0.10424049272379067</v>
      </c>
    </row>
    <row r="104" spans="1:9" ht="12.75">
      <c r="A104" t="s">
        <v>805</v>
      </c>
      <c r="B104" t="s">
        <v>1269</v>
      </c>
      <c r="D104" s="1">
        <v>1880767</v>
      </c>
      <c r="E104" s="1">
        <v>1592204</v>
      </c>
      <c r="F104" s="1">
        <v>13505729</v>
      </c>
      <c r="G104" s="1">
        <v>13737416</v>
      </c>
      <c r="H104" s="21">
        <f t="shared" si="3"/>
        <v>0.1392569775389392</v>
      </c>
      <c r="I104" s="21">
        <f t="shared" si="4"/>
        <v>0.11590272872278164</v>
      </c>
    </row>
    <row r="105" spans="1:9" ht="12.75">
      <c r="A105" t="s">
        <v>894</v>
      </c>
      <c r="B105" t="s">
        <v>1270</v>
      </c>
      <c r="D105" s="1">
        <v>506433</v>
      </c>
      <c r="E105" s="1">
        <v>434164</v>
      </c>
      <c r="F105" s="1">
        <v>3876593</v>
      </c>
      <c r="G105" s="1">
        <v>3966417</v>
      </c>
      <c r="H105" s="21">
        <f t="shared" si="3"/>
        <v>0.13063868195603717</v>
      </c>
      <c r="I105" s="21">
        <f t="shared" si="4"/>
        <v>0.10945999878479747</v>
      </c>
    </row>
    <row r="106" spans="1:9" ht="12.75">
      <c r="A106" t="s">
        <v>1095</v>
      </c>
      <c r="B106" t="s">
        <v>1271</v>
      </c>
      <c r="D106" s="1">
        <v>242636</v>
      </c>
      <c r="E106" s="1">
        <v>216134</v>
      </c>
      <c r="F106" s="1">
        <v>2741955</v>
      </c>
      <c r="G106" s="1">
        <v>2978534</v>
      </c>
      <c r="H106" s="21">
        <f t="shared" si="3"/>
        <v>0.08849014662895635</v>
      </c>
      <c r="I106" s="21">
        <f t="shared" si="4"/>
        <v>0.07256388545505943</v>
      </c>
    </row>
    <row r="107" spans="1:9" ht="12.75">
      <c r="A107" t="s">
        <v>1014</v>
      </c>
      <c r="B107" t="s">
        <v>1272</v>
      </c>
      <c r="D107" s="1">
        <v>287221</v>
      </c>
      <c r="E107" s="1">
        <v>273824</v>
      </c>
      <c r="F107" s="1">
        <v>2720622</v>
      </c>
      <c r="G107" s="1">
        <v>2832836</v>
      </c>
      <c r="H107" s="21">
        <f t="shared" si="3"/>
        <v>0.10557181409251266</v>
      </c>
      <c r="I107" s="21">
        <f t="shared" si="4"/>
        <v>0.09666073150722457</v>
      </c>
    </row>
    <row r="108" spans="1:9" ht="12.75">
      <c r="A108" t="s">
        <v>920</v>
      </c>
      <c r="B108" t="s">
        <v>1273</v>
      </c>
      <c r="D108" s="1">
        <v>603276</v>
      </c>
      <c r="E108" s="1">
        <v>564305</v>
      </c>
      <c r="F108" s="1">
        <v>4882529</v>
      </c>
      <c r="G108" s="1">
        <v>5141749</v>
      </c>
      <c r="H108" s="21">
        <f t="shared" si="3"/>
        <v>0.12355809868205596</v>
      </c>
      <c r="I108" s="21">
        <f t="shared" si="4"/>
        <v>0.10974962021677838</v>
      </c>
    </row>
    <row r="109" spans="1:9" ht="12.75">
      <c r="A109" t="s">
        <v>944</v>
      </c>
      <c r="B109" t="s">
        <v>1274</v>
      </c>
      <c r="D109" s="1">
        <v>281910</v>
      </c>
      <c r="E109" s="1">
        <v>230990</v>
      </c>
      <c r="F109" s="1">
        <v>2201588</v>
      </c>
      <c r="G109" s="1">
        <v>2167274</v>
      </c>
      <c r="H109" s="21">
        <f t="shared" si="3"/>
        <v>0.12804848136890282</v>
      </c>
      <c r="I109" s="21">
        <f t="shared" si="4"/>
        <v>0.10658089378638788</v>
      </c>
    </row>
    <row r="110" spans="1:9" ht="12.75">
      <c r="A110" t="s">
        <v>1097</v>
      </c>
      <c r="B110" t="s">
        <v>1275</v>
      </c>
      <c r="D110" s="1">
        <v>1060052</v>
      </c>
      <c r="E110" s="1">
        <v>941973</v>
      </c>
      <c r="F110" s="1">
        <v>13510529</v>
      </c>
      <c r="G110" s="1">
        <v>14055784</v>
      </c>
      <c r="H110" s="21">
        <f t="shared" si="3"/>
        <v>0.07846117646466692</v>
      </c>
      <c r="I110" s="21">
        <f t="shared" si="4"/>
        <v>0.06701675267633594</v>
      </c>
    </row>
    <row r="111" spans="1:9" ht="12.75">
      <c r="A111" t="s">
        <v>961</v>
      </c>
      <c r="B111" t="s">
        <v>1276</v>
      </c>
      <c r="D111" s="1">
        <v>842048</v>
      </c>
      <c r="E111" s="1">
        <v>734672</v>
      </c>
      <c r="F111" s="1">
        <v>6901666</v>
      </c>
      <c r="G111" s="1">
        <v>7078675</v>
      </c>
      <c r="H111" s="21">
        <f t="shared" si="3"/>
        <v>0.12200648365191824</v>
      </c>
      <c r="I111" s="21">
        <f t="shared" si="4"/>
        <v>0.10378665498839826</v>
      </c>
    </row>
    <row r="112" spans="1:9" ht="12.75">
      <c r="A112" t="s">
        <v>896</v>
      </c>
      <c r="B112" t="s">
        <v>1277</v>
      </c>
      <c r="D112" s="1">
        <v>1094116</v>
      </c>
      <c r="E112" s="1">
        <v>980730</v>
      </c>
      <c r="F112" s="1">
        <v>8420557</v>
      </c>
      <c r="G112" s="1">
        <v>8491421</v>
      </c>
      <c r="H112" s="21">
        <f t="shared" si="3"/>
        <v>0.12993392242342164</v>
      </c>
      <c r="I112" s="21">
        <f t="shared" si="4"/>
        <v>0.11549657000871821</v>
      </c>
    </row>
    <row r="113" spans="1:9" ht="12.75">
      <c r="A113" t="s">
        <v>881</v>
      </c>
      <c r="B113" t="s">
        <v>1278</v>
      </c>
      <c r="D113" s="1">
        <v>1221711</v>
      </c>
      <c r="E113" s="1">
        <v>1113231</v>
      </c>
      <c r="F113" s="1">
        <v>9611393</v>
      </c>
      <c r="G113" s="1">
        <v>9978216</v>
      </c>
      <c r="H113" s="21">
        <f t="shared" si="3"/>
        <v>0.12711071121532538</v>
      </c>
      <c r="I113" s="21">
        <f t="shared" si="4"/>
        <v>0.1115661356699434</v>
      </c>
    </row>
    <row r="114" spans="1:9" ht="12.75">
      <c r="A114" t="s">
        <v>903</v>
      </c>
      <c r="B114" t="s">
        <v>1279</v>
      </c>
      <c r="D114" s="1">
        <v>281326</v>
      </c>
      <c r="E114" s="1">
        <v>254976</v>
      </c>
      <c r="F114" s="1">
        <v>2408390</v>
      </c>
      <c r="G114" s="1">
        <v>2525670</v>
      </c>
      <c r="H114" s="21">
        <f t="shared" si="3"/>
        <v>0.11681081552406379</v>
      </c>
      <c r="I114" s="21">
        <f t="shared" si="4"/>
        <v>0.10095380631673971</v>
      </c>
    </row>
    <row r="115" spans="1:9" ht="12.75">
      <c r="A115" t="s">
        <v>891</v>
      </c>
      <c r="B115" t="s">
        <v>1280</v>
      </c>
      <c r="D115" s="1">
        <v>599531</v>
      </c>
      <c r="E115" s="1">
        <v>552977</v>
      </c>
      <c r="F115" s="1">
        <v>4925983</v>
      </c>
      <c r="G115" s="1">
        <v>5244103</v>
      </c>
      <c r="H115" s="21">
        <f t="shared" si="3"/>
        <v>0.12170789058752335</v>
      </c>
      <c r="I115" s="21">
        <f t="shared" si="4"/>
        <v>0.10544739491196112</v>
      </c>
    </row>
    <row r="116" spans="1:9" ht="12.75">
      <c r="A116" t="s">
        <v>1071</v>
      </c>
      <c r="B116" t="s">
        <v>1281</v>
      </c>
      <c r="D116" s="1">
        <v>258238</v>
      </c>
      <c r="E116" s="1">
        <v>233823</v>
      </c>
      <c r="F116" s="1">
        <v>2413154</v>
      </c>
      <c r="G116" s="1">
        <v>2468331</v>
      </c>
      <c r="H116" s="21">
        <f t="shared" si="3"/>
        <v>0.10701264817744743</v>
      </c>
      <c r="I116" s="21">
        <f t="shared" si="4"/>
        <v>0.09472919150632553</v>
      </c>
    </row>
    <row r="117" spans="1:9" ht="12.75">
      <c r="A117" t="s">
        <v>1060</v>
      </c>
      <c r="B117" t="s">
        <v>1282</v>
      </c>
      <c r="D117" s="1">
        <v>780019</v>
      </c>
      <c r="E117" s="1">
        <v>705293</v>
      </c>
      <c r="F117" s="1">
        <v>8076253</v>
      </c>
      <c r="G117" s="1">
        <v>8525654</v>
      </c>
      <c r="H117" s="21">
        <f t="shared" si="3"/>
        <v>0.09658179356194017</v>
      </c>
      <c r="I117" s="21">
        <f t="shared" si="4"/>
        <v>0.08272597034784662</v>
      </c>
    </row>
    <row r="118" spans="1:9" ht="12.75">
      <c r="A118" t="s">
        <v>875</v>
      </c>
      <c r="B118" t="s">
        <v>1284</v>
      </c>
      <c r="D118" s="1">
        <v>1285462</v>
      </c>
      <c r="E118" s="1">
        <v>1193221</v>
      </c>
      <c r="F118" s="1">
        <v>8622996</v>
      </c>
      <c r="G118" s="1">
        <v>9151928</v>
      </c>
      <c r="H118" s="21">
        <f t="shared" si="3"/>
        <v>0.14907370941607767</v>
      </c>
      <c r="I118" s="21">
        <f t="shared" si="4"/>
        <v>0.13037919441673929</v>
      </c>
    </row>
    <row r="119" spans="1:9" ht="12.75">
      <c r="A119" t="s">
        <v>1029</v>
      </c>
      <c r="B119" t="s">
        <v>1285</v>
      </c>
      <c r="D119" s="1">
        <v>300870</v>
      </c>
      <c r="E119" s="1">
        <v>276227</v>
      </c>
      <c r="F119" s="1">
        <v>2787863</v>
      </c>
      <c r="G119" s="1">
        <v>2918641</v>
      </c>
      <c r="H119" s="21">
        <f t="shared" si="3"/>
        <v>0.10792137203298727</v>
      </c>
      <c r="I119" s="21">
        <f t="shared" si="4"/>
        <v>0.09464233525123508</v>
      </c>
    </row>
    <row r="120" spans="1:9" ht="12.75">
      <c r="A120" t="s">
        <v>906</v>
      </c>
      <c r="B120" t="s">
        <v>1286</v>
      </c>
      <c r="D120" s="1">
        <v>1465082</v>
      </c>
      <c r="E120" s="1">
        <v>1257140</v>
      </c>
      <c r="F120" s="1">
        <v>11428292</v>
      </c>
      <c r="G120" s="1">
        <v>11600538</v>
      </c>
      <c r="H120" s="21">
        <f t="shared" si="3"/>
        <v>0.1281978094364407</v>
      </c>
      <c r="I120" s="21">
        <f t="shared" si="4"/>
        <v>0.10836911184636437</v>
      </c>
    </row>
    <row r="121" spans="1:9" ht="12.75">
      <c r="A121" t="s">
        <v>1019</v>
      </c>
      <c r="B121" t="s">
        <v>1287</v>
      </c>
      <c r="D121" s="1">
        <v>510244</v>
      </c>
      <c r="E121" s="1">
        <v>451964</v>
      </c>
      <c r="F121" s="1">
        <v>4679262</v>
      </c>
      <c r="G121" s="1">
        <v>4839098</v>
      </c>
      <c r="H121" s="21">
        <f t="shared" si="3"/>
        <v>0.10904369107778107</v>
      </c>
      <c r="I121" s="21">
        <f t="shared" si="4"/>
        <v>0.09339839780058184</v>
      </c>
    </row>
    <row r="122" spans="1:9" ht="12.75">
      <c r="A122" t="s">
        <v>1049</v>
      </c>
      <c r="B122" t="s">
        <v>1288</v>
      </c>
      <c r="D122" s="1">
        <v>338945</v>
      </c>
      <c r="E122" s="1">
        <v>308098</v>
      </c>
      <c r="F122" s="1">
        <v>3203323</v>
      </c>
      <c r="G122" s="1">
        <v>3276843</v>
      </c>
      <c r="H122" s="21">
        <f t="shared" si="3"/>
        <v>0.10581043497642917</v>
      </c>
      <c r="I122" s="21">
        <f t="shared" si="4"/>
        <v>0.09402281403167621</v>
      </c>
    </row>
    <row r="123" spans="1:9" ht="12.75">
      <c r="A123" t="s">
        <v>876</v>
      </c>
      <c r="B123" t="s">
        <v>1289</v>
      </c>
      <c r="D123" s="1">
        <v>350872</v>
      </c>
      <c r="E123" s="1">
        <v>308219</v>
      </c>
      <c r="F123" s="1">
        <v>2753340</v>
      </c>
      <c r="G123" s="1">
        <v>2848620</v>
      </c>
      <c r="H123" s="21">
        <f t="shared" si="3"/>
        <v>0.12743504253016336</v>
      </c>
      <c r="I123" s="21">
        <f t="shared" si="4"/>
        <v>0.10819940883655946</v>
      </c>
    </row>
    <row r="124" spans="1:9" ht="12.75">
      <c r="A124" t="s">
        <v>800</v>
      </c>
      <c r="B124" t="s">
        <v>1290</v>
      </c>
      <c r="D124" s="1">
        <v>1157718</v>
      </c>
      <c r="E124" s="1">
        <v>1028607</v>
      </c>
      <c r="F124" s="1">
        <v>8164809</v>
      </c>
      <c r="G124" s="1">
        <v>8387267</v>
      </c>
      <c r="H124" s="21">
        <f t="shared" si="3"/>
        <v>0.14179364146791432</v>
      </c>
      <c r="I124" s="21">
        <f t="shared" si="4"/>
        <v>0.12263911474381345</v>
      </c>
    </row>
    <row r="125" spans="1:9" ht="12.75">
      <c r="A125" t="s">
        <v>1037</v>
      </c>
      <c r="B125" t="s">
        <v>1291</v>
      </c>
      <c r="D125" s="1">
        <v>687087</v>
      </c>
      <c r="E125" s="1">
        <v>599155</v>
      </c>
      <c r="F125" s="1">
        <v>6278360</v>
      </c>
      <c r="G125" s="1">
        <v>6403948</v>
      </c>
      <c r="H125" s="21">
        <f t="shared" si="3"/>
        <v>0.10943733713899809</v>
      </c>
      <c r="I125" s="21">
        <f t="shared" si="4"/>
        <v>0.09356025376845659</v>
      </c>
    </row>
    <row r="126" spans="1:9" ht="12.75">
      <c r="A126" t="s">
        <v>918</v>
      </c>
      <c r="B126" t="s">
        <v>1292</v>
      </c>
      <c r="D126" s="1">
        <v>561171</v>
      </c>
      <c r="E126" s="1">
        <v>506612</v>
      </c>
      <c r="F126" s="1">
        <v>4757566</v>
      </c>
      <c r="G126" s="1">
        <v>5052909</v>
      </c>
      <c r="H126" s="21">
        <f t="shared" si="3"/>
        <v>0.11795338204451604</v>
      </c>
      <c r="I126" s="21">
        <f t="shared" si="4"/>
        <v>0.10026145335291017</v>
      </c>
    </row>
    <row r="127" spans="1:9" ht="12.75">
      <c r="A127" t="s">
        <v>851</v>
      </c>
      <c r="B127" t="s">
        <v>1293</v>
      </c>
      <c r="D127" s="1">
        <v>1481767</v>
      </c>
      <c r="E127" s="1">
        <v>1345120</v>
      </c>
      <c r="F127" s="1">
        <v>11264712</v>
      </c>
      <c r="G127" s="1">
        <v>11664725</v>
      </c>
      <c r="H127" s="21">
        <f t="shared" si="3"/>
        <v>0.13154060219204894</v>
      </c>
      <c r="I127" s="21">
        <f t="shared" si="4"/>
        <v>0.11531519174262574</v>
      </c>
    </row>
    <row r="128" spans="1:9" ht="12.75">
      <c r="A128" t="s">
        <v>1030</v>
      </c>
      <c r="B128" t="s">
        <v>1294</v>
      </c>
      <c r="D128" s="1">
        <v>2078476</v>
      </c>
      <c r="E128" s="1">
        <v>1825866</v>
      </c>
      <c r="F128" s="1">
        <v>18592571</v>
      </c>
      <c r="G128" s="1">
        <v>19827732</v>
      </c>
      <c r="H128" s="21">
        <f t="shared" si="3"/>
        <v>0.11179067166127804</v>
      </c>
      <c r="I128" s="21">
        <f t="shared" si="4"/>
        <v>0.09208647766673465</v>
      </c>
    </row>
    <row r="129" spans="1:9" ht="12.75">
      <c r="A129" t="s">
        <v>1080</v>
      </c>
      <c r="B129" t="s">
        <v>1295</v>
      </c>
      <c r="D129" s="1">
        <v>219980</v>
      </c>
      <c r="E129" s="1">
        <v>193375</v>
      </c>
      <c r="F129" s="1">
        <v>2277714</v>
      </c>
      <c r="G129" s="1">
        <v>2367879</v>
      </c>
      <c r="H129" s="21">
        <f t="shared" si="3"/>
        <v>0.09657928958596207</v>
      </c>
      <c r="I129" s="21">
        <f t="shared" si="4"/>
        <v>0.08166591282747133</v>
      </c>
    </row>
    <row r="130" spans="1:9" ht="12.75">
      <c r="A130" t="s">
        <v>981</v>
      </c>
      <c r="B130" t="s">
        <v>1296</v>
      </c>
      <c r="D130" s="1">
        <v>674089</v>
      </c>
      <c r="E130" s="1">
        <v>586234</v>
      </c>
      <c r="F130" s="1">
        <v>5728890</v>
      </c>
      <c r="G130" s="1">
        <v>5803097</v>
      </c>
      <c r="H130" s="21">
        <f t="shared" si="3"/>
        <v>0.11766485305181283</v>
      </c>
      <c r="I130" s="21">
        <f t="shared" si="4"/>
        <v>0.10102088591660625</v>
      </c>
    </row>
    <row r="131" spans="1:9" ht="12.75">
      <c r="A131" t="s">
        <v>871</v>
      </c>
      <c r="B131" t="s">
        <v>1297</v>
      </c>
      <c r="D131" s="1">
        <v>532079</v>
      </c>
      <c r="E131" s="1">
        <v>480464</v>
      </c>
      <c r="F131" s="1">
        <v>3668441</v>
      </c>
      <c r="G131" s="1">
        <v>3775374</v>
      </c>
      <c r="H131" s="21">
        <f t="shared" si="3"/>
        <v>0.14504226727375472</v>
      </c>
      <c r="I131" s="21">
        <f t="shared" si="4"/>
        <v>0.1272626235175641</v>
      </c>
    </row>
    <row r="132" spans="1:9" ht="12.75">
      <c r="A132" t="s">
        <v>957</v>
      </c>
      <c r="B132" t="s">
        <v>1298</v>
      </c>
      <c r="D132" s="1">
        <v>377833</v>
      </c>
      <c r="E132" s="1">
        <v>355974</v>
      </c>
      <c r="F132" s="1">
        <v>3048731</v>
      </c>
      <c r="G132" s="1">
        <v>3089026</v>
      </c>
      <c r="H132" s="21">
        <f t="shared" si="3"/>
        <v>0.1239312356518171</v>
      </c>
      <c r="I132" s="21">
        <f t="shared" si="4"/>
        <v>0.11523826604243538</v>
      </c>
    </row>
    <row r="133" spans="1:9" ht="12.75">
      <c r="A133" t="s">
        <v>1011</v>
      </c>
      <c r="B133" t="s">
        <v>1299</v>
      </c>
      <c r="D133" s="1">
        <v>303509</v>
      </c>
      <c r="E133" s="1">
        <v>257757</v>
      </c>
      <c r="F133" s="1">
        <v>2554616</v>
      </c>
      <c r="G133" s="1">
        <v>2618678</v>
      </c>
      <c r="H133" s="21">
        <f t="shared" si="3"/>
        <v>0.1188080713500581</v>
      </c>
      <c r="I133" s="21">
        <f t="shared" si="4"/>
        <v>0.09843020027662813</v>
      </c>
    </row>
    <row r="134" spans="1:9" ht="12.75">
      <c r="A134" t="s">
        <v>1024</v>
      </c>
      <c r="B134" t="s">
        <v>1300</v>
      </c>
      <c r="D134" s="1">
        <v>251610</v>
      </c>
      <c r="E134" s="1">
        <v>221885</v>
      </c>
      <c r="F134" s="1">
        <v>2358063</v>
      </c>
      <c r="G134" s="1">
        <v>2468343</v>
      </c>
      <c r="H134" s="21">
        <f t="shared" si="3"/>
        <v>0.10670198378923719</v>
      </c>
      <c r="I134" s="21">
        <f t="shared" si="4"/>
        <v>0.08989228806531345</v>
      </c>
    </row>
    <row r="135" spans="1:9" ht="12.75">
      <c r="A135" t="s">
        <v>933</v>
      </c>
      <c r="B135" t="s">
        <v>1301</v>
      </c>
      <c r="D135" s="1">
        <v>376862</v>
      </c>
      <c r="E135" s="1">
        <v>343955</v>
      </c>
      <c r="F135" s="1">
        <v>3027503</v>
      </c>
      <c r="G135" s="1">
        <v>3142090</v>
      </c>
      <c r="H135" s="21">
        <f t="shared" si="3"/>
        <v>0.12447948028457775</v>
      </c>
      <c r="I135" s="21">
        <f t="shared" si="4"/>
        <v>0.10946694715937481</v>
      </c>
    </row>
    <row r="136" spans="1:9" ht="12.75">
      <c r="A136" t="s">
        <v>845</v>
      </c>
      <c r="B136" t="s">
        <v>1302</v>
      </c>
      <c r="D136" s="1">
        <v>2864526</v>
      </c>
      <c r="E136" s="1">
        <v>2484231</v>
      </c>
      <c r="F136" s="1">
        <v>21581116</v>
      </c>
      <c r="G136" s="1">
        <v>21517522</v>
      </c>
      <c r="H136" s="21">
        <f t="shared" si="3"/>
        <v>0.13273298748776477</v>
      </c>
      <c r="I136" s="21">
        <f t="shared" si="4"/>
        <v>0.11545153758876138</v>
      </c>
    </row>
    <row r="137" spans="1:9" ht="12.75">
      <c r="A137" t="s">
        <v>1009</v>
      </c>
      <c r="B137" t="s">
        <v>1303</v>
      </c>
      <c r="D137" s="1">
        <v>215922</v>
      </c>
      <c r="E137" s="1">
        <v>178751</v>
      </c>
      <c r="F137" s="1">
        <v>2080813</v>
      </c>
      <c r="G137" s="1">
        <v>2101569</v>
      </c>
      <c r="H137" s="21">
        <f aca="true" t="shared" si="5" ref="H137:H200">+D137/F137</f>
        <v>0.1037680944899902</v>
      </c>
      <c r="I137" s="21">
        <f aca="true" t="shared" si="6" ref="I137:I200">+E137/G137</f>
        <v>0.08505597484546071</v>
      </c>
    </row>
    <row r="138" spans="1:9" ht="12.75">
      <c r="A138" t="s">
        <v>910</v>
      </c>
      <c r="B138" t="s">
        <v>1304</v>
      </c>
      <c r="D138" s="1">
        <v>641025</v>
      </c>
      <c r="E138" s="1">
        <v>585718</v>
      </c>
      <c r="F138" s="1">
        <v>4950093</v>
      </c>
      <c r="G138" s="1">
        <v>5021256</v>
      </c>
      <c r="H138" s="21">
        <f t="shared" si="5"/>
        <v>0.1294975670154076</v>
      </c>
      <c r="I138" s="21">
        <f t="shared" si="6"/>
        <v>0.1166477072668671</v>
      </c>
    </row>
    <row r="139" spans="1:9" ht="12.75">
      <c r="A139" t="s">
        <v>820</v>
      </c>
      <c r="B139" t="s">
        <v>1305</v>
      </c>
      <c r="D139" s="1">
        <v>1193861</v>
      </c>
      <c r="E139" s="1">
        <v>1049068</v>
      </c>
      <c r="F139" s="1">
        <v>8369393</v>
      </c>
      <c r="G139" s="1">
        <v>8666258</v>
      </c>
      <c r="H139" s="21">
        <f t="shared" si="5"/>
        <v>0.1426460676419425</v>
      </c>
      <c r="I139" s="21">
        <f t="shared" si="6"/>
        <v>0.12105201576043548</v>
      </c>
    </row>
    <row r="140" spans="1:9" ht="12.75">
      <c r="A140" t="s">
        <v>825</v>
      </c>
      <c r="B140" t="s">
        <v>1306</v>
      </c>
      <c r="D140" s="1">
        <v>2656929</v>
      </c>
      <c r="E140" s="1">
        <v>2294544</v>
      </c>
      <c r="F140" s="1">
        <v>18463499</v>
      </c>
      <c r="G140" s="1">
        <v>18736664</v>
      </c>
      <c r="H140" s="21">
        <f t="shared" si="5"/>
        <v>0.14390170573844102</v>
      </c>
      <c r="I140" s="21">
        <f t="shared" si="6"/>
        <v>0.12246278206195084</v>
      </c>
    </row>
    <row r="141" spans="1:9" ht="12.75">
      <c r="A141" t="s">
        <v>935</v>
      </c>
      <c r="B141" t="s">
        <v>1307</v>
      </c>
      <c r="D141" s="1">
        <v>486025</v>
      </c>
      <c r="E141" s="1">
        <v>390594</v>
      </c>
      <c r="F141" s="1">
        <v>3712601</v>
      </c>
      <c r="G141" s="1">
        <v>3821794</v>
      </c>
      <c r="H141" s="21">
        <f t="shared" si="5"/>
        <v>0.13091226339700926</v>
      </c>
      <c r="I141" s="21">
        <f t="shared" si="6"/>
        <v>0.1022017408578275</v>
      </c>
    </row>
    <row r="142" spans="1:9" ht="12.75">
      <c r="A142" t="s">
        <v>887</v>
      </c>
      <c r="B142" t="s">
        <v>1308</v>
      </c>
      <c r="D142" s="1">
        <v>1950323</v>
      </c>
      <c r="E142" s="1">
        <v>1691727</v>
      </c>
      <c r="F142" s="1">
        <v>15256947</v>
      </c>
      <c r="G142" s="1">
        <v>15568118</v>
      </c>
      <c r="H142" s="21">
        <f t="shared" si="5"/>
        <v>0.12783180016290285</v>
      </c>
      <c r="I142" s="21">
        <f t="shared" si="6"/>
        <v>0.10866612136418802</v>
      </c>
    </row>
    <row r="143" spans="1:9" ht="12.75">
      <c r="A143" t="s">
        <v>1066</v>
      </c>
      <c r="B143" t="s">
        <v>1309</v>
      </c>
      <c r="D143" s="1">
        <v>558281</v>
      </c>
      <c r="E143" s="1">
        <v>493405</v>
      </c>
      <c r="F143" s="1">
        <v>5927036</v>
      </c>
      <c r="G143" s="1">
        <v>6201752</v>
      </c>
      <c r="H143" s="21">
        <f t="shared" si="5"/>
        <v>0.09419227418223881</v>
      </c>
      <c r="I143" s="21">
        <f t="shared" si="6"/>
        <v>0.07955896978789219</v>
      </c>
    </row>
    <row r="144" spans="1:9" ht="12.75">
      <c r="A144" t="s">
        <v>924</v>
      </c>
      <c r="B144" t="s">
        <v>1310</v>
      </c>
      <c r="D144" s="1">
        <v>725830</v>
      </c>
      <c r="E144" s="1">
        <v>682063</v>
      </c>
      <c r="F144" s="1">
        <v>5840259</v>
      </c>
      <c r="G144" s="1">
        <v>6104152</v>
      </c>
      <c r="H144" s="21">
        <f t="shared" si="5"/>
        <v>0.12428044715140202</v>
      </c>
      <c r="I144" s="21">
        <f t="shared" si="6"/>
        <v>0.11173755175166018</v>
      </c>
    </row>
    <row r="145" spans="1:9" ht="12.75">
      <c r="A145" t="s">
        <v>1096</v>
      </c>
      <c r="B145" t="s">
        <v>1311</v>
      </c>
      <c r="D145" s="1">
        <v>211580</v>
      </c>
      <c r="E145" s="1">
        <v>184180</v>
      </c>
      <c r="F145" s="1">
        <v>2358099</v>
      </c>
      <c r="G145" s="1">
        <v>2545230</v>
      </c>
      <c r="H145" s="21">
        <f t="shared" si="5"/>
        <v>0.0897248164729301</v>
      </c>
      <c r="I145" s="21">
        <f t="shared" si="6"/>
        <v>0.07236281200520189</v>
      </c>
    </row>
    <row r="146" spans="1:9" ht="12.75">
      <c r="A146" t="s">
        <v>817</v>
      </c>
      <c r="B146" t="s">
        <v>1312</v>
      </c>
      <c r="D146" s="1">
        <v>2136771</v>
      </c>
      <c r="E146" s="1">
        <v>1909890</v>
      </c>
      <c r="F146" s="1">
        <v>15662372</v>
      </c>
      <c r="G146" s="1">
        <v>16299232</v>
      </c>
      <c r="H146" s="21">
        <f t="shared" si="5"/>
        <v>0.13642703672215167</v>
      </c>
      <c r="I146" s="21">
        <f t="shared" si="6"/>
        <v>0.11717668660707449</v>
      </c>
    </row>
    <row r="147" spans="1:9" ht="12.75">
      <c r="A147" t="s">
        <v>925</v>
      </c>
      <c r="B147" t="s">
        <v>1313</v>
      </c>
      <c r="D147" s="1">
        <v>348214</v>
      </c>
      <c r="E147" s="1">
        <v>262557</v>
      </c>
      <c r="F147" s="1">
        <v>2538595</v>
      </c>
      <c r="G147" s="1">
        <v>2529822</v>
      </c>
      <c r="H147" s="21">
        <f t="shared" si="5"/>
        <v>0.13716800040967542</v>
      </c>
      <c r="I147" s="21">
        <f t="shared" si="6"/>
        <v>0.10378477220927006</v>
      </c>
    </row>
    <row r="148" spans="1:9" ht="12.75">
      <c r="A148" t="s">
        <v>755</v>
      </c>
      <c r="B148" t="s">
        <v>1314</v>
      </c>
      <c r="D148" s="1">
        <v>6918176</v>
      </c>
      <c r="E148" s="1">
        <v>5983008</v>
      </c>
      <c r="F148" s="1">
        <v>43992461</v>
      </c>
      <c r="G148" s="1">
        <v>44169311</v>
      </c>
      <c r="H148" s="21">
        <f t="shared" si="5"/>
        <v>0.15725821749322003</v>
      </c>
      <c r="I148" s="21">
        <f t="shared" si="6"/>
        <v>0.13545622208143568</v>
      </c>
    </row>
    <row r="149" spans="1:9" ht="12.75">
      <c r="A149" t="s">
        <v>1051</v>
      </c>
      <c r="B149" t="s">
        <v>1315</v>
      </c>
      <c r="D149" s="1">
        <v>297088</v>
      </c>
      <c r="E149" s="1">
        <v>290495</v>
      </c>
      <c r="F149" s="1">
        <v>2757599</v>
      </c>
      <c r="G149" s="1">
        <v>2932703</v>
      </c>
      <c r="H149" s="21">
        <f t="shared" si="5"/>
        <v>0.10773430074495965</v>
      </c>
      <c r="I149" s="21">
        <f t="shared" si="6"/>
        <v>0.0990536716469414</v>
      </c>
    </row>
    <row r="150" spans="1:9" ht="12.75">
      <c r="A150" t="s">
        <v>973</v>
      </c>
      <c r="B150" t="s">
        <v>1316</v>
      </c>
      <c r="D150" s="1">
        <v>1017669</v>
      </c>
      <c r="E150" s="1">
        <v>878587</v>
      </c>
      <c r="F150" s="1">
        <v>8794309</v>
      </c>
      <c r="G150" s="1">
        <v>8789870</v>
      </c>
      <c r="H150" s="21">
        <f t="shared" si="5"/>
        <v>0.11571904057499004</v>
      </c>
      <c r="I150" s="21">
        <f t="shared" si="6"/>
        <v>0.09995449306986337</v>
      </c>
    </row>
    <row r="151" spans="1:9" ht="12.75">
      <c r="A151" t="s">
        <v>1100</v>
      </c>
      <c r="B151" t="s">
        <v>1317</v>
      </c>
      <c r="D151" s="1">
        <v>91904</v>
      </c>
      <c r="E151" s="1">
        <v>79086</v>
      </c>
      <c r="F151" s="1">
        <v>1232191</v>
      </c>
      <c r="G151" s="1">
        <v>1260290</v>
      </c>
      <c r="H151" s="21">
        <f t="shared" si="5"/>
        <v>0.07458583937068199</v>
      </c>
      <c r="I151" s="21">
        <f t="shared" si="6"/>
        <v>0.0627522236945465</v>
      </c>
    </row>
    <row r="152" spans="1:9" ht="12.75">
      <c r="A152" t="s">
        <v>838</v>
      </c>
      <c r="B152" t="s">
        <v>1318</v>
      </c>
      <c r="D152" s="1">
        <v>947023</v>
      </c>
      <c r="E152" s="1">
        <v>853460</v>
      </c>
      <c r="F152" s="1">
        <v>6763271</v>
      </c>
      <c r="G152" s="1">
        <v>6858601</v>
      </c>
      <c r="H152" s="21">
        <f t="shared" si="5"/>
        <v>0.14002440535060623</v>
      </c>
      <c r="I152" s="21">
        <f t="shared" si="6"/>
        <v>0.1244364557728318</v>
      </c>
    </row>
    <row r="153" spans="1:9" ht="12.75">
      <c r="A153" t="s">
        <v>831</v>
      </c>
      <c r="B153" t="s">
        <v>1319</v>
      </c>
      <c r="D153" s="1">
        <v>3498306</v>
      </c>
      <c r="E153" s="1">
        <v>3224418</v>
      </c>
      <c r="F153" s="1">
        <v>26976012</v>
      </c>
      <c r="G153" s="1">
        <v>27936227</v>
      </c>
      <c r="H153" s="21">
        <f t="shared" si="5"/>
        <v>0.1296821042339394</v>
      </c>
      <c r="I153" s="21">
        <f t="shared" si="6"/>
        <v>0.1154206686536446</v>
      </c>
    </row>
    <row r="154" spans="1:9" ht="12.75">
      <c r="A154" t="s">
        <v>1064</v>
      </c>
      <c r="B154" t="s">
        <v>1320</v>
      </c>
      <c r="D154" s="1">
        <v>203117</v>
      </c>
      <c r="E154" s="1">
        <v>202681</v>
      </c>
      <c r="F154" s="1">
        <v>2208399</v>
      </c>
      <c r="G154" s="1">
        <v>2258716</v>
      </c>
      <c r="H154" s="21">
        <f t="shared" si="5"/>
        <v>0.09197477448595114</v>
      </c>
      <c r="I154" s="21">
        <f t="shared" si="6"/>
        <v>0.08973283936537396</v>
      </c>
    </row>
    <row r="155" spans="1:9" ht="12.75">
      <c r="A155" t="s">
        <v>1031</v>
      </c>
      <c r="B155" t="s">
        <v>1321</v>
      </c>
      <c r="D155" s="1">
        <v>496854</v>
      </c>
      <c r="E155" s="1">
        <v>380104</v>
      </c>
      <c r="F155" s="1">
        <v>4626382</v>
      </c>
      <c r="G155" s="1">
        <v>4839930</v>
      </c>
      <c r="H155" s="21">
        <f t="shared" si="5"/>
        <v>0.10739580086555758</v>
      </c>
      <c r="I155" s="21">
        <f t="shared" si="6"/>
        <v>0.07853502013458873</v>
      </c>
    </row>
    <row r="156" spans="1:9" ht="12.75">
      <c r="A156" t="s">
        <v>810</v>
      </c>
      <c r="B156" t="s">
        <v>1322</v>
      </c>
      <c r="D156" s="1">
        <v>20666809</v>
      </c>
      <c r="E156" s="1">
        <v>17273644</v>
      </c>
      <c r="F156" s="1">
        <v>171951870</v>
      </c>
      <c r="G156" s="1">
        <v>170886672</v>
      </c>
      <c r="H156" s="21">
        <f t="shared" si="5"/>
        <v>0.12018949837533026</v>
      </c>
      <c r="I156" s="21">
        <f t="shared" si="6"/>
        <v>0.10108245305403338</v>
      </c>
    </row>
    <row r="157" spans="1:9" ht="12.75">
      <c r="A157" t="s">
        <v>1054</v>
      </c>
      <c r="B157" t="s">
        <v>1323</v>
      </c>
      <c r="D157" s="1">
        <v>670659</v>
      </c>
      <c r="E157" s="1">
        <v>624301</v>
      </c>
      <c r="F157" s="1">
        <v>6430188</v>
      </c>
      <c r="G157" s="1">
        <v>6658021</v>
      </c>
      <c r="H157" s="21">
        <f t="shared" si="5"/>
        <v>0.10429850573575765</v>
      </c>
      <c r="I157" s="21">
        <f t="shared" si="6"/>
        <v>0.0937667514115681</v>
      </c>
    </row>
    <row r="158" spans="1:9" ht="12.75">
      <c r="A158" t="s">
        <v>853</v>
      </c>
      <c r="B158" t="s">
        <v>1324</v>
      </c>
      <c r="D158" s="1">
        <v>1307635</v>
      </c>
      <c r="E158" s="1">
        <v>1200282</v>
      </c>
      <c r="F158" s="1">
        <v>9796788</v>
      </c>
      <c r="G158" s="1">
        <v>10306417</v>
      </c>
      <c r="H158" s="21">
        <f t="shared" si="5"/>
        <v>0.1334758902611754</v>
      </c>
      <c r="I158" s="21">
        <f t="shared" si="6"/>
        <v>0.11645967749994979</v>
      </c>
    </row>
    <row r="159" spans="1:9" ht="12.75">
      <c r="A159" t="s">
        <v>949</v>
      </c>
      <c r="B159" t="s">
        <v>1325</v>
      </c>
      <c r="D159" s="1">
        <v>316129</v>
      </c>
      <c r="E159" s="1">
        <v>279079</v>
      </c>
      <c r="F159" s="1">
        <v>2510032</v>
      </c>
      <c r="G159" s="1">
        <v>2632549</v>
      </c>
      <c r="H159" s="21">
        <f t="shared" si="5"/>
        <v>0.12594620307629545</v>
      </c>
      <c r="I159" s="21">
        <f t="shared" si="6"/>
        <v>0.1060109422464691</v>
      </c>
    </row>
    <row r="160" spans="1:9" ht="12.75">
      <c r="A160" t="s">
        <v>794</v>
      </c>
      <c r="B160" t="s">
        <v>1326</v>
      </c>
      <c r="D160" s="1">
        <v>7081324</v>
      </c>
      <c r="E160" s="1">
        <v>6208238</v>
      </c>
      <c r="F160" s="1">
        <v>50515457</v>
      </c>
      <c r="G160" s="1">
        <v>52040115</v>
      </c>
      <c r="H160" s="21">
        <f t="shared" si="5"/>
        <v>0.14018133103299452</v>
      </c>
      <c r="I160" s="21">
        <f t="shared" si="6"/>
        <v>0.11929716143017748</v>
      </c>
    </row>
    <row r="161" spans="1:9" ht="12.75">
      <c r="A161" t="s">
        <v>846</v>
      </c>
      <c r="B161" t="s">
        <v>1327</v>
      </c>
      <c r="D161" s="1">
        <v>510593</v>
      </c>
      <c r="E161" s="1">
        <v>471002</v>
      </c>
      <c r="F161" s="1">
        <v>3934971</v>
      </c>
      <c r="G161" s="1">
        <v>4057369</v>
      </c>
      <c r="H161" s="21">
        <f t="shared" si="5"/>
        <v>0.12975775425028546</v>
      </c>
      <c r="I161" s="21">
        <f t="shared" si="6"/>
        <v>0.11608557170915439</v>
      </c>
    </row>
    <row r="162" spans="1:9" ht="12.75">
      <c r="A162" t="s">
        <v>854</v>
      </c>
      <c r="B162" t="s">
        <v>1328</v>
      </c>
      <c r="D162" s="1">
        <v>365957</v>
      </c>
      <c r="E162" s="1">
        <v>320412</v>
      </c>
      <c r="F162" s="1">
        <v>2420457</v>
      </c>
      <c r="G162" s="1">
        <v>2452773</v>
      </c>
      <c r="H162" s="21">
        <f t="shared" si="5"/>
        <v>0.15119334902458503</v>
      </c>
      <c r="I162" s="21">
        <f t="shared" si="6"/>
        <v>0.13063255344053445</v>
      </c>
    </row>
    <row r="163" spans="1:9" ht="12.75">
      <c r="A163" t="s">
        <v>951</v>
      </c>
      <c r="B163" t="s">
        <v>1329</v>
      </c>
      <c r="D163" s="1">
        <v>489356</v>
      </c>
      <c r="E163" s="1">
        <v>438529</v>
      </c>
      <c r="F163" s="1">
        <v>3973959</v>
      </c>
      <c r="G163" s="1">
        <v>4061297</v>
      </c>
      <c r="H163" s="21">
        <f t="shared" si="5"/>
        <v>0.12314067658976854</v>
      </c>
      <c r="I163" s="21">
        <f t="shared" si="6"/>
        <v>0.10797757465164454</v>
      </c>
    </row>
    <row r="164" spans="1:9" ht="12.75">
      <c r="A164" t="s">
        <v>955</v>
      </c>
      <c r="B164" t="s">
        <v>1330</v>
      </c>
      <c r="D164" s="1">
        <v>1524486</v>
      </c>
      <c r="E164" s="1">
        <v>1375581</v>
      </c>
      <c r="F164" s="1">
        <v>13270938</v>
      </c>
      <c r="G164" s="1">
        <v>13642046</v>
      </c>
      <c r="H164" s="21">
        <f t="shared" si="5"/>
        <v>0.1148740202086695</v>
      </c>
      <c r="I164" s="21">
        <f t="shared" si="6"/>
        <v>0.10083392183254623</v>
      </c>
    </row>
    <row r="165" spans="1:9" ht="12.75">
      <c r="A165" t="s">
        <v>1062</v>
      </c>
      <c r="B165" t="s">
        <v>1331</v>
      </c>
      <c r="D165" s="1">
        <v>250285</v>
      </c>
      <c r="E165" s="1">
        <v>230795</v>
      </c>
      <c r="F165" s="1">
        <v>2678930</v>
      </c>
      <c r="G165" s="1">
        <v>2774560</v>
      </c>
      <c r="H165" s="21">
        <f t="shared" si="5"/>
        <v>0.09342722654194026</v>
      </c>
      <c r="I165" s="21">
        <f t="shared" si="6"/>
        <v>0.08318255867597024</v>
      </c>
    </row>
    <row r="166" spans="1:9" ht="12.75">
      <c r="A166" t="s">
        <v>866</v>
      </c>
      <c r="B166" t="s">
        <v>1332</v>
      </c>
      <c r="D166" s="1">
        <v>4214898</v>
      </c>
      <c r="E166" s="1">
        <v>3731139</v>
      </c>
      <c r="F166" s="1">
        <v>33804492</v>
      </c>
      <c r="G166" s="1">
        <v>34973641</v>
      </c>
      <c r="H166" s="21">
        <f t="shared" si="5"/>
        <v>0.12468455375693857</v>
      </c>
      <c r="I166" s="21">
        <f t="shared" si="6"/>
        <v>0.1066843169116993</v>
      </c>
    </row>
    <row r="167" spans="1:9" ht="12.75">
      <c r="A167" t="s">
        <v>1076</v>
      </c>
      <c r="B167" t="s">
        <v>1333</v>
      </c>
      <c r="D167" s="1">
        <v>324418</v>
      </c>
      <c r="E167" s="1">
        <v>280872</v>
      </c>
      <c r="F167" s="1">
        <v>3607640</v>
      </c>
      <c r="G167" s="1">
        <v>3828588</v>
      </c>
      <c r="H167" s="21">
        <f t="shared" si="5"/>
        <v>0.08992526970540297</v>
      </c>
      <c r="I167" s="21">
        <f t="shared" si="6"/>
        <v>0.07336177201621068</v>
      </c>
    </row>
    <row r="168" spans="1:9" ht="12.75">
      <c r="A168" t="s">
        <v>908</v>
      </c>
      <c r="B168" t="s">
        <v>1334</v>
      </c>
      <c r="D168" s="1">
        <v>510550</v>
      </c>
      <c r="E168" s="1">
        <v>469496</v>
      </c>
      <c r="F168" s="1">
        <v>4006187</v>
      </c>
      <c r="G168" s="1">
        <v>4138188</v>
      </c>
      <c r="H168" s="21">
        <f t="shared" si="5"/>
        <v>0.12744038158977603</v>
      </c>
      <c r="I168" s="21">
        <f t="shared" si="6"/>
        <v>0.11345448780964036</v>
      </c>
    </row>
    <row r="169" spans="1:9" ht="12.75">
      <c r="A169" t="s">
        <v>966</v>
      </c>
      <c r="B169" t="s">
        <v>1335</v>
      </c>
      <c r="D169" s="1">
        <v>419333</v>
      </c>
      <c r="E169" s="1">
        <v>363245</v>
      </c>
      <c r="F169" s="1">
        <v>3627245</v>
      </c>
      <c r="G169" s="1">
        <v>3733077</v>
      </c>
      <c r="H169" s="21">
        <f t="shared" si="5"/>
        <v>0.11560647268105684</v>
      </c>
      <c r="I169" s="21">
        <f t="shared" si="6"/>
        <v>0.09730444885010409</v>
      </c>
    </row>
    <row r="170" spans="1:9" ht="12.75">
      <c r="A170" t="s">
        <v>1083</v>
      </c>
      <c r="B170" t="s">
        <v>1336</v>
      </c>
      <c r="D170" s="1">
        <v>373033</v>
      </c>
      <c r="E170" s="1">
        <v>326731</v>
      </c>
      <c r="F170" s="1">
        <v>4054717</v>
      </c>
      <c r="G170" s="1">
        <v>4202501</v>
      </c>
      <c r="H170" s="21">
        <f t="shared" si="5"/>
        <v>0.09199976225221143</v>
      </c>
      <c r="I170" s="21">
        <f t="shared" si="6"/>
        <v>0.07774679887048212</v>
      </c>
    </row>
    <row r="171" spans="1:9" ht="12.75">
      <c r="A171" t="s">
        <v>1010</v>
      </c>
      <c r="B171" t="s">
        <v>1337</v>
      </c>
      <c r="D171" s="1">
        <v>408640</v>
      </c>
      <c r="E171" s="1">
        <v>309015</v>
      </c>
      <c r="F171" s="1">
        <v>3489716</v>
      </c>
      <c r="G171" s="1">
        <v>3545431</v>
      </c>
      <c r="H171" s="21">
        <f t="shared" si="5"/>
        <v>0.11709835413540816</v>
      </c>
      <c r="I171" s="21">
        <f t="shared" si="6"/>
        <v>0.08715865574594457</v>
      </c>
    </row>
    <row r="172" spans="1:9" ht="12.75">
      <c r="A172" t="s">
        <v>1061</v>
      </c>
      <c r="B172" t="s">
        <v>1338</v>
      </c>
      <c r="D172" s="1">
        <v>250590</v>
      </c>
      <c r="E172" s="1">
        <v>210546</v>
      </c>
      <c r="F172" s="1">
        <v>2334700</v>
      </c>
      <c r="G172" s="1">
        <v>2385986</v>
      </c>
      <c r="H172" s="21">
        <f t="shared" si="5"/>
        <v>0.10733284790337089</v>
      </c>
      <c r="I172" s="21">
        <f t="shared" si="6"/>
        <v>0.08824276420733398</v>
      </c>
    </row>
    <row r="173" spans="1:9" ht="12.75">
      <c r="A173" t="s">
        <v>1046</v>
      </c>
      <c r="B173" t="s">
        <v>1339</v>
      </c>
      <c r="D173" s="1">
        <v>381472</v>
      </c>
      <c r="E173" s="1">
        <v>354354</v>
      </c>
      <c r="F173" s="1">
        <v>3640320</v>
      </c>
      <c r="G173" s="1">
        <v>3734550</v>
      </c>
      <c r="H173" s="21">
        <f t="shared" si="5"/>
        <v>0.10479078762306611</v>
      </c>
      <c r="I173" s="21">
        <f t="shared" si="6"/>
        <v>0.09488532754950396</v>
      </c>
    </row>
    <row r="174" spans="1:9" ht="12.75">
      <c r="A174" t="s">
        <v>878</v>
      </c>
      <c r="B174" t="s">
        <v>1340</v>
      </c>
      <c r="D174" s="1">
        <v>1127589</v>
      </c>
      <c r="E174" s="1">
        <v>1057087</v>
      </c>
      <c r="F174" s="1">
        <v>8551586</v>
      </c>
      <c r="G174" s="1">
        <v>8818635</v>
      </c>
      <c r="H174" s="21">
        <f t="shared" si="5"/>
        <v>0.13185729524324494</v>
      </c>
      <c r="I174" s="21">
        <f t="shared" si="6"/>
        <v>0.11986968504762925</v>
      </c>
    </row>
    <row r="175" spans="1:9" ht="12.75">
      <c r="A175" t="s">
        <v>990</v>
      </c>
      <c r="B175" t="s">
        <v>1341</v>
      </c>
      <c r="D175" s="1">
        <v>296018</v>
      </c>
      <c r="E175" s="1">
        <v>257267</v>
      </c>
      <c r="F175" s="1">
        <v>2633551</v>
      </c>
      <c r="G175" s="1">
        <v>2683243</v>
      </c>
      <c r="H175" s="21">
        <f t="shared" si="5"/>
        <v>0.11240260773381643</v>
      </c>
      <c r="I175" s="21">
        <f t="shared" si="6"/>
        <v>0.09587912835326506</v>
      </c>
    </row>
    <row r="176" spans="1:9" ht="12.75">
      <c r="A176" t="s">
        <v>795</v>
      </c>
      <c r="B176" t="s">
        <v>1342</v>
      </c>
      <c r="D176" s="1">
        <v>8399170</v>
      </c>
      <c r="E176" s="1">
        <v>7263285</v>
      </c>
      <c r="F176" s="1">
        <v>60067059</v>
      </c>
      <c r="G176" s="1">
        <v>62020344</v>
      </c>
      <c r="H176" s="21">
        <f t="shared" si="5"/>
        <v>0.1398298857948081</v>
      </c>
      <c r="I176" s="21">
        <f t="shared" si="6"/>
        <v>0.11711133043699339</v>
      </c>
    </row>
    <row r="177" spans="1:9" ht="12.75">
      <c r="A177" t="s">
        <v>982</v>
      </c>
      <c r="B177" t="s">
        <v>1343</v>
      </c>
      <c r="D177" s="1">
        <v>566264</v>
      </c>
      <c r="E177" s="1">
        <v>496962</v>
      </c>
      <c r="F177" s="1">
        <v>5171971</v>
      </c>
      <c r="G177" s="1">
        <v>5463056</v>
      </c>
      <c r="H177" s="21">
        <f t="shared" si="5"/>
        <v>0.10948707949058492</v>
      </c>
      <c r="I177" s="21">
        <f t="shared" si="6"/>
        <v>0.09096776602692705</v>
      </c>
    </row>
    <row r="178" spans="1:9" ht="12.75">
      <c r="A178" t="s">
        <v>1089</v>
      </c>
      <c r="B178" t="s">
        <v>1344</v>
      </c>
      <c r="D178" s="1">
        <v>610175</v>
      </c>
      <c r="E178" s="1">
        <v>556374</v>
      </c>
      <c r="F178" s="1">
        <v>7782476</v>
      </c>
      <c r="G178" s="1">
        <v>8089366</v>
      </c>
      <c r="H178" s="21">
        <f t="shared" si="5"/>
        <v>0.07840371110685082</v>
      </c>
      <c r="I178" s="21">
        <f t="shared" si="6"/>
        <v>0.06877844320556148</v>
      </c>
    </row>
    <row r="179" spans="1:9" ht="12.75">
      <c r="A179" t="s">
        <v>1018</v>
      </c>
      <c r="B179" t="s">
        <v>1345</v>
      </c>
      <c r="D179" s="1">
        <v>787424</v>
      </c>
      <c r="E179" s="1">
        <v>643066</v>
      </c>
      <c r="F179" s="1">
        <v>7111932</v>
      </c>
      <c r="G179" s="1">
        <v>7358027</v>
      </c>
      <c r="H179" s="21">
        <f t="shared" si="5"/>
        <v>0.11071871890788607</v>
      </c>
      <c r="I179" s="21">
        <f t="shared" si="6"/>
        <v>0.08739652626988186</v>
      </c>
    </row>
    <row r="180" spans="1:9" ht="12.75">
      <c r="A180" t="s">
        <v>867</v>
      </c>
      <c r="B180" t="s">
        <v>1346</v>
      </c>
      <c r="D180" s="1">
        <v>655435</v>
      </c>
      <c r="E180" s="1">
        <v>590491</v>
      </c>
      <c r="F180" s="1">
        <v>4726452</v>
      </c>
      <c r="G180" s="1">
        <v>4713131</v>
      </c>
      <c r="H180" s="21">
        <f t="shared" si="5"/>
        <v>0.13867378744140424</v>
      </c>
      <c r="I180" s="21">
        <f t="shared" si="6"/>
        <v>0.12528635423034074</v>
      </c>
    </row>
    <row r="181" spans="1:9" ht="12.75">
      <c r="A181" t="s">
        <v>948</v>
      </c>
      <c r="B181" t="s">
        <v>1347</v>
      </c>
      <c r="D181" s="1">
        <v>1929838</v>
      </c>
      <c r="E181" s="1">
        <v>1690097</v>
      </c>
      <c r="F181" s="1">
        <v>17138808</v>
      </c>
      <c r="G181" s="1">
        <v>17882589</v>
      </c>
      <c r="H181" s="21">
        <f t="shared" si="5"/>
        <v>0.11260047956660696</v>
      </c>
      <c r="I181" s="21">
        <f t="shared" si="6"/>
        <v>0.09451075568532051</v>
      </c>
    </row>
    <row r="182" spans="1:9" ht="12.75">
      <c r="A182" t="s">
        <v>872</v>
      </c>
      <c r="B182" t="s">
        <v>1348</v>
      </c>
      <c r="D182" s="1">
        <v>366741</v>
      </c>
      <c r="E182" s="1">
        <v>327931</v>
      </c>
      <c r="F182" s="1">
        <v>2803012</v>
      </c>
      <c r="G182" s="1">
        <v>2905745</v>
      </c>
      <c r="H182" s="21">
        <f t="shared" si="5"/>
        <v>0.13083818406771003</v>
      </c>
      <c r="I182" s="21">
        <f t="shared" si="6"/>
        <v>0.11285608337964963</v>
      </c>
    </row>
    <row r="183" spans="1:9" ht="12.75">
      <c r="A183" t="s">
        <v>855</v>
      </c>
      <c r="B183" t="s">
        <v>1349</v>
      </c>
      <c r="D183" s="1">
        <v>476483</v>
      </c>
      <c r="E183" s="1">
        <v>450213</v>
      </c>
      <c r="F183" s="1">
        <v>3445296</v>
      </c>
      <c r="G183" s="1">
        <v>3510113</v>
      </c>
      <c r="H183" s="21">
        <f t="shared" si="5"/>
        <v>0.1382995829676173</v>
      </c>
      <c r="I183" s="21">
        <f t="shared" si="6"/>
        <v>0.128261682743547</v>
      </c>
    </row>
    <row r="184" spans="1:9" ht="12.75">
      <c r="A184" t="s">
        <v>911</v>
      </c>
      <c r="B184" t="s">
        <v>1350</v>
      </c>
      <c r="D184" s="1">
        <v>591971</v>
      </c>
      <c r="E184" s="1">
        <v>507346</v>
      </c>
      <c r="F184" s="1">
        <v>4457546</v>
      </c>
      <c r="G184" s="1">
        <v>4551134</v>
      </c>
      <c r="H184" s="21">
        <f t="shared" si="5"/>
        <v>0.13280199464010017</v>
      </c>
      <c r="I184" s="21">
        <f t="shared" si="6"/>
        <v>0.11147683192804254</v>
      </c>
    </row>
    <row r="185" spans="1:9" ht="12.75">
      <c r="A185" t="s">
        <v>873</v>
      </c>
      <c r="B185" t="s">
        <v>1351</v>
      </c>
      <c r="D185" s="1">
        <v>863308</v>
      </c>
      <c r="E185" s="1">
        <v>707171</v>
      </c>
      <c r="F185" s="1">
        <v>6451881</v>
      </c>
      <c r="G185" s="1">
        <v>6605131</v>
      </c>
      <c r="H185" s="21">
        <f t="shared" si="5"/>
        <v>0.13380717964264996</v>
      </c>
      <c r="I185" s="21">
        <f t="shared" si="6"/>
        <v>0.10706388715076204</v>
      </c>
    </row>
    <row r="186" spans="1:9" ht="12.75">
      <c r="A186" t="s">
        <v>995</v>
      </c>
      <c r="B186" t="s">
        <v>1352</v>
      </c>
      <c r="D186" s="1">
        <v>535728</v>
      </c>
      <c r="E186" s="1">
        <v>463336</v>
      </c>
      <c r="F186" s="1">
        <v>4641691</v>
      </c>
      <c r="G186" s="1">
        <v>4897764</v>
      </c>
      <c r="H186" s="21">
        <f t="shared" si="5"/>
        <v>0.11541655831894024</v>
      </c>
      <c r="I186" s="21">
        <f t="shared" si="6"/>
        <v>0.0946015365378977</v>
      </c>
    </row>
    <row r="187" spans="1:9" ht="12.75">
      <c r="A187" t="s">
        <v>1055</v>
      </c>
      <c r="B187" t="s">
        <v>1353</v>
      </c>
      <c r="D187" s="1">
        <v>1148286</v>
      </c>
      <c r="E187" s="1">
        <v>995881</v>
      </c>
      <c r="F187" s="1">
        <v>12211632</v>
      </c>
      <c r="G187" s="1">
        <v>12397946</v>
      </c>
      <c r="H187" s="21">
        <f t="shared" si="5"/>
        <v>0.0940321490198853</v>
      </c>
      <c r="I187" s="21">
        <f t="shared" si="6"/>
        <v>0.08032628953215315</v>
      </c>
    </row>
    <row r="188" spans="1:9" ht="12.75">
      <c r="A188" t="s">
        <v>840</v>
      </c>
      <c r="B188" t="s">
        <v>1354</v>
      </c>
      <c r="D188" s="1">
        <v>1834075</v>
      </c>
      <c r="E188" s="1">
        <v>1630361</v>
      </c>
      <c r="F188" s="1">
        <v>13528256</v>
      </c>
      <c r="G188" s="1">
        <v>13711138</v>
      </c>
      <c r="H188" s="21">
        <f t="shared" si="5"/>
        <v>0.13557364674352704</v>
      </c>
      <c r="I188" s="21">
        <f t="shared" si="6"/>
        <v>0.11890778139640926</v>
      </c>
    </row>
    <row r="189" spans="1:9" ht="12.75">
      <c r="A189" t="s">
        <v>869</v>
      </c>
      <c r="B189" t="s">
        <v>1355</v>
      </c>
      <c r="D189" s="1">
        <v>1644215</v>
      </c>
      <c r="E189" s="1">
        <v>1458236</v>
      </c>
      <c r="F189" s="1">
        <v>12427137</v>
      </c>
      <c r="G189" s="1">
        <v>12551501</v>
      </c>
      <c r="H189" s="21">
        <f t="shared" si="5"/>
        <v>0.13230843113743737</v>
      </c>
      <c r="I189" s="21">
        <f t="shared" si="6"/>
        <v>0.11618020824760321</v>
      </c>
    </row>
    <row r="190" spans="1:9" ht="12.75">
      <c r="A190" t="s">
        <v>1098</v>
      </c>
      <c r="B190" t="s">
        <v>1356</v>
      </c>
      <c r="D190" s="1">
        <v>308655</v>
      </c>
      <c r="E190" s="1">
        <v>266833</v>
      </c>
      <c r="F190" s="1">
        <v>3231723</v>
      </c>
      <c r="G190" s="1">
        <v>3439955</v>
      </c>
      <c r="H190" s="21">
        <f t="shared" si="5"/>
        <v>0.09550787613913693</v>
      </c>
      <c r="I190" s="21">
        <f t="shared" si="6"/>
        <v>0.07756874726558922</v>
      </c>
    </row>
    <row r="191" spans="1:9" ht="12.75">
      <c r="A191" t="s">
        <v>1092</v>
      </c>
      <c r="B191" t="s">
        <v>1357</v>
      </c>
      <c r="D191" s="1">
        <v>317430</v>
      </c>
      <c r="E191" s="1">
        <v>304777</v>
      </c>
      <c r="F191" s="1">
        <v>3460005</v>
      </c>
      <c r="G191" s="1">
        <v>3589781</v>
      </c>
      <c r="H191" s="21">
        <f t="shared" si="5"/>
        <v>0.09174264199040175</v>
      </c>
      <c r="I191" s="21">
        <f t="shared" si="6"/>
        <v>0.08490127949309442</v>
      </c>
    </row>
    <row r="192" spans="1:9" ht="12.75">
      <c r="A192" t="s">
        <v>862</v>
      </c>
      <c r="B192" t="s">
        <v>1358</v>
      </c>
      <c r="D192" s="1">
        <v>5403468</v>
      </c>
      <c r="E192" s="1">
        <v>4827509</v>
      </c>
      <c r="F192" s="1">
        <v>43179726</v>
      </c>
      <c r="G192" s="1">
        <v>45324771</v>
      </c>
      <c r="H192" s="21">
        <f t="shared" si="5"/>
        <v>0.12513900620860818</v>
      </c>
      <c r="I192" s="21">
        <f t="shared" si="6"/>
        <v>0.10650928605905147</v>
      </c>
    </row>
    <row r="193" spans="1:9" ht="12.75">
      <c r="A193" t="s">
        <v>892</v>
      </c>
      <c r="B193" t="s">
        <v>1359</v>
      </c>
      <c r="D193" s="1">
        <v>342864</v>
      </c>
      <c r="E193" s="1">
        <v>297956</v>
      </c>
      <c r="F193" s="1">
        <v>2613168</v>
      </c>
      <c r="G193" s="1">
        <v>2712003</v>
      </c>
      <c r="H193" s="21">
        <f t="shared" si="5"/>
        <v>0.13120625998787677</v>
      </c>
      <c r="I193" s="21">
        <f t="shared" si="6"/>
        <v>0.10986566017810452</v>
      </c>
    </row>
    <row r="194" spans="1:9" ht="12.75">
      <c r="A194" t="s">
        <v>1078</v>
      </c>
      <c r="B194" t="s">
        <v>1360</v>
      </c>
      <c r="D194" s="1">
        <v>241772</v>
      </c>
      <c r="E194" s="1">
        <v>233092</v>
      </c>
      <c r="F194" s="1">
        <v>2583920</v>
      </c>
      <c r="G194" s="1">
        <v>2675586</v>
      </c>
      <c r="H194" s="21">
        <f t="shared" si="5"/>
        <v>0.09356791231926685</v>
      </c>
      <c r="I194" s="21">
        <f t="shared" si="6"/>
        <v>0.08711811169590512</v>
      </c>
    </row>
    <row r="195" spans="1:9" ht="12.75">
      <c r="A195" t="s">
        <v>885</v>
      </c>
      <c r="B195" t="s">
        <v>1361</v>
      </c>
      <c r="D195" s="1">
        <v>419262</v>
      </c>
      <c r="E195" s="1">
        <v>356001</v>
      </c>
      <c r="F195" s="1">
        <v>3257728</v>
      </c>
      <c r="G195" s="1">
        <v>3354714</v>
      </c>
      <c r="H195" s="21">
        <f t="shared" si="5"/>
        <v>0.128697669050332</v>
      </c>
      <c r="I195" s="21">
        <f t="shared" si="6"/>
        <v>0.10611962748538326</v>
      </c>
    </row>
    <row r="196" spans="1:9" ht="12.75">
      <c r="A196" t="s">
        <v>976</v>
      </c>
      <c r="B196" t="s">
        <v>1362</v>
      </c>
      <c r="D196" s="1">
        <v>168008</v>
      </c>
      <c r="E196" s="1">
        <v>132294</v>
      </c>
      <c r="F196" s="1">
        <v>1474615</v>
      </c>
      <c r="G196" s="1">
        <v>1498146</v>
      </c>
      <c r="H196" s="21">
        <f t="shared" si="5"/>
        <v>0.11393346737962112</v>
      </c>
      <c r="I196" s="21">
        <f t="shared" si="6"/>
        <v>0.08830514515941704</v>
      </c>
    </row>
    <row r="197" spans="1:9" ht="12.75">
      <c r="A197" t="s">
        <v>977</v>
      </c>
      <c r="B197" t="s">
        <v>1363</v>
      </c>
      <c r="D197" s="1">
        <v>304595</v>
      </c>
      <c r="E197" s="1">
        <v>265561</v>
      </c>
      <c r="F197" s="1">
        <v>2687508</v>
      </c>
      <c r="G197" s="1">
        <v>2858442</v>
      </c>
      <c r="H197" s="21">
        <f t="shared" si="5"/>
        <v>0.11333733704234555</v>
      </c>
      <c r="I197" s="21">
        <f t="shared" si="6"/>
        <v>0.09290410650277318</v>
      </c>
    </row>
    <row r="198" spans="1:9" ht="12.75">
      <c r="A198" t="s">
        <v>799</v>
      </c>
      <c r="B198" t="s">
        <v>1364</v>
      </c>
      <c r="D198" s="1">
        <v>1842403</v>
      </c>
      <c r="E198" s="1">
        <v>1806616</v>
      </c>
      <c r="F198" s="1">
        <v>12561962</v>
      </c>
      <c r="G198" s="1">
        <v>12961183</v>
      </c>
      <c r="H198" s="21">
        <f t="shared" si="5"/>
        <v>0.14666522633964343</v>
      </c>
      <c r="I198" s="21">
        <f t="shared" si="6"/>
        <v>0.13938665938132344</v>
      </c>
    </row>
    <row r="199" spans="1:9" ht="12.75">
      <c r="A199" t="s">
        <v>934</v>
      </c>
      <c r="B199" t="s">
        <v>1365</v>
      </c>
      <c r="D199" s="1">
        <v>341741</v>
      </c>
      <c r="E199" s="1">
        <v>304163</v>
      </c>
      <c r="F199" s="1">
        <v>2704121</v>
      </c>
      <c r="G199" s="1">
        <v>2818876</v>
      </c>
      <c r="H199" s="21">
        <f t="shared" si="5"/>
        <v>0.12637785069529064</v>
      </c>
      <c r="I199" s="21">
        <f t="shared" si="6"/>
        <v>0.10790222769642936</v>
      </c>
    </row>
    <row r="200" spans="1:9" ht="12.75">
      <c r="A200" t="s">
        <v>832</v>
      </c>
      <c r="B200" t="s">
        <v>1366</v>
      </c>
      <c r="D200" s="1">
        <v>1067460</v>
      </c>
      <c r="E200" s="1">
        <v>953037</v>
      </c>
      <c r="F200" s="1">
        <v>7947494</v>
      </c>
      <c r="G200" s="1">
        <v>8217682</v>
      </c>
      <c r="H200" s="21">
        <f t="shared" si="5"/>
        <v>0.13431403660071967</v>
      </c>
      <c r="I200" s="21">
        <f t="shared" si="6"/>
        <v>0.11597394496404217</v>
      </c>
    </row>
    <row r="201" spans="1:9" ht="12.75">
      <c r="A201" t="s">
        <v>865</v>
      </c>
      <c r="B201" t="s">
        <v>1367</v>
      </c>
      <c r="D201" s="1">
        <v>2277120</v>
      </c>
      <c r="E201" s="1">
        <v>2062993</v>
      </c>
      <c r="F201" s="1">
        <v>17348824</v>
      </c>
      <c r="G201" s="1">
        <v>18074906</v>
      </c>
      <c r="H201" s="21">
        <f aca="true" t="shared" si="7" ref="H201:H264">+D201/F201</f>
        <v>0.13125500610300733</v>
      </c>
      <c r="I201" s="21">
        <f aca="true" t="shared" si="8" ref="I201:I264">+E201/G201</f>
        <v>0.11413575262853373</v>
      </c>
    </row>
    <row r="202" spans="1:9" ht="12.75">
      <c r="A202" t="s">
        <v>1081</v>
      </c>
      <c r="B202" t="s">
        <v>1368</v>
      </c>
      <c r="D202" s="1">
        <v>217265</v>
      </c>
      <c r="E202" s="1">
        <v>191204</v>
      </c>
      <c r="F202" s="1">
        <v>2041272</v>
      </c>
      <c r="G202" s="1">
        <v>2092730</v>
      </c>
      <c r="H202" s="21">
        <f t="shared" si="7"/>
        <v>0.10643608495095215</v>
      </c>
      <c r="I202" s="21">
        <f t="shared" si="8"/>
        <v>0.0913658235892829</v>
      </c>
    </row>
    <row r="203" spans="1:9" ht="12.75">
      <c r="A203" t="s">
        <v>1039</v>
      </c>
      <c r="B203" t="s">
        <v>1369</v>
      </c>
      <c r="D203" s="1">
        <v>482679</v>
      </c>
      <c r="E203" s="1">
        <v>375750</v>
      </c>
      <c r="F203" s="1">
        <v>4973826</v>
      </c>
      <c r="G203" s="1">
        <v>5022288</v>
      </c>
      <c r="H203" s="21">
        <f t="shared" si="7"/>
        <v>0.09704380490994256</v>
      </c>
      <c r="I203" s="21">
        <f t="shared" si="8"/>
        <v>0.07481649797861055</v>
      </c>
    </row>
    <row r="204" spans="1:9" ht="12.75">
      <c r="A204" t="s">
        <v>1041</v>
      </c>
      <c r="B204" t="s">
        <v>178</v>
      </c>
      <c r="D204" s="1">
        <v>230697</v>
      </c>
      <c r="E204" s="1">
        <v>192310</v>
      </c>
      <c r="F204" s="1">
        <v>2340750</v>
      </c>
      <c r="G204" s="1">
        <v>2341120</v>
      </c>
      <c r="H204" s="21">
        <f t="shared" si="7"/>
        <v>0.0985568727971804</v>
      </c>
      <c r="I204" s="21">
        <f t="shared" si="8"/>
        <v>0.08214444368507381</v>
      </c>
    </row>
    <row r="205" spans="1:9" ht="12.75">
      <c r="A205" t="s">
        <v>775</v>
      </c>
      <c r="B205" t="s">
        <v>179</v>
      </c>
      <c r="D205" s="1">
        <v>62167623</v>
      </c>
      <c r="E205" s="1">
        <v>52107255</v>
      </c>
      <c r="F205" s="1">
        <v>403518592</v>
      </c>
      <c r="G205" s="1">
        <v>413328217</v>
      </c>
      <c r="H205" s="21">
        <f t="shared" si="7"/>
        <v>0.15406383803004547</v>
      </c>
      <c r="I205" s="21">
        <f t="shared" si="8"/>
        <v>0.12606750000811098</v>
      </c>
    </row>
    <row r="206" spans="1:9" ht="12.75">
      <c r="A206" t="s">
        <v>812</v>
      </c>
      <c r="B206" t="s">
        <v>180</v>
      </c>
      <c r="D206" s="1">
        <v>4992762</v>
      </c>
      <c r="E206" s="1">
        <v>4324237</v>
      </c>
      <c r="F206" s="1">
        <v>35573504</v>
      </c>
      <c r="G206" s="1">
        <v>37275908</v>
      </c>
      <c r="H206" s="21">
        <f t="shared" si="7"/>
        <v>0.14035058227606703</v>
      </c>
      <c r="I206" s="21">
        <f t="shared" si="8"/>
        <v>0.11600621505987191</v>
      </c>
    </row>
    <row r="207" spans="1:9" ht="12.75">
      <c r="A207" t="s">
        <v>1043</v>
      </c>
      <c r="B207" t="s">
        <v>181</v>
      </c>
      <c r="D207" s="1">
        <v>616244</v>
      </c>
      <c r="E207" s="1">
        <v>549750</v>
      </c>
      <c r="F207" s="1">
        <v>6075894</v>
      </c>
      <c r="G207" s="1">
        <v>6265357</v>
      </c>
      <c r="H207" s="21">
        <f t="shared" si="7"/>
        <v>0.10142441589665653</v>
      </c>
      <c r="I207" s="21">
        <f t="shared" si="8"/>
        <v>0.0877444014762447</v>
      </c>
    </row>
    <row r="208" spans="1:9" ht="12.75">
      <c r="A208" t="s">
        <v>945</v>
      </c>
      <c r="B208" t="s">
        <v>182</v>
      </c>
      <c r="D208" s="1">
        <v>711264</v>
      </c>
      <c r="E208" s="1">
        <v>585547</v>
      </c>
      <c r="F208" s="1">
        <v>5838865</v>
      </c>
      <c r="G208" s="1">
        <v>5906819</v>
      </c>
      <c r="H208" s="21">
        <f t="shared" si="7"/>
        <v>0.12181545557227304</v>
      </c>
      <c r="I208" s="21">
        <f t="shared" si="8"/>
        <v>0.09913068269063265</v>
      </c>
    </row>
    <row r="209" spans="1:9" ht="12.75">
      <c r="A209" t="s">
        <v>950</v>
      </c>
      <c r="B209" t="s">
        <v>183</v>
      </c>
      <c r="D209" s="1">
        <v>683260</v>
      </c>
      <c r="E209" s="1">
        <v>595085</v>
      </c>
      <c r="F209" s="1">
        <v>5882324</v>
      </c>
      <c r="G209" s="1">
        <v>6140804</v>
      </c>
      <c r="H209" s="21">
        <f t="shared" si="7"/>
        <v>0.11615477148147568</v>
      </c>
      <c r="I209" s="21">
        <f t="shared" si="8"/>
        <v>0.09690669169704814</v>
      </c>
    </row>
    <row r="210" spans="1:9" ht="12.75">
      <c r="A210" t="s">
        <v>1084</v>
      </c>
      <c r="B210" t="s">
        <v>184</v>
      </c>
      <c r="D210" s="1">
        <v>244962</v>
      </c>
      <c r="E210" s="1">
        <v>211459</v>
      </c>
      <c r="F210" s="1">
        <v>2408770</v>
      </c>
      <c r="G210" s="1">
        <v>2560898</v>
      </c>
      <c r="H210" s="21">
        <f t="shared" si="7"/>
        <v>0.10169588628221042</v>
      </c>
      <c r="I210" s="21">
        <f t="shared" si="8"/>
        <v>0.08257220709298066</v>
      </c>
    </row>
    <row r="211" spans="1:9" ht="12.75">
      <c r="A211" t="s">
        <v>773</v>
      </c>
      <c r="B211" t="s">
        <v>185</v>
      </c>
      <c r="D211" s="1">
        <v>2622308</v>
      </c>
      <c r="E211" s="1">
        <v>2350113</v>
      </c>
      <c r="F211" s="1">
        <v>17224153</v>
      </c>
      <c r="G211" s="1">
        <v>17929539</v>
      </c>
      <c r="H211" s="21">
        <f t="shared" si="7"/>
        <v>0.1522459769139301</v>
      </c>
      <c r="I211" s="21">
        <f t="shared" si="8"/>
        <v>0.1310749261316758</v>
      </c>
    </row>
    <row r="212" spans="1:9" ht="12.75">
      <c r="A212" t="s">
        <v>777</v>
      </c>
      <c r="B212" t="s">
        <v>186</v>
      </c>
      <c r="D212" s="1">
        <v>1900863</v>
      </c>
      <c r="E212" s="1">
        <v>1526719</v>
      </c>
      <c r="F212" s="1">
        <v>13872837</v>
      </c>
      <c r="G212" s="1">
        <v>14188379</v>
      </c>
      <c r="H212" s="21">
        <f t="shared" si="7"/>
        <v>0.13702049551940962</v>
      </c>
      <c r="I212" s="21">
        <f t="shared" si="8"/>
        <v>0.10760348310402477</v>
      </c>
    </row>
    <row r="213" spans="1:9" ht="12.75">
      <c r="A213" t="s">
        <v>978</v>
      </c>
      <c r="B213" t="s">
        <v>187</v>
      </c>
      <c r="D213" s="1">
        <v>373908</v>
      </c>
      <c r="E213" s="1">
        <v>336066</v>
      </c>
      <c r="F213" s="1">
        <v>3095152</v>
      </c>
      <c r="G213" s="1">
        <v>3212845</v>
      </c>
      <c r="H213" s="21">
        <f t="shared" si="7"/>
        <v>0.1208044063748727</v>
      </c>
      <c r="I213" s="21">
        <f t="shared" si="8"/>
        <v>0.1046007510477474</v>
      </c>
    </row>
    <row r="214" spans="1:9" ht="12.75">
      <c r="A214" t="s">
        <v>1102</v>
      </c>
      <c r="B214" t="s">
        <v>188</v>
      </c>
      <c r="D214" s="1">
        <v>639955</v>
      </c>
      <c r="E214" s="1">
        <v>590857</v>
      </c>
      <c r="F214" s="1">
        <v>8504390</v>
      </c>
      <c r="G214" s="1">
        <v>9063034</v>
      </c>
      <c r="H214" s="21">
        <f t="shared" si="7"/>
        <v>0.0752499591387507</v>
      </c>
      <c r="I214" s="21">
        <f t="shared" si="8"/>
        <v>0.06519417228270356</v>
      </c>
    </row>
    <row r="215" spans="1:9" ht="12.75">
      <c r="A215" t="s">
        <v>914</v>
      </c>
      <c r="B215" t="s">
        <v>189</v>
      </c>
      <c r="D215" s="1">
        <v>606094</v>
      </c>
      <c r="E215" s="1">
        <v>533370</v>
      </c>
      <c r="F215" s="1">
        <v>4780747</v>
      </c>
      <c r="G215" s="1">
        <v>4887844</v>
      </c>
      <c r="H215" s="21">
        <f t="shared" si="7"/>
        <v>0.12677809555703323</v>
      </c>
      <c r="I215" s="21">
        <f t="shared" si="8"/>
        <v>0.10912173138095242</v>
      </c>
    </row>
    <row r="216" spans="1:9" ht="12.75">
      <c r="A216" t="s">
        <v>932</v>
      </c>
      <c r="B216" t="s">
        <v>190</v>
      </c>
      <c r="D216" s="1">
        <v>3849663</v>
      </c>
      <c r="E216" s="1">
        <v>3382993</v>
      </c>
      <c r="F216" s="1">
        <v>36241448</v>
      </c>
      <c r="G216" s="1">
        <v>37767388</v>
      </c>
      <c r="H216" s="21">
        <f t="shared" si="7"/>
        <v>0.1062226597568618</v>
      </c>
      <c r="I216" s="21">
        <f t="shared" si="8"/>
        <v>0.08957444978720795</v>
      </c>
    </row>
    <row r="217" spans="1:9" ht="12.75">
      <c r="A217" t="s">
        <v>1086</v>
      </c>
      <c r="B217" t="s">
        <v>191</v>
      </c>
      <c r="D217" s="1">
        <v>411640</v>
      </c>
      <c r="E217" s="1">
        <v>347153</v>
      </c>
      <c r="F217" s="1">
        <v>4433382</v>
      </c>
      <c r="G217" s="1">
        <v>4649437</v>
      </c>
      <c r="H217" s="21">
        <f t="shared" si="7"/>
        <v>0.09285010856271804</v>
      </c>
      <c r="I217" s="21">
        <f t="shared" si="8"/>
        <v>0.07466559929729126</v>
      </c>
    </row>
    <row r="218" spans="1:9" ht="12.75">
      <c r="A218" t="s">
        <v>823</v>
      </c>
      <c r="B218" t="s">
        <v>192</v>
      </c>
      <c r="D218" s="1">
        <v>21060896</v>
      </c>
      <c r="E218" s="1">
        <v>17924658</v>
      </c>
      <c r="F218" s="1">
        <v>163860067</v>
      </c>
      <c r="G218" s="1">
        <v>169151468</v>
      </c>
      <c r="H218" s="21">
        <f t="shared" si="7"/>
        <v>0.1285297655834597</v>
      </c>
      <c r="I218" s="21">
        <f t="shared" si="8"/>
        <v>0.10596809009071088</v>
      </c>
    </row>
    <row r="219" spans="1:9" ht="12.75">
      <c r="A219" t="s">
        <v>979</v>
      </c>
      <c r="B219" t="s">
        <v>193</v>
      </c>
      <c r="D219" s="1">
        <v>322132</v>
      </c>
      <c r="E219" s="1">
        <v>279080</v>
      </c>
      <c r="F219" s="1">
        <v>2670028</v>
      </c>
      <c r="G219" s="1">
        <v>2705216</v>
      </c>
      <c r="H219" s="21">
        <f t="shared" si="7"/>
        <v>0.12064742392214614</v>
      </c>
      <c r="I219" s="21">
        <f t="shared" si="8"/>
        <v>0.10316366604367266</v>
      </c>
    </row>
    <row r="220" spans="1:9" ht="12.75">
      <c r="A220" t="s">
        <v>806</v>
      </c>
      <c r="B220" t="s">
        <v>194</v>
      </c>
      <c r="D220" s="1">
        <v>500331</v>
      </c>
      <c r="E220" s="1">
        <v>373091</v>
      </c>
      <c r="F220" s="1">
        <v>4038379</v>
      </c>
      <c r="G220" s="1">
        <v>3858472</v>
      </c>
      <c r="H220" s="21">
        <f t="shared" si="7"/>
        <v>0.12389401787202241</v>
      </c>
      <c r="I220" s="21">
        <f t="shared" si="8"/>
        <v>0.0966939762683259</v>
      </c>
    </row>
    <row r="221" spans="1:9" ht="12.75">
      <c r="A221" t="s">
        <v>778</v>
      </c>
      <c r="B221" t="s">
        <v>195</v>
      </c>
      <c r="D221" s="1">
        <v>7342084</v>
      </c>
      <c r="E221" s="1">
        <v>6475054</v>
      </c>
      <c r="F221" s="1">
        <v>50920492</v>
      </c>
      <c r="G221" s="1">
        <v>51910325</v>
      </c>
      <c r="H221" s="21">
        <f t="shared" si="7"/>
        <v>0.14418721641574084</v>
      </c>
      <c r="I221" s="21">
        <f t="shared" si="8"/>
        <v>0.1247353777885228</v>
      </c>
    </row>
    <row r="222" spans="1:9" ht="12.75">
      <c r="A222" t="s">
        <v>756</v>
      </c>
      <c r="B222" t="s">
        <v>196</v>
      </c>
      <c r="D222" s="1">
        <v>17779903</v>
      </c>
      <c r="E222" s="1">
        <v>15879247</v>
      </c>
      <c r="F222" s="1">
        <v>113011762</v>
      </c>
      <c r="G222" s="1">
        <v>115401108</v>
      </c>
      <c r="H222" s="21">
        <f t="shared" si="7"/>
        <v>0.15732789831203586</v>
      </c>
      <c r="I222" s="21">
        <f t="shared" si="8"/>
        <v>0.13760047260551433</v>
      </c>
    </row>
    <row r="223" spans="1:9" ht="12.75">
      <c r="A223" t="s">
        <v>898</v>
      </c>
      <c r="B223" t="s">
        <v>197</v>
      </c>
      <c r="D223" s="1">
        <v>325913</v>
      </c>
      <c r="E223" s="1">
        <v>313898</v>
      </c>
      <c r="F223" s="1">
        <v>2561445</v>
      </c>
      <c r="G223" s="1">
        <v>2642803</v>
      </c>
      <c r="H223" s="21">
        <f t="shared" si="7"/>
        <v>0.12723794576889216</v>
      </c>
      <c r="I223" s="21">
        <f t="shared" si="8"/>
        <v>0.11877464949146796</v>
      </c>
    </row>
    <row r="224" spans="1:9" ht="12.75">
      <c r="A224" t="s">
        <v>1035</v>
      </c>
      <c r="B224" t="s">
        <v>198</v>
      </c>
      <c r="D224" s="1">
        <v>1007083</v>
      </c>
      <c r="E224" s="1">
        <v>865666</v>
      </c>
      <c r="F224" s="1">
        <v>8811067</v>
      </c>
      <c r="G224" s="1">
        <v>9070058</v>
      </c>
      <c r="H224" s="21">
        <f t="shared" si="7"/>
        <v>0.11429750789546828</v>
      </c>
      <c r="I224" s="21">
        <f t="shared" si="8"/>
        <v>0.09544216806551843</v>
      </c>
    </row>
    <row r="225" spans="1:9" ht="12.75">
      <c r="A225" t="s">
        <v>987</v>
      </c>
      <c r="B225" t="s">
        <v>199</v>
      </c>
      <c r="D225" s="1">
        <v>1323425</v>
      </c>
      <c r="E225" s="1">
        <v>1127050</v>
      </c>
      <c r="F225" s="1">
        <v>10916779</v>
      </c>
      <c r="G225" s="1">
        <v>11419042</v>
      </c>
      <c r="H225" s="21">
        <f t="shared" si="7"/>
        <v>0.12122852354160508</v>
      </c>
      <c r="I225" s="21">
        <f t="shared" si="8"/>
        <v>0.09869917283779148</v>
      </c>
    </row>
    <row r="226" spans="1:9" ht="12.75">
      <c r="A226" t="s">
        <v>1027</v>
      </c>
      <c r="B226" t="s">
        <v>200</v>
      </c>
      <c r="D226" s="1">
        <v>434899</v>
      </c>
      <c r="E226" s="1">
        <v>409622</v>
      </c>
      <c r="F226" s="1">
        <v>4041979</v>
      </c>
      <c r="G226" s="1">
        <v>4325542</v>
      </c>
      <c r="H226" s="21">
        <f t="shared" si="7"/>
        <v>0.10759556148114574</v>
      </c>
      <c r="I226" s="21">
        <f t="shared" si="8"/>
        <v>0.0946984216082054</v>
      </c>
    </row>
    <row r="227" spans="1:9" ht="12.75">
      <c r="A227" t="s">
        <v>835</v>
      </c>
      <c r="B227" t="s">
        <v>201</v>
      </c>
      <c r="D227" s="1">
        <v>581027</v>
      </c>
      <c r="E227" s="1">
        <v>494688</v>
      </c>
      <c r="F227" s="1">
        <v>4239589</v>
      </c>
      <c r="G227" s="1">
        <v>4280535</v>
      </c>
      <c r="H227" s="21">
        <f t="shared" si="7"/>
        <v>0.13704795441256215</v>
      </c>
      <c r="I227" s="21">
        <f t="shared" si="8"/>
        <v>0.11556686255339578</v>
      </c>
    </row>
    <row r="228" spans="1:9" ht="12.75">
      <c r="A228" t="s">
        <v>980</v>
      </c>
      <c r="B228" t="s">
        <v>202</v>
      </c>
      <c r="D228" s="1">
        <v>1006221</v>
      </c>
      <c r="E228" s="1">
        <v>905812</v>
      </c>
      <c r="F228" s="1">
        <v>9252263</v>
      </c>
      <c r="G228" s="1">
        <v>9761989</v>
      </c>
      <c r="H228" s="21">
        <f t="shared" si="7"/>
        <v>0.10875404211920911</v>
      </c>
      <c r="I228" s="21">
        <f t="shared" si="8"/>
        <v>0.09278969685378666</v>
      </c>
    </row>
    <row r="229" spans="1:9" ht="12.75">
      <c r="A229" t="s">
        <v>1070</v>
      </c>
      <c r="B229" t="s">
        <v>203</v>
      </c>
      <c r="D229" s="1">
        <v>249000</v>
      </c>
      <c r="E229" s="1">
        <v>237644</v>
      </c>
      <c r="F229" s="1">
        <v>2704139</v>
      </c>
      <c r="G229" s="1">
        <v>2816254</v>
      </c>
      <c r="H229" s="21">
        <f t="shared" si="7"/>
        <v>0.09208106535943604</v>
      </c>
      <c r="I229" s="21">
        <f t="shared" si="8"/>
        <v>0.08438301374804971</v>
      </c>
    </row>
    <row r="230" spans="1:9" ht="12.75">
      <c r="A230" t="s">
        <v>1094</v>
      </c>
      <c r="B230" t="s">
        <v>204</v>
      </c>
      <c r="D230" s="1">
        <v>219245</v>
      </c>
      <c r="E230" s="1">
        <v>188986</v>
      </c>
      <c r="F230" s="1">
        <v>2760018</v>
      </c>
      <c r="G230" s="1">
        <v>2862708</v>
      </c>
      <c r="H230" s="21">
        <f t="shared" si="7"/>
        <v>0.0794360761415324</v>
      </c>
      <c r="I230" s="21">
        <f t="shared" si="8"/>
        <v>0.06601651303590866</v>
      </c>
    </row>
    <row r="231" spans="1:9" ht="12.75">
      <c r="A231" t="s">
        <v>989</v>
      </c>
      <c r="B231" t="s">
        <v>205</v>
      </c>
      <c r="D231" s="1">
        <v>298706</v>
      </c>
      <c r="E231" s="1">
        <v>260499</v>
      </c>
      <c r="F231" s="1">
        <v>3086736</v>
      </c>
      <c r="G231" s="1">
        <v>3175182</v>
      </c>
      <c r="H231" s="21">
        <f t="shared" si="7"/>
        <v>0.09677082847383126</v>
      </c>
      <c r="I231" s="21">
        <f t="shared" si="8"/>
        <v>0.0820422262408895</v>
      </c>
    </row>
    <row r="232" spans="1:9" ht="12.75">
      <c r="A232" t="s">
        <v>991</v>
      </c>
      <c r="B232" t="s">
        <v>206</v>
      </c>
      <c r="D232" s="1">
        <v>335517</v>
      </c>
      <c r="E232" s="1">
        <v>296110</v>
      </c>
      <c r="F232" s="1">
        <v>2934206</v>
      </c>
      <c r="G232" s="1">
        <v>2987911</v>
      </c>
      <c r="H232" s="21">
        <f t="shared" si="7"/>
        <v>0.11434677728830218</v>
      </c>
      <c r="I232" s="21">
        <f t="shared" si="8"/>
        <v>0.09910268411609315</v>
      </c>
    </row>
    <row r="233" spans="1:9" ht="12.75">
      <c r="A233" t="s">
        <v>1025</v>
      </c>
      <c r="B233" t="s">
        <v>207</v>
      </c>
      <c r="D233" s="1">
        <v>442616</v>
      </c>
      <c r="E233" s="1">
        <v>377782</v>
      </c>
      <c r="F233" s="1">
        <v>4073987</v>
      </c>
      <c r="G233" s="1">
        <v>4103581</v>
      </c>
      <c r="H233" s="21">
        <f t="shared" si="7"/>
        <v>0.10864443111870509</v>
      </c>
      <c r="I233" s="21">
        <f t="shared" si="8"/>
        <v>0.09206154332033412</v>
      </c>
    </row>
    <row r="234" spans="1:9" ht="12.75">
      <c r="A234" t="s">
        <v>992</v>
      </c>
      <c r="B234" t="s">
        <v>208</v>
      </c>
      <c r="D234" s="1">
        <v>565303</v>
      </c>
      <c r="E234" s="1">
        <v>507623</v>
      </c>
      <c r="F234" s="1">
        <v>4870738</v>
      </c>
      <c r="G234" s="1">
        <v>5038208</v>
      </c>
      <c r="H234" s="21">
        <f t="shared" si="7"/>
        <v>0.11606105686653645</v>
      </c>
      <c r="I234" s="21">
        <f t="shared" si="8"/>
        <v>0.10075467309011459</v>
      </c>
    </row>
    <row r="235" spans="1:9" ht="12.75">
      <c r="A235" t="s">
        <v>751</v>
      </c>
      <c r="B235" t="s">
        <v>209</v>
      </c>
      <c r="D235" s="1">
        <v>845190</v>
      </c>
      <c r="E235" s="1">
        <v>649376</v>
      </c>
      <c r="F235" s="1">
        <v>4805753</v>
      </c>
      <c r="G235" s="1">
        <v>4908368</v>
      </c>
      <c r="H235" s="21">
        <f t="shared" si="7"/>
        <v>0.17587046192344882</v>
      </c>
      <c r="I235" s="21">
        <f t="shared" si="8"/>
        <v>0.1322997786637025</v>
      </c>
    </row>
    <row r="236" spans="1:9" ht="12.75">
      <c r="A236" t="s">
        <v>745</v>
      </c>
      <c r="B236" t="s">
        <v>210</v>
      </c>
      <c r="D236" s="1">
        <v>2589586</v>
      </c>
      <c r="E236" s="1">
        <v>2100690</v>
      </c>
      <c r="F236" s="1">
        <v>11061849</v>
      </c>
      <c r="G236" s="1">
        <v>11505085</v>
      </c>
      <c r="H236" s="21">
        <f t="shared" si="7"/>
        <v>0.23410064628435986</v>
      </c>
      <c r="I236" s="21">
        <f t="shared" si="8"/>
        <v>0.1825879600194175</v>
      </c>
    </row>
    <row r="237" spans="1:9" ht="12.75">
      <c r="A237" t="s">
        <v>880</v>
      </c>
      <c r="B237" t="s">
        <v>211</v>
      </c>
      <c r="D237" s="1">
        <v>4764693</v>
      </c>
      <c r="E237" s="1">
        <v>4163001</v>
      </c>
      <c r="F237" s="1">
        <v>42023542</v>
      </c>
      <c r="G237" s="1">
        <v>43734035</v>
      </c>
      <c r="H237" s="21">
        <f t="shared" si="7"/>
        <v>0.11338151838795502</v>
      </c>
      <c r="I237" s="21">
        <f t="shared" si="8"/>
        <v>0.09518904441357857</v>
      </c>
    </row>
    <row r="238" spans="1:9" ht="12.75">
      <c r="A238" t="s">
        <v>772</v>
      </c>
      <c r="B238" t="s">
        <v>212</v>
      </c>
      <c r="D238" s="1">
        <v>4283112</v>
      </c>
      <c r="E238" s="1">
        <v>3785216</v>
      </c>
      <c r="F238" s="1">
        <v>29242501</v>
      </c>
      <c r="G238" s="1">
        <v>29756905</v>
      </c>
      <c r="H238" s="21">
        <f t="shared" si="7"/>
        <v>0.14646873056446164</v>
      </c>
      <c r="I238" s="21">
        <f t="shared" si="8"/>
        <v>0.1272046269596922</v>
      </c>
    </row>
    <row r="239" spans="1:9" ht="12.75">
      <c r="A239" t="s">
        <v>938</v>
      </c>
      <c r="B239" t="s">
        <v>213</v>
      </c>
      <c r="D239" s="1">
        <v>4106278</v>
      </c>
      <c r="E239" s="1">
        <v>3677427</v>
      </c>
      <c r="F239" s="1">
        <v>36923250</v>
      </c>
      <c r="G239" s="1">
        <v>38210564</v>
      </c>
      <c r="H239" s="21">
        <f t="shared" si="7"/>
        <v>0.11121117453095272</v>
      </c>
      <c r="I239" s="21">
        <f t="shared" si="8"/>
        <v>0.09624110756386636</v>
      </c>
    </row>
    <row r="240" spans="1:9" ht="12.75">
      <c r="A240" t="s">
        <v>747</v>
      </c>
      <c r="B240" t="s">
        <v>214</v>
      </c>
      <c r="D240" s="1">
        <v>137722062</v>
      </c>
      <c r="E240" s="1">
        <v>117202209</v>
      </c>
      <c r="F240" s="1">
        <v>751761151</v>
      </c>
      <c r="G240" s="1">
        <v>747053848</v>
      </c>
      <c r="H240" s="21">
        <f t="shared" si="7"/>
        <v>0.1831992273301178</v>
      </c>
      <c r="I240" s="21">
        <f t="shared" si="8"/>
        <v>0.15688589157765773</v>
      </c>
    </row>
    <row r="241" spans="1:9" ht="12.75">
      <c r="A241" t="s">
        <v>941</v>
      </c>
      <c r="B241" t="s">
        <v>215</v>
      </c>
      <c r="D241" s="1">
        <v>504378</v>
      </c>
      <c r="E241" s="1">
        <v>443815</v>
      </c>
      <c r="F241" s="1">
        <v>4320029</v>
      </c>
      <c r="G241" s="1">
        <v>4369739</v>
      </c>
      <c r="H241" s="21">
        <f t="shared" si="7"/>
        <v>0.11675338290553142</v>
      </c>
      <c r="I241" s="21">
        <f t="shared" si="8"/>
        <v>0.1015655626114054</v>
      </c>
    </row>
    <row r="242" spans="1:9" ht="12.75">
      <c r="A242" t="s">
        <v>767</v>
      </c>
      <c r="B242" t="s">
        <v>216</v>
      </c>
      <c r="D242" s="1">
        <v>1380869</v>
      </c>
      <c r="E242" s="1">
        <v>1216031</v>
      </c>
      <c r="F242" s="1">
        <v>8922089</v>
      </c>
      <c r="G242" s="1">
        <v>9160324</v>
      </c>
      <c r="H242" s="21">
        <f t="shared" si="7"/>
        <v>0.15476969575174604</v>
      </c>
      <c r="I242" s="21">
        <f t="shared" si="8"/>
        <v>0.13274978046628044</v>
      </c>
    </row>
    <row r="243" spans="1:9" ht="12.75">
      <c r="A243" t="s">
        <v>1072</v>
      </c>
      <c r="B243" t="s">
        <v>217</v>
      </c>
      <c r="D243" s="1">
        <v>588607</v>
      </c>
      <c r="E243" s="1">
        <v>521830</v>
      </c>
      <c r="F243" s="1">
        <v>6157977</v>
      </c>
      <c r="G243" s="1">
        <v>6264129</v>
      </c>
      <c r="H243" s="21">
        <f t="shared" si="7"/>
        <v>0.09558447522619848</v>
      </c>
      <c r="I243" s="21">
        <f t="shared" si="8"/>
        <v>0.08330447856358003</v>
      </c>
    </row>
    <row r="244" spans="1:9" ht="12.75">
      <c r="A244" t="s">
        <v>839</v>
      </c>
      <c r="B244" t="s">
        <v>218</v>
      </c>
      <c r="D244" s="1">
        <v>395882</v>
      </c>
      <c r="E244" s="1">
        <v>360137</v>
      </c>
      <c r="F244" s="1">
        <v>3388941</v>
      </c>
      <c r="G244" s="1">
        <v>3453241</v>
      </c>
      <c r="H244" s="21">
        <f t="shared" si="7"/>
        <v>0.1168158430612985</v>
      </c>
      <c r="I244" s="21">
        <f t="shared" si="8"/>
        <v>0.10428956449897357</v>
      </c>
    </row>
    <row r="245" spans="1:9" ht="12.75">
      <c r="A245" t="s">
        <v>1082</v>
      </c>
      <c r="B245" t="s">
        <v>219</v>
      </c>
      <c r="D245" s="1">
        <v>249338</v>
      </c>
      <c r="E245" s="1">
        <v>202352</v>
      </c>
      <c r="F245" s="1">
        <v>2651350</v>
      </c>
      <c r="G245" s="1">
        <v>2688615</v>
      </c>
      <c r="H245" s="21">
        <f t="shared" si="7"/>
        <v>0.09404190318139816</v>
      </c>
      <c r="I245" s="21">
        <f t="shared" si="8"/>
        <v>0.07526254223828997</v>
      </c>
    </row>
    <row r="246" spans="1:9" ht="12.75">
      <c r="A246" t="s">
        <v>947</v>
      </c>
      <c r="B246" t="s">
        <v>220</v>
      </c>
      <c r="D246" s="1">
        <v>1396401</v>
      </c>
      <c r="E246" s="1">
        <v>1238470</v>
      </c>
      <c r="F246" s="1">
        <v>11255630</v>
      </c>
      <c r="G246" s="1">
        <v>11660282</v>
      </c>
      <c r="H246" s="21">
        <f t="shared" si="7"/>
        <v>0.12406244697098252</v>
      </c>
      <c r="I246" s="21">
        <f t="shared" si="8"/>
        <v>0.10621269708571371</v>
      </c>
    </row>
    <row r="247" spans="1:9" ht="12.75">
      <c r="A247" t="s">
        <v>879</v>
      </c>
      <c r="B247" t="s">
        <v>221</v>
      </c>
      <c r="D247" s="1">
        <v>3948514</v>
      </c>
      <c r="E247" s="1">
        <v>3631225</v>
      </c>
      <c r="F247" s="1">
        <v>31208994</v>
      </c>
      <c r="G247" s="1">
        <v>31573343</v>
      </c>
      <c r="H247" s="21">
        <f t="shared" si="7"/>
        <v>0.12651846451699147</v>
      </c>
      <c r="I247" s="21">
        <f t="shared" si="8"/>
        <v>0.11500920254152372</v>
      </c>
    </row>
    <row r="248" spans="1:9" ht="12.75">
      <c r="A248" t="s">
        <v>930</v>
      </c>
      <c r="B248" t="s">
        <v>222</v>
      </c>
      <c r="D248" s="1">
        <v>674075</v>
      </c>
      <c r="E248" s="1">
        <v>585165</v>
      </c>
      <c r="F248" s="1">
        <v>6488224</v>
      </c>
      <c r="G248" s="1">
        <v>6672423</v>
      </c>
      <c r="H248" s="21">
        <f t="shared" si="7"/>
        <v>0.10389206661175693</v>
      </c>
      <c r="I248" s="21">
        <f t="shared" si="8"/>
        <v>0.08769902627576219</v>
      </c>
    </row>
    <row r="249" spans="1:9" ht="12.75">
      <c r="A249" t="s">
        <v>801</v>
      </c>
      <c r="B249" t="s">
        <v>223</v>
      </c>
      <c r="D249" s="1">
        <v>3425779</v>
      </c>
      <c r="E249" s="1">
        <v>3000510</v>
      </c>
      <c r="F249" s="1">
        <v>25179787</v>
      </c>
      <c r="G249" s="1">
        <v>25678330</v>
      </c>
      <c r="H249" s="21">
        <f t="shared" si="7"/>
        <v>0.13605273944533366</v>
      </c>
      <c r="I249" s="21">
        <f t="shared" si="8"/>
        <v>0.11684988860256879</v>
      </c>
    </row>
    <row r="250" spans="1:9" ht="12.75">
      <c r="A250" t="s">
        <v>917</v>
      </c>
      <c r="B250" t="s">
        <v>224</v>
      </c>
      <c r="D250" s="1">
        <v>5578888</v>
      </c>
      <c r="E250" s="1">
        <v>4879982</v>
      </c>
      <c r="F250" s="1">
        <v>46349620</v>
      </c>
      <c r="G250" s="1">
        <v>48095953</v>
      </c>
      <c r="H250" s="21">
        <f t="shared" si="7"/>
        <v>0.12036534495859945</v>
      </c>
      <c r="I250" s="21">
        <f t="shared" si="8"/>
        <v>0.10146346408813232</v>
      </c>
    </row>
    <row r="251" spans="1:9" ht="12.75">
      <c r="A251" t="s">
        <v>809</v>
      </c>
      <c r="B251" t="s">
        <v>225</v>
      </c>
      <c r="D251" s="1">
        <v>674323</v>
      </c>
      <c r="E251" s="1">
        <v>591591</v>
      </c>
      <c r="F251" s="1">
        <v>4570874</v>
      </c>
      <c r="G251" s="1">
        <v>4702927</v>
      </c>
      <c r="H251" s="21">
        <f t="shared" si="7"/>
        <v>0.14752605300430507</v>
      </c>
      <c r="I251" s="21">
        <f t="shared" si="8"/>
        <v>0.1257920865027248</v>
      </c>
    </row>
    <row r="252" spans="1:9" ht="12.75">
      <c r="A252" t="s">
        <v>988</v>
      </c>
      <c r="B252" t="s">
        <v>226</v>
      </c>
      <c r="D252" s="1">
        <v>312659</v>
      </c>
      <c r="E252" s="1">
        <v>281227</v>
      </c>
      <c r="F252" s="1">
        <v>2710139</v>
      </c>
      <c r="G252" s="1">
        <v>2787903</v>
      </c>
      <c r="H252" s="21">
        <f t="shared" si="7"/>
        <v>0.1153664074056718</v>
      </c>
      <c r="I252" s="21">
        <f t="shared" si="8"/>
        <v>0.10087402610492546</v>
      </c>
    </row>
    <row r="253" spans="1:9" ht="12.75">
      <c r="A253" t="s">
        <v>758</v>
      </c>
      <c r="B253" t="s">
        <v>227</v>
      </c>
      <c r="D253" s="1">
        <v>4394040</v>
      </c>
      <c r="E253" s="1">
        <v>3593983</v>
      </c>
      <c r="F253" s="1">
        <v>25964280</v>
      </c>
      <c r="G253" s="1">
        <v>26676989</v>
      </c>
      <c r="H253" s="21">
        <f t="shared" si="7"/>
        <v>0.16923403999648748</v>
      </c>
      <c r="I253" s="21">
        <f t="shared" si="8"/>
        <v>0.134722213215292</v>
      </c>
    </row>
    <row r="254" spans="1:9" ht="12.75">
      <c r="A254" t="s">
        <v>936</v>
      </c>
      <c r="B254" t="s">
        <v>228</v>
      </c>
      <c r="D254" s="1">
        <v>1529637</v>
      </c>
      <c r="E254" s="1">
        <v>1330864</v>
      </c>
      <c r="F254" s="1">
        <v>13327716</v>
      </c>
      <c r="G254" s="1">
        <v>13766387</v>
      </c>
      <c r="H254" s="21">
        <f t="shared" si="7"/>
        <v>0.11477112807625853</v>
      </c>
      <c r="I254" s="21">
        <f t="shared" si="8"/>
        <v>0.09667489371031049</v>
      </c>
    </row>
    <row r="255" spans="1:9" ht="12.75">
      <c r="A255" t="s">
        <v>1004</v>
      </c>
      <c r="B255" t="s">
        <v>229</v>
      </c>
      <c r="D255" s="1">
        <v>408139</v>
      </c>
      <c r="E255" s="1">
        <v>392522</v>
      </c>
      <c r="F255" s="1">
        <v>3675638</v>
      </c>
      <c r="G255" s="1">
        <v>3822999</v>
      </c>
      <c r="H255" s="21">
        <f t="shared" si="7"/>
        <v>0.11103895432575242</v>
      </c>
      <c r="I255" s="21">
        <f t="shared" si="8"/>
        <v>0.10267384323145258</v>
      </c>
    </row>
    <row r="256" spans="1:9" ht="12.75">
      <c r="A256" t="s">
        <v>1003</v>
      </c>
      <c r="B256" t="s">
        <v>230</v>
      </c>
      <c r="D256" s="1">
        <v>446919</v>
      </c>
      <c r="E256" s="1">
        <v>404582</v>
      </c>
      <c r="F256" s="1">
        <v>3904046</v>
      </c>
      <c r="G256" s="1">
        <v>4077872</v>
      </c>
      <c r="H256" s="21">
        <f t="shared" si="7"/>
        <v>0.11447585402426098</v>
      </c>
      <c r="I256" s="21">
        <f t="shared" si="8"/>
        <v>0.09921400181271016</v>
      </c>
    </row>
    <row r="257" spans="1:9" ht="12.75">
      <c r="A257" t="s">
        <v>1052</v>
      </c>
      <c r="B257" t="s">
        <v>231</v>
      </c>
      <c r="D257" s="1">
        <v>359503</v>
      </c>
      <c r="E257" s="1">
        <v>313459</v>
      </c>
      <c r="F257" s="1">
        <v>3452879</v>
      </c>
      <c r="G257" s="1">
        <v>3545904</v>
      </c>
      <c r="H257" s="21">
        <f t="shared" si="7"/>
        <v>0.10411688333127225</v>
      </c>
      <c r="I257" s="21">
        <f t="shared" si="8"/>
        <v>0.08840030638167305</v>
      </c>
    </row>
    <row r="258" spans="1:9" ht="12.75">
      <c r="A258" t="s">
        <v>1016</v>
      </c>
      <c r="B258" t="s">
        <v>232</v>
      </c>
      <c r="D258" s="1">
        <v>1107545</v>
      </c>
      <c r="E258" s="1">
        <v>935940</v>
      </c>
      <c r="F258" s="1">
        <v>10165399</v>
      </c>
      <c r="G258" s="1">
        <v>10447944</v>
      </c>
      <c r="H258" s="21">
        <f t="shared" si="7"/>
        <v>0.10895243757770846</v>
      </c>
      <c r="I258" s="21">
        <f t="shared" si="8"/>
        <v>0.08958126115530482</v>
      </c>
    </row>
    <row r="259" spans="1:9" ht="12.75">
      <c r="A259" t="s">
        <v>859</v>
      </c>
      <c r="B259" t="s">
        <v>233</v>
      </c>
      <c r="D259" s="1">
        <v>1359233</v>
      </c>
      <c r="E259" s="1">
        <v>1176352</v>
      </c>
      <c r="F259" s="1">
        <v>10448946</v>
      </c>
      <c r="G259" s="1">
        <v>10452409</v>
      </c>
      <c r="H259" s="21">
        <f t="shared" si="7"/>
        <v>0.13008326390049293</v>
      </c>
      <c r="I259" s="21">
        <f t="shared" si="8"/>
        <v>0.11254362511072806</v>
      </c>
    </row>
    <row r="260" spans="1:9" ht="12.75">
      <c r="A260" t="s">
        <v>766</v>
      </c>
      <c r="B260" t="s">
        <v>234</v>
      </c>
      <c r="D260" s="1">
        <v>30256584</v>
      </c>
      <c r="E260" s="1">
        <v>26317357</v>
      </c>
      <c r="F260" s="1">
        <v>199839624</v>
      </c>
      <c r="G260" s="1">
        <v>206185594</v>
      </c>
      <c r="H260" s="21">
        <f t="shared" si="7"/>
        <v>0.15140432810261892</v>
      </c>
      <c r="I260" s="21">
        <f t="shared" si="8"/>
        <v>0.12763916474203332</v>
      </c>
    </row>
    <row r="261" spans="1:9" ht="12.75">
      <c r="A261" t="s">
        <v>857</v>
      </c>
      <c r="B261" t="s">
        <v>235</v>
      </c>
      <c r="D261" s="1">
        <v>12619548</v>
      </c>
      <c r="E261" s="1">
        <v>10854580</v>
      </c>
      <c r="F261" s="1">
        <v>97138599</v>
      </c>
      <c r="G261" s="1">
        <v>101446608</v>
      </c>
      <c r="H261" s="21">
        <f t="shared" si="7"/>
        <v>0.12991280633973318</v>
      </c>
      <c r="I261" s="21">
        <f t="shared" si="8"/>
        <v>0.10699795896576453</v>
      </c>
    </row>
    <row r="262" spans="1:9" ht="12.75">
      <c r="A262" t="s">
        <v>1093</v>
      </c>
      <c r="B262" t="s">
        <v>236</v>
      </c>
      <c r="D262" s="1">
        <v>190647</v>
      </c>
      <c r="E262" s="1">
        <v>155114</v>
      </c>
      <c r="F262" s="1">
        <v>2121979</v>
      </c>
      <c r="G262" s="1">
        <v>2180507</v>
      </c>
      <c r="H262" s="21">
        <f t="shared" si="7"/>
        <v>0.08984396169801868</v>
      </c>
      <c r="I262" s="21">
        <f t="shared" si="8"/>
        <v>0.07113666683940936</v>
      </c>
    </row>
    <row r="263" spans="1:9" ht="12.75">
      <c r="A263" t="s">
        <v>828</v>
      </c>
      <c r="B263" t="s">
        <v>237</v>
      </c>
      <c r="D263" s="1">
        <v>9792797</v>
      </c>
      <c r="E263" s="1">
        <v>8427671</v>
      </c>
      <c r="F263" s="1">
        <v>76353651</v>
      </c>
      <c r="G263" s="1">
        <v>77722742</v>
      </c>
      <c r="H263" s="21">
        <f t="shared" si="7"/>
        <v>0.12825577915062633</v>
      </c>
      <c r="I263" s="21">
        <f t="shared" si="8"/>
        <v>0.10843249714478678</v>
      </c>
    </row>
    <row r="264" spans="1:9" ht="12.75">
      <c r="A264" t="s">
        <v>813</v>
      </c>
      <c r="B264" t="s">
        <v>238</v>
      </c>
      <c r="D264" s="1">
        <v>567583</v>
      </c>
      <c r="E264" s="1">
        <v>496245</v>
      </c>
      <c r="F264" s="1">
        <v>4242174</v>
      </c>
      <c r="G264" s="1">
        <v>4325377</v>
      </c>
      <c r="H264" s="21">
        <f t="shared" si="7"/>
        <v>0.1337953134407028</v>
      </c>
      <c r="I264" s="21">
        <f t="shared" si="8"/>
        <v>0.11472872769240693</v>
      </c>
    </row>
    <row r="265" spans="1:9" ht="12.75">
      <c r="A265" t="s">
        <v>1053</v>
      </c>
      <c r="B265" t="s">
        <v>239</v>
      </c>
      <c r="D265" s="1">
        <v>196146</v>
      </c>
      <c r="E265" s="1">
        <v>153665</v>
      </c>
      <c r="F265" s="1">
        <v>1822111</v>
      </c>
      <c r="G265" s="1">
        <v>1895237</v>
      </c>
      <c r="H265" s="21">
        <f aca="true" t="shared" si="9" ref="H265:H328">+D265/F265</f>
        <v>0.10764766800705336</v>
      </c>
      <c r="I265" s="21">
        <f aca="true" t="shared" si="10" ref="I265:I328">+E265/G265</f>
        <v>0.0810795694680929</v>
      </c>
    </row>
    <row r="266" spans="1:9" ht="12.75">
      <c r="A266" t="s">
        <v>790</v>
      </c>
      <c r="B266" t="s">
        <v>240</v>
      </c>
      <c r="D266" s="1">
        <v>2301329</v>
      </c>
      <c r="E266" s="1">
        <v>2015005</v>
      </c>
      <c r="F266" s="1">
        <v>15454611</v>
      </c>
      <c r="G266" s="1">
        <v>15974878</v>
      </c>
      <c r="H266" s="21">
        <f t="shared" si="9"/>
        <v>0.14890889198052285</v>
      </c>
      <c r="I266" s="21">
        <f t="shared" si="10"/>
        <v>0.12613586156964704</v>
      </c>
    </row>
    <row r="267" spans="1:9" ht="12.75">
      <c r="A267" t="s">
        <v>784</v>
      </c>
      <c r="B267" t="s">
        <v>241</v>
      </c>
      <c r="D267" s="1">
        <v>9307341</v>
      </c>
      <c r="E267" s="1">
        <v>7845771</v>
      </c>
      <c r="F267" s="1">
        <v>63933229</v>
      </c>
      <c r="G267" s="1">
        <v>64394971</v>
      </c>
      <c r="H267" s="21">
        <f t="shared" si="9"/>
        <v>0.14557908532978991</v>
      </c>
      <c r="I267" s="21">
        <f t="shared" si="10"/>
        <v>0.1218382565930498</v>
      </c>
    </row>
    <row r="268" spans="1:9" ht="12.75">
      <c r="A268" t="s">
        <v>814</v>
      </c>
      <c r="B268" t="s">
        <v>242</v>
      </c>
      <c r="D268" s="1">
        <v>1384857</v>
      </c>
      <c r="E268" s="1">
        <v>1339503</v>
      </c>
      <c r="F268" s="1">
        <v>10191756</v>
      </c>
      <c r="G268" s="1">
        <v>10257688</v>
      </c>
      <c r="H268" s="21">
        <f t="shared" si="9"/>
        <v>0.13588011722415647</v>
      </c>
      <c r="I268" s="21">
        <f t="shared" si="10"/>
        <v>0.13058527418654184</v>
      </c>
    </row>
    <row r="269" spans="1:9" ht="12.75">
      <c r="A269" t="s">
        <v>786</v>
      </c>
      <c r="B269" t="s">
        <v>243</v>
      </c>
      <c r="D269" s="1">
        <v>2978262</v>
      </c>
      <c r="E269" s="1">
        <v>2710186</v>
      </c>
      <c r="F269" s="1">
        <v>19306359</v>
      </c>
      <c r="G269" s="1">
        <v>19362375</v>
      </c>
      <c r="H269" s="21">
        <f t="shared" si="9"/>
        <v>0.15426326631551812</v>
      </c>
      <c r="I269" s="21">
        <f t="shared" si="10"/>
        <v>0.13997177515671502</v>
      </c>
    </row>
    <row r="270" spans="1:9" ht="12.75">
      <c r="A270" t="s">
        <v>1002</v>
      </c>
      <c r="B270" t="s">
        <v>244</v>
      </c>
      <c r="D270" s="1">
        <v>474677</v>
      </c>
      <c r="E270" s="1">
        <v>429207</v>
      </c>
      <c r="F270" s="1">
        <v>3701821</v>
      </c>
      <c r="G270" s="1">
        <v>3883855</v>
      </c>
      <c r="H270" s="21">
        <f t="shared" si="9"/>
        <v>0.12822797212507034</v>
      </c>
      <c r="I270" s="21">
        <f t="shared" si="10"/>
        <v>0.11051056231501949</v>
      </c>
    </row>
    <row r="271" spans="1:9" ht="12.75">
      <c r="A271" t="s">
        <v>811</v>
      </c>
      <c r="B271" t="s">
        <v>245</v>
      </c>
      <c r="D271" s="1">
        <v>6804557</v>
      </c>
      <c r="E271" s="1">
        <v>5919327</v>
      </c>
      <c r="F271" s="1">
        <v>48704770</v>
      </c>
      <c r="G271" s="1">
        <v>49887959</v>
      </c>
      <c r="H271" s="21">
        <f t="shared" si="9"/>
        <v>0.1397102788905481</v>
      </c>
      <c r="I271" s="21">
        <f t="shared" si="10"/>
        <v>0.11865241871290023</v>
      </c>
    </row>
    <row r="272" spans="1:9" ht="12.75">
      <c r="A272" t="s">
        <v>1047</v>
      </c>
      <c r="B272" t="s">
        <v>246</v>
      </c>
      <c r="D272" s="1">
        <v>933606</v>
      </c>
      <c r="E272" s="1">
        <v>793013</v>
      </c>
      <c r="F272" s="1">
        <v>7837750</v>
      </c>
      <c r="G272" s="1">
        <v>8044573</v>
      </c>
      <c r="H272" s="21">
        <f t="shared" si="9"/>
        <v>0.11911658320308761</v>
      </c>
      <c r="I272" s="21">
        <f t="shared" si="10"/>
        <v>0.09857738875637029</v>
      </c>
    </row>
    <row r="273" spans="1:9" ht="12.75">
      <c r="A273" t="s">
        <v>1033</v>
      </c>
      <c r="B273" t="s">
        <v>247</v>
      </c>
      <c r="D273" s="1">
        <v>365056</v>
      </c>
      <c r="E273" s="1">
        <v>322967</v>
      </c>
      <c r="F273" s="1">
        <v>3427550</v>
      </c>
      <c r="G273" s="1">
        <v>3603655</v>
      </c>
      <c r="H273" s="21">
        <f t="shared" si="9"/>
        <v>0.10650639669734942</v>
      </c>
      <c r="I273" s="21">
        <f t="shared" si="10"/>
        <v>0.08962206426530842</v>
      </c>
    </row>
    <row r="274" spans="1:9" ht="12.75">
      <c r="A274" t="s">
        <v>975</v>
      </c>
      <c r="B274" t="s">
        <v>248</v>
      </c>
      <c r="D274" s="1">
        <v>427860</v>
      </c>
      <c r="E274" s="1">
        <v>372397</v>
      </c>
      <c r="F274" s="1">
        <v>3794983</v>
      </c>
      <c r="G274" s="1">
        <v>3864682</v>
      </c>
      <c r="H274" s="21">
        <f t="shared" si="9"/>
        <v>0.1127435880476935</v>
      </c>
      <c r="I274" s="21">
        <f t="shared" si="10"/>
        <v>0.09635902772854274</v>
      </c>
    </row>
    <row r="275" spans="1:9" ht="12.75">
      <c r="A275" t="s">
        <v>827</v>
      </c>
      <c r="B275" t="s">
        <v>249</v>
      </c>
      <c r="D275" s="1">
        <v>769946</v>
      </c>
      <c r="E275" s="1">
        <v>679893</v>
      </c>
      <c r="F275" s="1">
        <v>5676080</v>
      </c>
      <c r="G275" s="1">
        <v>5842767</v>
      </c>
      <c r="H275" s="21">
        <f t="shared" si="9"/>
        <v>0.1356474891122042</v>
      </c>
      <c r="I275" s="21">
        <f t="shared" si="10"/>
        <v>0.1163649003973631</v>
      </c>
    </row>
    <row r="276" spans="1:9" ht="12.75">
      <c r="A276" t="s">
        <v>760</v>
      </c>
      <c r="B276" t="s">
        <v>250</v>
      </c>
      <c r="D276" s="1">
        <v>4660040</v>
      </c>
      <c r="E276" s="1">
        <v>3829939</v>
      </c>
      <c r="F276" s="1">
        <v>28447969</v>
      </c>
      <c r="G276" s="1">
        <v>28887459</v>
      </c>
      <c r="H276" s="21">
        <f t="shared" si="9"/>
        <v>0.16380923362226668</v>
      </c>
      <c r="I276" s="21">
        <f t="shared" si="10"/>
        <v>0.1325813738065366</v>
      </c>
    </row>
    <row r="277" spans="1:9" ht="12.75">
      <c r="A277" t="s">
        <v>998</v>
      </c>
      <c r="B277" t="s">
        <v>251</v>
      </c>
      <c r="D277" s="1">
        <v>316272</v>
      </c>
      <c r="E277" s="1">
        <v>278355</v>
      </c>
      <c r="F277" s="1">
        <v>3089277</v>
      </c>
      <c r="G277" s="1">
        <v>3245621</v>
      </c>
      <c r="H277" s="21">
        <f t="shared" si="9"/>
        <v>0.10237735237079744</v>
      </c>
      <c r="I277" s="21">
        <f t="shared" si="10"/>
        <v>0.08576324838913724</v>
      </c>
    </row>
    <row r="278" spans="1:9" ht="12.75">
      <c r="A278" t="s">
        <v>856</v>
      </c>
      <c r="B278" t="s">
        <v>252</v>
      </c>
      <c r="D278" s="1">
        <v>1411463</v>
      </c>
      <c r="E278" s="1">
        <v>1274042</v>
      </c>
      <c r="F278" s="1">
        <v>10902713</v>
      </c>
      <c r="G278" s="1">
        <v>11258547</v>
      </c>
      <c r="H278" s="21">
        <f t="shared" si="9"/>
        <v>0.12945979592418877</v>
      </c>
      <c r="I278" s="21">
        <f t="shared" si="10"/>
        <v>0.1131622046788098</v>
      </c>
    </row>
    <row r="279" spans="1:9" ht="12.75">
      <c r="A279" t="s">
        <v>956</v>
      </c>
      <c r="B279" t="s">
        <v>253</v>
      </c>
      <c r="D279" s="1">
        <v>507813</v>
      </c>
      <c r="E279" s="1">
        <v>442154</v>
      </c>
      <c r="F279" s="1">
        <v>4295676</v>
      </c>
      <c r="G279" s="1">
        <v>4418419</v>
      </c>
      <c r="H279" s="21">
        <f t="shared" si="9"/>
        <v>0.11821492123707654</v>
      </c>
      <c r="I279" s="21">
        <f t="shared" si="10"/>
        <v>0.10007063612572732</v>
      </c>
    </row>
    <row r="280" spans="1:9" ht="12.75">
      <c r="A280" t="s">
        <v>761</v>
      </c>
      <c r="B280" t="s">
        <v>254</v>
      </c>
      <c r="D280" s="1">
        <v>1973275</v>
      </c>
      <c r="E280" s="1">
        <v>1550719</v>
      </c>
      <c r="F280" s="1">
        <v>13239797</v>
      </c>
      <c r="G280" s="1">
        <v>13519209</v>
      </c>
      <c r="H280" s="21">
        <f t="shared" si="9"/>
        <v>0.14904118242900552</v>
      </c>
      <c r="I280" s="21">
        <f t="shared" si="10"/>
        <v>0.1147048618007163</v>
      </c>
    </row>
    <row r="281" spans="1:9" ht="12.75">
      <c r="A281" t="s">
        <v>789</v>
      </c>
      <c r="B281" t="s">
        <v>255</v>
      </c>
      <c r="D281" s="1">
        <v>5186154</v>
      </c>
      <c r="E281" s="1">
        <v>4497825</v>
      </c>
      <c r="F281" s="1">
        <v>35437187</v>
      </c>
      <c r="G281" s="1">
        <v>36421091</v>
      </c>
      <c r="H281" s="21">
        <f t="shared" si="9"/>
        <v>0.1463477899642542</v>
      </c>
      <c r="I281" s="21">
        <f t="shared" si="10"/>
        <v>0.12349506498858039</v>
      </c>
    </row>
    <row r="282" spans="1:9" ht="12.75">
      <c r="A282" t="s">
        <v>1020</v>
      </c>
      <c r="B282" t="s">
        <v>256</v>
      </c>
      <c r="D282" s="1">
        <v>8901065</v>
      </c>
      <c r="E282" s="1">
        <v>7732383</v>
      </c>
      <c r="F282" s="1">
        <v>80405780</v>
      </c>
      <c r="G282" s="1">
        <v>84500099</v>
      </c>
      <c r="H282" s="21">
        <f t="shared" si="9"/>
        <v>0.11070180526822823</v>
      </c>
      <c r="I282" s="21">
        <f t="shared" si="10"/>
        <v>0.09150738391442595</v>
      </c>
    </row>
    <row r="283" spans="1:9" ht="12.75">
      <c r="A283" t="s">
        <v>868</v>
      </c>
      <c r="B283" t="s">
        <v>257</v>
      </c>
      <c r="D283" s="1">
        <v>1055368</v>
      </c>
      <c r="E283" s="1">
        <v>898732</v>
      </c>
      <c r="F283" s="1">
        <v>8226312</v>
      </c>
      <c r="G283" s="1">
        <v>8501360</v>
      </c>
      <c r="H283" s="21">
        <f t="shared" si="9"/>
        <v>0.12829175455538278</v>
      </c>
      <c r="I283" s="21">
        <f t="shared" si="10"/>
        <v>0.10571626186868925</v>
      </c>
    </row>
    <row r="284" spans="1:9" ht="12.75">
      <c r="A284" t="s">
        <v>783</v>
      </c>
      <c r="B284" t="s">
        <v>258</v>
      </c>
      <c r="D284" s="1">
        <v>785515</v>
      </c>
      <c r="E284" s="1">
        <v>725240</v>
      </c>
      <c r="F284" s="1">
        <v>5504542</v>
      </c>
      <c r="G284" s="1">
        <v>5804699</v>
      </c>
      <c r="H284" s="21">
        <f t="shared" si="9"/>
        <v>0.14270306230745447</v>
      </c>
      <c r="I284" s="21">
        <f t="shared" si="10"/>
        <v>0.12494015624238225</v>
      </c>
    </row>
    <row r="285" spans="1:9" ht="12.75">
      <c r="A285" t="s">
        <v>826</v>
      </c>
      <c r="B285" t="s">
        <v>292</v>
      </c>
      <c r="D285" s="1">
        <v>4230177</v>
      </c>
      <c r="E285" s="1">
        <v>3697066</v>
      </c>
      <c r="F285" s="1">
        <v>31286909</v>
      </c>
      <c r="G285" s="1">
        <v>31374431</v>
      </c>
      <c r="H285" s="21">
        <f t="shared" si="9"/>
        <v>0.13520597384676128</v>
      </c>
      <c r="I285" s="21">
        <f t="shared" si="10"/>
        <v>0.11783690993471722</v>
      </c>
    </row>
    <row r="286" spans="1:9" ht="12.75">
      <c r="A286" t="s">
        <v>890</v>
      </c>
      <c r="B286" t="s">
        <v>293</v>
      </c>
      <c r="D286" s="1">
        <v>1105776</v>
      </c>
      <c r="E286" s="1">
        <v>936451</v>
      </c>
      <c r="F286" s="1">
        <v>8624475</v>
      </c>
      <c r="G286" s="1">
        <v>8753661</v>
      </c>
      <c r="H286" s="21">
        <f t="shared" si="9"/>
        <v>0.12821371735670867</v>
      </c>
      <c r="I286" s="21">
        <f t="shared" si="10"/>
        <v>0.10697821174477741</v>
      </c>
    </row>
    <row r="287" spans="1:9" ht="12.75">
      <c r="A287" t="s">
        <v>1008</v>
      </c>
      <c r="B287" t="s">
        <v>294</v>
      </c>
      <c r="D287" s="1">
        <v>388021</v>
      </c>
      <c r="E287" s="1">
        <v>357258</v>
      </c>
      <c r="F287" s="1">
        <v>3536737</v>
      </c>
      <c r="G287" s="1">
        <v>3545449</v>
      </c>
      <c r="H287" s="21">
        <f t="shared" si="9"/>
        <v>0.10971157878010154</v>
      </c>
      <c r="I287" s="21">
        <f t="shared" si="10"/>
        <v>0.10076523453023863</v>
      </c>
    </row>
    <row r="288" spans="1:9" ht="12.75">
      <c r="A288" t="s">
        <v>997</v>
      </c>
      <c r="B288" t="s">
        <v>295</v>
      </c>
      <c r="D288" s="1">
        <v>253239</v>
      </c>
      <c r="E288" s="1">
        <v>217255</v>
      </c>
      <c r="F288" s="1">
        <v>2244177</v>
      </c>
      <c r="G288" s="1">
        <v>2325086</v>
      </c>
      <c r="H288" s="21">
        <f t="shared" si="9"/>
        <v>0.11284270358354087</v>
      </c>
      <c r="I288" s="21">
        <f t="shared" si="10"/>
        <v>0.09343955449389829</v>
      </c>
    </row>
    <row r="289" spans="1:9" ht="12.75">
      <c r="A289" t="s">
        <v>797</v>
      </c>
      <c r="B289" t="s">
        <v>296</v>
      </c>
      <c r="D289" s="1">
        <v>8374381</v>
      </c>
      <c r="E289" s="1">
        <v>7129006</v>
      </c>
      <c r="F289" s="1">
        <v>57531729</v>
      </c>
      <c r="G289" s="1">
        <v>59439173</v>
      </c>
      <c r="H289" s="21">
        <f t="shared" si="9"/>
        <v>0.1455610868221951</v>
      </c>
      <c r="I289" s="21">
        <f t="shared" si="10"/>
        <v>0.11993783964659131</v>
      </c>
    </row>
    <row r="290" spans="1:9" ht="12.75">
      <c r="A290" t="s">
        <v>943</v>
      </c>
      <c r="B290" t="s">
        <v>297</v>
      </c>
      <c r="D290" s="1">
        <v>651991</v>
      </c>
      <c r="E290" s="1">
        <v>562411</v>
      </c>
      <c r="F290" s="1">
        <v>5356307</v>
      </c>
      <c r="G290" s="1">
        <v>5320224</v>
      </c>
      <c r="H290" s="21">
        <f t="shared" si="9"/>
        <v>0.12172397885334056</v>
      </c>
      <c r="I290" s="21">
        <f t="shared" si="10"/>
        <v>0.10571190235599102</v>
      </c>
    </row>
    <row r="291" spans="1:9" ht="12.75">
      <c r="A291" t="s">
        <v>902</v>
      </c>
      <c r="B291" t="s">
        <v>298</v>
      </c>
      <c r="D291" s="1">
        <v>571646</v>
      </c>
      <c r="E291" s="1">
        <v>532425</v>
      </c>
      <c r="F291" s="1">
        <v>4380537</v>
      </c>
      <c r="G291" s="1">
        <v>4625093</v>
      </c>
      <c r="H291" s="21">
        <f t="shared" si="9"/>
        <v>0.13049678612462354</v>
      </c>
      <c r="I291" s="21">
        <f t="shared" si="10"/>
        <v>0.1151166041417978</v>
      </c>
    </row>
    <row r="292" spans="1:9" ht="12.75">
      <c r="A292" t="s">
        <v>1079</v>
      </c>
      <c r="B292" t="s">
        <v>299</v>
      </c>
      <c r="D292" s="1">
        <v>202874</v>
      </c>
      <c r="E292" s="1">
        <v>179747</v>
      </c>
      <c r="F292" s="1">
        <v>1903411</v>
      </c>
      <c r="G292" s="1">
        <v>1977785</v>
      </c>
      <c r="H292" s="21">
        <f t="shared" si="9"/>
        <v>0.10658444235112648</v>
      </c>
      <c r="I292" s="21">
        <f t="shared" si="10"/>
        <v>0.09088298273068104</v>
      </c>
    </row>
    <row r="293" spans="1:9" ht="12.75">
      <c r="A293" t="s">
        <v>999</v>
      </c>
      <c r="B293" t="s">
        <v>300</v>
      </c>
      <c r="D293" s="1">
        <v>340449</v>
      </c>
      <c r="E293" s="1">
        <v>292395</v>
      </c>
      <c r="F293" s="1">
        <v>2846636</v>
      </c>
      <c r="G293" s="1">
        <v>2942021</v>
      </c>
      <c r="H293" s="21">
        <f t="shared" si="9"/>
        <v>0.11959695584542597</v>
      </c>
      <c r="I293" s="21">
        <f t="shared" si="10"/>
        <v>0.09938576237219245</v>
      </c>
    </row>
    <row r="294" spans="1:9" ht="12.75">
      <c r="A294" t="s">
        <v>792</v>
      </c>
      <c r="B294" t="s">
        <v>301</v>
      </c>
      <c r="D294" s="1">
        <v>12524118</v>
      </c>
      <c r="E294" s="1">
        <v>10894903</v>
      </c>
      <c r="F294" s="1">
        <v>85766667</v>
      </c>
      <c r="G294" s="1">
        <v>89750951</v>
      </c>
      <c r="H294" s="21">
        <f t="shared" si="9"/>
        <v>0.14602547164389634</v>
      </c>
      <c r="I294" s="21">
        <f t="shared" si="10"/>
        <v>0.12139039061547102</v>
      </c>
    </row>
    <row r="295" spans="1:9" ht="12.75">
      <c r="A295" t="s">
        <v>970</v>
      </c>
      <c r="B295" t="s">
        <v>302</v>
      </c>
      <c r="D295" s="1">
        <v>1045192</v>
      </c>
      <c r="E295" s="1">
        <v>941566</v>
      </c>
      <c r="F295" s="1">
        <v>8736599</v>
      </c>
      <c r="G295" s="1">
        <v>8878107</v>
      </c>
      <c r="H295" s="21">
        <f t="shared" si="9"/>
        <v>0.11963373848336177</v>
      </c>
      <c r="I295" s="21">
        <f t="shared" si="10"/>
        <v>0.1060548155141631</v>
      </c>
    </row>
    <row r="296" spans="1:9" ht="12.75">
      <c r="A296" t="s">
        <v>822</v>
      </c>
      <c r="B296" t="s">
        <v>303</v>
      </c>
      <c r="D296" s="1">
        <v>1702223</v>
      </c>
      <c r="E296" s="1">
        <v>1305895</v>
      </c>
      <c r="F296" s="1">
        <v>12540815</v>
      </c>
      <c r="G296" s="1">
        <v>12608553</v>
      </c>
      <c r="H296" s="21">
        <f t="shared" si="9"/>
        <v>0.13573463925590162</v>
      </c>
      <c r="I296" s="21">
        <f t="shared" si="10"/>
        <v>0.10357215455254858</v>
      </c>
    </row>
    <row r="297" spans="1:9" ht="12.75">
      <c r="A297" t="s">
        <v>964</v>
      </c>
      <c r="B297" t="s">
        <v>304</v>
      </c>
      <c r="D297" s="1">
        <v>330284</v>
      </c>
      <c r="E297" s="1">
        <v>306715</v>
      </c>
      <c r="F297" s="1">
        <v>2634873</v>
      </c>
      <c r="G297" s="1">
        <v>2721413</v>
      </c>
      <c r="H297" s="21">
        <f t="shared" si="9"/>
        <v>0.12535101312283362</v>
      </c>
      <c r="I297" s="21">
        <f t="shared" si="10"/>
        <v>0.11270431941054151</v>
      </c>
    </row>
    <row r="298" spans="1:9" ht="12.75">
      <c r="A298" t="s">
        <v>864</v>
      </c>
      <c r="B298" t="s">
        <v>305</v>
      </c>
      <c r="D298" s="1">
        <v>3644391</v>
      </c>
      <c r="E298" s="1">
        <v>3093410</v>
      </c>
      <c r="F298" s="1">
        <v>28618764</v>
      </c>
      <c r="G298" s="1">
        <v>29315749</v>
      </c>
      <c r="H298" s="21">
        <f t="shared" si="9"/>
        <v>0.1273427112365859</v>
      </c>
      <c r="I298" s="21">
        <f t="shared" si="10"/>
        <v>0.10552041498240416</v>
      </c>
    </row>
    <row r="299" spans="1:9" ht="12.75">
      <c r="A299" t="s">
        <v>1045</v>
      </c>
      <c r="B299" t="s">
        <v>306</v>
      </c>
      <c r="D299" s="1">
        <v>253080</v>
      </c>
      <c r="E299" s="1">
        <v>209948</v>
      </c>
      <c r="F299" s="1">
        <v>2618083</v>
      </c>
      <c r="G299" s="1">
        <v>2643613</v>
      </c>
      <c r="H299" s="21">
        <f t="shared" si="9"/>
        <v>0.09666614847581226</v>
      </c>
      <c r="I299" s="21">
        <f t="shared" si="10"/>
        <v>0.07941707050162032</v>
      </c>
    </row>
    <row r="300" spans="1:9" ht="12.75">
      <c r="A300" t="s">
        <v>986</v>
      </c>
      <c r="B300" t="s">
        <v>307</v>
      </c>
      <c r="D300" s="1">
        <v>4970413</v>
      </c>
      <c r="E300" s="1">
        <v>4296334</v>
      </c>
      <c r="F300" s="1">
        <v>47218072</v>
      </c>
      <c r="G300" s="1">
        <v>47796925</v>
      </c>
      <c r="H300" s="21">
        <f t="shared" si="9"/>
        <v>0.10526505614206358</v>
      </c>
      <c r="I300" s="21">
        <f t="shared" si="10"/>
        <v>0.08988724693063413</v>
      </c>
    </row>
    <row r="301" spans="1:9" ht="12.75">
      <c r="A301" t="s">
        <v>768</v>
      </c>
      <c r="B301" t="s">
        <v>308</v>
      </c>
      <c r="D301" s="1">
        <v>15060756</v>
      </c>
      <c r="E301" s="1">
        <v>12161371</v>
      </c>
      <c r="F301" s="1">
        <v>97009480</v>
      </c>
      <c r="G301" s="1">
        <v>101118328</v>
      </c>
      <c r="H301" s="21">
        <f t="shared" si="9"/>
        <v>0.155250352852113</v>
      </c>
      <c r="I301" s="21">
        <f t="shared" si="10"/>
        <v>0.12026871132600214</v>
      </c>
    </row>
    <row r="302" spans="1:9" ht="12.75">
      <c r="A302" t="s">
        <v>870</v>
      </c>
      <c r="B302" t="s">
        <v>309</v>
      </c>
      <c r="D302" s="1">
        <v>289462</v>
      </c>
      <c r="E302" s="1">
        <v>261081</v>
      </c>
      <c r="F302" s="1">
        <v>2342720</v>
      </c>
      <c r="G302" s="1">
        <v>2418253</v>
      </c>
      <c r="H302" s="21">
        <f t="shared" si="9"/>
        <v>0.1235580863270045</v>
      </c>
      <c r="I302" s="21">
        <f t="shared" si="10"/>
        <v>0.10796264906939018</v>
      </c>
    </row>
    <row r="303" spans="1:9" ht="12.75">
      <c r="A303" t="s">
        <v>744</v>
      </c>
      <c r="B303" t="s">
        <v>310</v>
      </c>
      <c r="D303" s="1">
        <v>41323659</v>
      </c>
      <c r="E303" s="1">
        <v>29765227</v>
      </c>
      <c r="F303" s="1">
        <v>199369271</v>
      </c>
      <c r="G303" s="1">
        <v>192993221</v>
      </c>
      <c r="H303" s="21">
        <f t="shared" si="9"/>
        <v>0.20727195717137373</v>
      </c>
      <c r="I303" s="21">
        <f t="shared" si="10"/>
        <v>0.15422939130074417</v>
      </c>
    </row>
    <row r="304" spans="1:9" ht="12.75">
      <c r="A304" t="s">
        <v>743</v>
      </c>
      <c r="B304" t="s">
        <v>311</v>
      </c>
      <c r="D304" s="1">
        <v>19611872</v>
      </c>
      <c r="E304" s="1">
        <v>12521745</v>
      </c>
      <c r="F304" s="1">
        <v>85418309</v>
      </c>
      <c r="G304" s="1">
        <v>79598511</v>
      </c>
      <c r="H304" s="21">
        <f t="shared" si="9"/>
        <v>0.22959798934909845</v>
      </c>
      <c r="I304" s="21">
        <f t="shared" si="10"/>
        <v>0.15731129694122042</v>
      </c>
    </row>
    <row r="305" spans="1:9" ht="12.75">
      <c r="A305" t="s">
        <v>824</v>
      </c>
      <c r="B305" t="s">
        <v>312</v>
      </c>
      <c r="D305" s="1">
        <v>1026179</v>
      </c>
      <c r="E305" s="1">
        <v>883493</v>
      </c>
      <c r="F305" s="1">
        <v>7210136</v>
      </c>
      <c r="G305" s="1">
        <v>7395381</v>
      </c>
      <c r="H305" s="21">
        <f t="shared" si="9"/>
        <v>0.1423244998429988</v>
      </c>
      <c r="I305" s="21">
        <f t="shared" si="10"/>
        <v>0.11946551502890791</v>
      </c>
    </row>
    <row r="306" spans="1:9" ht="12.75">
      <c r="A306" t="s">
        <v>763</v>
      </c>
      <c r="B306" t="s">
        <v>313</v>
      </c>
      <c r="D306" s="1">
        <v>2185341</v>
      </c>
      <c r="E306" s="1">
        <v>1828041</v>
      </c>
      <c r="F306" s="1">
        <v>13107358</v>
      </c>
      <c r="G306" s="1">
        <v>13016526</v>
      </c>
      <c r="H306" s="21">
        <f t="shared" si="9"/>
        <v>0.16672627695070205</v>
      </c>
      <c r="I306" s="21">
        <f t="shared" si="10"/>
        <v>0.14044000680365867</v>
      </c>
    </row>
    <row r="307" spans="1:9" ht="12.75">
      <c r="A307" t="s">
        <v>753</v>
      </c>
      <c r="B307" t="s">
        <v>314</v>
      </c>
      <c r="D307" s="1">
        <v>1547190</v>
      </c>
      <c r="E307" s="1">
        <v>1184647</v>
      </c>
      <c r="F307" s="1">
        <v>9714123</v>
      </c>
      <c r="G307" s="1">
        <v>9601819</v>
      </c>
      <c r="H307" s="21">
        <f t="shared" si="9"/>
        <v>0.15927222663332552</v>
      </c>
      <c r="I307" s="21">
        <f t="shared" si="10"/>
        <v>0.12337735172887554</v>
      </c>
    </row>
    <row r="308" spans="1:9" ht="12.75">
      <c r="A308" t="s">
        <v>780</v>
      </c>
      <c r="B308" t="s">
        <v>315</v>
      </c>
      <c r="D308" s="1">
        <v>627391</v>
      </c>
      <c r="E308" s="1">
        <v>568578</v>
      </c>
      <c r="F308" s="1">
        <v>4218619</v>
      </c>
      <c r="G308" s="1">
        <v>4279759</v>
      </c>
      <c r="H308" s="21">
        <f t="shared" si="9"/>
        <v>0.14871952172025965</v>
      </c>
      <c r="I308" s="21">
        <f t="shared" si="10"/>
        <v>0.13285280783333828</v>
      </c>
    </row>
    <row r="309" spans="1:9" ht="12.75">
      <c r="A309" t="s">
        <v>762</v>
      </c>
      <c r="B309" t="s">
        <v>316</v>
      </c>
      <c r="D309" s="1">
        <v>2559144</v>
      </c>
      <c r="E309" s="1">
        <v>2007831</v>
      </c>
      <c r="F309" s="1">
        <v>16968675</v>
      </c>
      <c r="G309" s="1">
        <v>16917718</v>
      </c>
      <c r="H309" s="21">
        <f t="shared" si="9"/>
        <v>0.15081578261119385</v>
      </c>
      <c r="I309" s="21">
        <f t="shared" si="10"/>
        <v>0.1186821414093792</v>
      </c>
    </row>
    <row r="310" spans="1:9" ht="12.75">
      <c r="A310" t="s">
        <v>793</v>
      </c>
      <c r="B310" t="s">
        <v>317</v>
      </c>
      <c r="D310" s="1">
        <v>2773905</v>
      </c>
      <c r="E310" s="1">
        <v>2479004</v>
      </c>
      <c r="F310" s="1">
        <v>22408089</v>
      </c>
      <c r="G310" s="1">
        <v>23013928</v>
      </c>
      <c r="H310" s="21">
        <f t="shared" si="9"/>
        <v>0.12379034196088742</v>
      </c>
      <c r="I310" s="21">
        <f t="shared" si="10"/>
        <v>0.10771755260553523</v>
      </c>
    </row>
    <row r="311" spans="1:9" ht="12.75">
      <c r="A311" t="s">
        <v>893</v>
      </c>
      <c r="B311" t="s">
        <v>318</v>
      </c>
      <c r="D311" s="1">
        <v>1008657</v>
      </c>
      <c r="E311" s="1">
        <v>912665</v>
      </c>
      <c r="F311" s="1">
        <v>8180148</v>
      </c>
      <c r="G311" s="1">
        <v>8436426</v>
      </c>
      <c r="H311" s="21">
        <f t="shared" si="9"/>
        <v>0.12330547075676382</v>
      </c>
      <c r="I311" s="21">
        <f t="shared" si="10"/>
        <v>0.10818147400332795</v>
      </c>
    </row>
    <row r="312" spans="1:9" ht="12.75">
      <c r="A312" t="s">
        <v>927</v>
      </c>
      <c r="B312" t="s">
        <v>319</v>
      </c>
      <c r="D312" s="1">
        <v>1771426</v>
      </c>
      <c r="E312" s="1">
        <v>1551865</v>
      </c>
      <c r="F312" s="1">
        <v>14902580</v>
      </c>
      <c r="G312" s="1">
        <v>15241628</v>
      </c>
      <c r="H312" s="21">
        <f t="shared" si="9"/>
        <v>0.11886706865522614</v>
      </c>
      <c r="I312" s="21">
        <f t="shared" si="10"/>
        <v>0.10181753550211303</v>
      </c>
    </row>
    <row r="313" spans="1:9" ht="12.75">
      <c r="A313" t="s">
        <v>764</v>
      </c>
      <c r="B313" t="s">
        <v>320</v>
      </c>
      <c r="D313" s="1">
        <v>16688720</v>
      </c>
      <c r="E313" s="1">
        <v>13486998</v>
      </c>
      <c r="F313" s="1">
        <v>117000769</v>
      </c>
      <c r="G313" s="1">
        <v>119798688</v>
      </c>
      <c r="H313" s="21">
        <f t="shared" si="9"/>
        <v>0.14263769497104758</v>
      </c>
      <c r="I313" s="21">
        <f t="shared" si="10"/>
        <v>0.11258051507208493</v>
      </c>
    </row>
    <row r="314" spans="1:9" ht="12.75">
      <c r="A314" t="s">
        <v>848</v>
      </c>
      <c r="B314" t="s">
        <v>321</v>
      </c>
      <c r="D314" s="1">
        <v>429490</v>
      </c>
      <c r="E314" s="1">
        <v>377533</v>
      </c>
      <c r="F314" s="1">
        <v>3360561</v>
      </c>
      <c r="G314" s="1">
        <v>3450913</v>
      </c>
      <c r="H314" s="21">
        <f t="shared" si="9"/>
        <v>0.1278030662142422</v>
      </c>
      <c r="I314" s="21">
        <f t="shared" si="10"/>
        <v>0.10940090347105244</v>
      </c>
    </row>
    <row r="315" spans="1:9" ht="12.75">
      <c r="A315" t="s">
        <v>1040</v>
      </c>
      <c r="B315" t="s">
        <v>322</v>
      </c>
      <c r="D315" s="1">
        <v>276903</v>
      </c>
      <c r="E315" s="1">
        <v>240553</v>
      </c>
      <c r="F315" s="1">
        <v>2601876</v>
      </c>
      <c r="G315" s="1">
        <v>2622248</v>
      </c>
      <c r="H315" s="21">
        <f t="shared" si="9"/>
        <v>0.10642436457386902</v>
      </c>
      <c r="I315" s="21">
        <f t="shared" si="10"/>
        <v>0.09173541175357937</v>
      </c>
    </row>
    <row r="316" spans="1:9" ht="12.75">
      <c r="A316" t="s">
        <v>1007</v>
      </c>
      <c r="B316" t="s">
        <v>323</v>
      </c>
      <c r="D316" s="1">
        <v>1021438</v>
      </c>
      <c r="E316" s="1">
        <v>931864</v>
      </c>
      <c r="F316" s="1">
        <v>9597504</v>
      </c>
      <c r="G316" s="1">
        <v>9968270</v>
      </c>
      <c r="H316" s="21">
        <f t="shared" si="9"/>
        <v>0.10642746280699648</v>
      </c>
      <c r="I316" s="21">
        <f t="shared" si="10"/>
        <v>0.09348302162762445</v>
      </c>
    </row>
    <row r="317" spans="1:9" ht="12.75">
      <c r="A317" t="s">
        <v>940</v>
      </c>
      <c r="B317" t="s">
        <v>324</v>
      </c>
      <c r="D317" s="1">
        <v>444674</v>
      </c>
      <c r="E317" s="1">
        <v>353707</v>
      </c>
      <c r="F317" s="1">
        <v>3764749</v>
      </c>
      <c r="G317" s="1">
        <v>3822705</v>
      </c>
      <c r="H317" s="21">
        <f t="shared" si="9"/>
        <v>0.11811517846209668</v>
      </c>
      <c r="I317" s="21">
        <f t="shared" si="10"/>
        <v>0.0925279350616906</v>
      </c>
    </row>
    <row r="318" spans="1:9" ht="12.75">
      <c r="A318" t="s">
        <v>849</v>
      </c>
      <c r="B318" t="s">
        <v>325</v>
      </c>
      <c r="D318" s="1">
        <v>725764</v>
      </c>
      <c r="E318" s="1">
        <v>666730</v>
      </c>
      <c r="F318" s="1">
        <v>5977790</v>
      </c>
      <c r="G318" s="1">
        <v>6245108</v>
      </c>
      <c r="H318" s="21">
        <f t="shared" si="9"/>
        <v>0.1214100863362547</v>
      </c>
      <c r="I318" s="21">
        <f t="shared" si="10"/>
        <v>0.10676036347169657</v>
      </c>
    </row>
    <row r="319" spans="1:9" ht="12.75">
      <c r="A319" t="s">
        <v>915</v>
      </c>
      <c r="B319" t="s">
        <v>326</v>
      </c>
      <c r="D319" s="1">
        <v>1042051</v>
      </c>
      <c r="E319" s="1">
        <v>933045</v>
      </c>
      <c r="F319" s="1">
        <v>8685037</v>
      </c>
      <c r="G319" s="1">
        <v>8944090</v>
      </c>
      <c r="H319" s="21">
        <f t="shared" si="9"/>
        <v>0.1199823328328941</v>
      </c>
      <c r="I319" s="21">
        <f t="shared" si="10"/>
        <v>0.104319723974155</v>
      </c>
    </row>
    <row r="320" spans="1:9" ht="12.75">
      <c r="A320" t="s">
        <v>967</v>
      </c>
      <c r="B320" t="s">
        <v>327</v>
      </c>
      <c r="D320" s="1">
        <v>763429</v>
      </c>
      <c r="E320" s="1">
        <v>695114</v>
      </c>
      <c r="F320" s="1">
        <v>6310404</v>
      </c>
      <c r="G320" s="1">
        <v>6547709</v>
      </c>
      <c r="H320" s="21">
        <f t="shared" si="9"/>
        <v>0.12097941748262077</v>
      </c>
      <c r="I320" s="21">
        <f t="shared" si="10"/>
        <v>0.10616140698983416</v>
      </c>
    </row>
    <row r="321" spans="1:9" ht="12.75">
      <c r="A321" t="s">
        <v>985</v>
      </c>
      <c r="B321" t="s">
        <v>328</v>
      </c>
      <c r="D321" s="1">
        <v>1206648</v>
      </c>
      <c r="E321" s="1">
        <v>994495</v>
      </c>
      <c r="F321" s="1">
        <v>11081765</v>
      </c>
      <c r="G321" s="1">
        <v>11361087</v>
      </c>
      <c r="H321" s="21">
        <f t="shared" si="9"/>
        <v>0.10888590400536377</v>
      </c>
      <c r="I321" s="21">
        <f t="shared" si="10"/>
        <v>0.08753519799645931</v>
      </c>
    </row>
    <row r="322" spans="1:9" ht="12.75">
      <c r="A322" t="s">
        <v>804</v>
      </c>
      <c r="B322" t="s">
        <v>329</v>
      </c>
      <c r="D322" s="1">
        <v>881550</v>
      </c>
      <c r="E322" s="1">
        <v>767399</v>
      </c>
      <c r="F322" s="1">
        <v>6216621</v>
      </c>
      <c r="G322" s="1">
        <v>6320637</v>
      </c>
      <c r="H322" s="21">
        <f t="shared" si="9"/>
        <v>0.14180533122414893</v>
      </c>
      <c r="I322" s="21">
        <f t="shared" si="10"/>
        <v>0.12141165518602001</v>
      </c>
    </row>
    <row r="323" spans="1:9" ht="12.75">
      <c r="A323" t="s">
        <v>834</v>
      </c>
      <c r="B323" t="s">
        <v>330</v>
      </c>
      <c r="D323" s="1">
        <v>2670421</v>
      </c>
      <c r="E323" s="1">
        <v>2240880</v>
      </c>
      <c r="F323" s="1">
        <v>19386699</v>
      </c>
      <c r="G323" s="1">
        <v>19841883</v>
      </c>
      <c r="H323" s="21">
        <f t="shared" si="9"/>
        <v>0.13774500754357408</v>
      </c>
      <c r="I323" s="21">
        <f t="shared" si="10"/>
        <v>0.11293686188956965</v>
      </c>
    </row>
    <row r="324" spans="1:9" ht="12.75">
      <c r="A324" t="s">
        <v>984</v>
      </c>
      <c r="B324" t="s">
        <v>331</v>
      </c>
      <c r="D324" s="1">
        <v>1067725</v>
      </c>
      <c r="E324" s="1">
        <v>973765</v>
      </c>
      <c r="F324" s="1">
        <v>9323511</v>
      </c>
      <c r="G324" s="1">
        <v>9676978</v>
      </c>
      <c r="H324" s="21">
        <f t="shared" si="9"/>
        <v>0.11451962678008316</v>
      </c>
      <c r="I324" s="21">
        <f t="shared" si="10"/>
        <v>0.10062697259413012</v>
      </c>
    </row>
    <row r="325" spans="1:9" ht="12.75">
      <c r="A325" t="s">
        <v>971</v>
      </c>
      <c r="B325" t="s">
        <v>332</v>
      </c>
      <c r="D325" s="1">
        <v>424604</v>
      </c>
      <c r="E325" s="1">
        <v>371448</v>
      </c>
      <c r="F325" s="1">
        <v>3745004</v>
      </c>
      <c r="G325" s="1">
        <v>3778451</v>
      </c>
      <c r="H325" s="21">
        <f t="shared" si="9"/>
        <v>0.11337878410810776</v>
      </c>
      <c r="I325" s="21">
        <f t="shared" si="10"/>
        <v>0.09830695171116417</v>
      </c>
    </row>
    <row r="326" spans="1:9" ht="12.75">
      <c r="A326" t="s">
        <v>942</v>
      </c>
      <c r="B326" t="s">
        <v>333</v>
      </c>
      <c r="D326" s="1">
        <v>423617</v>
      </c>
      <c r="E326" s="1">
        <v>376747</v>
      </c>
      <c r="F326" s="1">
        <v>3378944</v>
      </c>
      <c r="G326" s="1">
        <v>3513935</v>
      </c>
      <c r="H326" s="21">
        <f t="shared" si="9"/>
        <v>0.12536964211303886</v>
      </c>
      <c r="I326" s="21">
        <f t="shared" si="10"/>
        <v>0.10721513061567729</v>
      </c>
    </row>
    <row r="327" spans="1:9" ht="12.75">
      <c r="A327" t="s">
        <v>939</v>
      </c>
      <c r="B327" t="s">
        <v>334</v>
      </c>
      <c r="D327" s="1">
        <v>1853680</v>
      </c>
      <c r="E327" s="1">
        <v>1553020</v>
      </c>
      <c r="F327" s="1">
        <v>14281186</v>
      </c>
      <c r="G327" s="1">
        <v>14746964</v>
      </c>
      <c r="H327" s="21">
        <f t="shared" si="9"/>
        <v>0.12979874360574814</v>
      </c>
      <c r="I327" s="21">
        <f t="shared" si="10"/>
        <v>0.10531116777663524</v>
      </c>
    </row>
    <row r="328" spans="1:9" ht="12.75">
      <c r="A328" t="s">
        <v>1087</v>
      </c>
      <c r="B328" t="s">
        <v>335</v>
      </c>
      <c r="D328" s="1">
        <v>197152</v>
      </c>
      <c r="E328" s="1">
        <v>176288</v>
      </c>
      <c r="F328" s="1">
        <v>2174654</v>
      </c>
      <c r="G328" s="1">
        <v>2266093</v>
      </c>
      <c r="H328" s="21">
        <f t="shared" si="9"/>
        <v>0.09065901977969829</v>
      </c>
      <c r="I328" s="21">
        <f t="shared" si="10"/>
        <v>0.0777938063442233</v>
      </c>
    </row>
    <row r="329" spans="1:9" ht="12.75">
      <c r="A329" t="s">
        <v>852</v>
      </c>
      <c r="B329" t="s">
        <v>336</v>
      </c>
      <c r="D329" s="1">
        <v>2445342</v>
      </c>
      <c r="E329" s="1">
        <v>2206454</v>
      </c>
      <c r="F329" s="1">
        <v>17723085</v>
      </c>
      <c r="G329" s="1">
        <v>18033175</v>
      </c>
      <c r="H329" s="21">
        <f aca="true" t="shared" si="11" ref="H329:H368">+D329/F329</f>
        <v>0.1379749631624517</v>
      </c>
      <c r="I329" s="21">
        <f aca="true" t="shared" si="12" ref="I329:I368">+E329/G329</f>
        <v>0.12235527021725237</v>
      </c>
    </row>
    <row r="330" spans="1:9" ht="12.75">
      <c r="A330" t="s">
        <v>969</v>
      </c>
      <c r="B330" t="s">
        <v>337</v>
      </c>
      <c r="D330" s="1">
        <v>954677</v>
      </c>
      <c r="E330" s="1">
        <v>872816</v>
      </c>
      <c r="F330" s="1">
        <v>8255106</v>
      </c>
      <c r="G330" s="1">
        <v>8369689</v>
      </c>
      <c r="H330" s="21">
        <f t="shared" si="11"/>
        <v>0.1156468493560228</v>
      </c>
      <c r="I330" s="21">
        <f t="shared" si="12"/>
        <v>0.10428296678646004</v>
      </c>
    </row>
    <row r="331" spans="1:9" ht="12.75">
      <c r="A331" t="s">
        <v>889</v>
      </c>
      <c r="B331" t="s">
        <v>338</v>
      </c>
      <c r="D331" s="1">
        <v>8361451</v>
      </c>
      <c r="E331" s="1">
        <v>7145314</v>
      </c>
      <c r="F331" s="1">
        <v>71712633</v>
      </c>
      <c r="G331" s="1">
        <v>73619926</v>
      </c>
      <c r="H331" s="21">
        <f t="shared" si="11"/>
        <v>0.11659662531147058</v>
      </c>
      <c r="I331" s="21">
        <f t="shared" si="12"/>
        <v>0.097056794107617</v>
      </c>
    </row>
    <row r="332" spans="1:9" ht="12.75">
      <c r="A332" t="s">
        <v>1032</v>
      </c>
      <c r="B332" t="s">
        <v>339</v>
      </c>
      <c r="D332" s="1">
        <v>432356</v>
      </c>
      <c r="E332" s="1">
        <v>388602</v>
      </c>
      <c r="F332" s="1">
        <v>3805388</v>
      </c>
      <c r="G332" s="1">
        <v>3897335</v>
      </c>
      <c r="H332" s="21">
        <f t="shared" si="11"/>
        <v>0.11361679807683212</v>
      </c>
      <c r="I332" s="21">
        <f t="shared" si="12"/>
        <v>0.0997096734050319</v>
      </c>
    </row>
    <row r="333" spans="1:9" ht="12.75">
      <c r="A333" t="s">
        <v>1075</v>
      </c>
      <c r="B333" t="s">
        <v>340</v>
      </c>
      <c r="D333" s="1">
        <v>286821</v>
      </c>
      <c r="E333" s="1">
        <v>256959</v>
      </c>
      <c r="F333" s="1">
        <v>3005766</v>
      </c>
      <c r="G333" s="1">
        <v>3094711</v>
      </c>
      <c r="H333" s="21">
        <f t="shared" si="11"/>
        <v>0.09542359584877864</v>
      </c>
      <c r="I333" s="21">
        <f t="shared" si="12"/>
        <v>0.08303166273038096</v>
      </c>
    </row>
    <row r="334" spans="1:9" ht="12.75">
      <c r="A334" t="s">
        <v>847</v>
      </c>
      <c r="B334" t="s">
        <v>341</v>
      </c>
      <c r="D334" s="1">
        <v>2511212</v>
      </c>
      <c r="E334" s="1">
        <v>2257163</v>
      </c>
      <c r="F334" s="1">
        <v>18387978</v>
      </c>
      <c r="G334" s="1">
        <v>18904170</v>
      </c>
      <c r="H334" s="21">
        <f t="shared" si="11"/>
        <v>0.13656814251137347</v>
      </c>
      <c r="I334" s="21">
        <f t="shared" si="12"/>
        <v>0.11940026988754333</v>
      </c>
    </row>
    <row r="335" spans="1:9" ht="12.75">
      <c r="A335" t="s">
        <v>921</v>
      </c>
      <c r="B335" t="s">
        <v>342</v>
      </c>
      <c r="D335" s="1">
        <v>732068</v>
      </c>
      <c r="E335" s="1">
        <v>641013</v>
      </c>
      <c r="F335" s="1">
        <v>6253618</v>
      </c>
      <c r="G335" s="1">
        <v>6398858</v>
      </c>
      <c r="H335" s="21">
        <f t="shared" si="11"/>
        <v>0.11706311450427577</v>
      </c>
      <c r="I335" s="21">
        <f t="shared" si="12"/>
        <v>0.1001761564329135</v>
      </c>
    </row>
    <row r="336" spans="1:9" ht="12.75">
      <c r="A336" t="s">
        <v>749</v>
      </c>
      <c r="B336" t="s">
        <v>343</v>
      </c>
      <c r="D336" s="1">
        <v>2566131</v>
      </c>
      <c r="E336" s="1">
        <v>2144677</v>
      </c>
      <c r="F336" s="1">
        <v>14341024</v>
      </c>
      <c r="G336" s="1">
        <v>14554370</v>
      </c>
      <c r="H336" s="21">
        <f t="shared" si="11"/>
        <v>0.17893638557469815</v>
      </c>
      <c r="I336" s="21">
        <f t="shared" si="12"/>
        <v>0.14735622359470044</v>
      </c>
    </row>
    <row r="337" spans="1:9" ht="12.75">
      <c r="A337" t="s">
        <v>946</v>
      </c>
      <c r="B337" t="s">
        <v>344</v>
      </c>
      <c r="D337" s="1">
        <v>2667232</v>
      </c>
      <c r="E337" s="1">
        <v>2298120</v>
      </c>
      <c r="F337" s="1">
        <v>21386801</v>
      </c>
      <c r="G337" s="1">
        <v>22071149</v>
      </c>
      <c r="H337" s="21">
        <f t="shared" si="11"/>
        <v>0.1247139298673046</v>
      </c>
      <c r="I337" s="21">
        <f t="shared" si="12"/>
        <v>0.10412326064220762</v>
      </c>
    </row>
    <row r="338" spans="1:9" ht="12.75">
      <c r="A338" t="s">
        <v>842</v>
      </c>
      <c r="B338" t="s">
        <v>345</v>
      </c>
      <c r="D338" s="1">
        <v>3335731</v>
      </c>
      <c r="E338" s="1">
        <v>2915496</v>
      </c>
      <c r="F338" s="1">
        <v>27242691</v>
      </c>
      <c r="G338" s="1">
        <v>26799867</v>
      </c>
      <c r="H338" s="21">
        <f t="shared" si="11"/>
        <v>0.1224449890064091</v>
      </c>
      <c r="I338" s="21">
        <f t="shared" si="12"/>
        <v>0.10878770405838208</v>
      </c>
    </row>
    <row r="339" spans="1:9" ht="12.75">
      <c r="A339" t="s">
        <v>1001</v>
      </c>
      <c r="B339" t="s">
        <v>346</v>
      </c>
      <c r="D339" s="1">
        <v>529163</v>
      </c>
      <c r="E339" s="1">
        <v>464617</v>
      </c>
      <c r="F339" s="1">
        <v>4700369</v>
      </c>
      <c r="G339" s="1">
        <v>4930991</v>
      </c>
      <c r="H339" s="21">
        <f t="shared" si="11"/>
        <v>0.11257903368863167</v>
      </c>
      <c r="I339" s="21">
        <f t="shared" si="12"/>
        <v>0.09422385885514696</v>
      </c>
    </row>
    <row r="340" spans="1:9" ht="12.75">
      <c r="A340" t="s">
        <v>922</v>
      </c>
      <c r="B340" t="s">
        <v>347</v>
      </c>
      <c r="D340" s="1">
        <v>576696</v>
      </c>
      <c r="E340" s="1">
        <v>465205</v>
      </c>
      <c r="F340" s="1">
        <v>4948851</v>
      </c>
      <c r="G340" s="1">
        <v>5046056</v>
      </c>
      <c r="H340" s="21">
        <f t="shared" si="11"/>
        <v>0.11653129180894717</v>
      </c>
      <c r="I340" s="21">
        <f t="shared" si="12"/>
        <v>0.0921918028654458</v>
      </c>
    </row>
    <row r="341" spans="1:9" ht="12.75">
      <c r="A341" t="s">
        <v>994</v>
      </c>
      <c r="B341" t="s">
        <v>348</v>
      </c>
      <c r="D341" s="1">
        <v>831407</v>
      </c>
      <c r="E341" s="1">
        <v>737006</v>
      </c>
      <c r="F341" s="1">
        <v>7171874</v>
      </c>
      <c r="G341" s="1">
        <v>7141292</v>
      </c>
      <c r="H341" s="21">
        <f t="shared" si="11"/>
        <v>0.11592604666506968</v>
      </c>
      <c r="I341" s="21">
        <f t="shared" si="12"/>
        <v>0.10320345394082751</v>
      </c>
    </row>
    <row r="342" spans="1:9" ht="12.75">
      <c r="A342" t="s">
        <v>1068</v>
      </c>
      <c r="B342" t="s">
        <v>349</v>
      </c>
      <c r="D342" s="1">
        <v>267991</v>
      </c>
      <c r="E342" s="1">
        <v>239752</v>
      </c>
      <c r="F342" s="1">
        <v>2611913</v>
      </c>
      <c r="G342" s="1">
        <v>2740004</v>
      </c>
      <c r="H342" s="21">
        <f t="shared" si="11"/>
        <v>0.10260334092291741</v>
      </c>
      <c r="I342" s="21">
        <f t="shared" si="12"/>
        <v>0.08750060218890192</v>
      </c>
    </row>
    <row r="343" spans="1:9" ht="12.75">
      <c r="A343" t="s">
        <v>844</v>
      </c>
      <c r="B343" t="s">
        <v>350</v>
      </c>
      <c r="D343" s="1">
        <v>1547121</v>
      </c>
      <c r="E343" s="1">
        <v>1263611</v>
      </c>
      <c r="F343" s="1">
        <v>11622966</v>
      </c>
      <c r="G343" s="1">
        <v>11991572</v>
      </c>
      <c r="H343" s="21">
        <f t="shared" si="11"/>
        <v>0.13310896719477627</v>
      </c>
      <c r="I343" s="21">
        <f t="shared" si="12"/>
        <v>0.10537492498898393</v>
      </c>
    </row>
    <row r="344" spans="1:9" ht="12.75">
      <c r="A344" t="s">
        <v>750</v>
      </c>
      <c r="B344" t="s">
        <v>351</v>
      </c>
      <c r="D344" s="1">
        <v>801690</v>
      </c>
      <c r="E344" s="1">
        <v>608362</v>
      </c>
      <c r="F344" s="1">
        <v>4552238</v>
      </c>
      <c r="G344" s="1">
        <v>4592277</v>
      </c>
      <c r="H344" s="21">
        <f t="shared" si="11"/>
        <v>0.17610898199962305</v>
      </c>
      <c r="I344" s="21">
        <f t="shared" si="12"/>
        <v>0.1324750227392642</v>
      </c>
    </row>
    <row r="345" spans="1:9" ht="12.75">
      <c r="A345" t="s">
        <v>1005</v>
      </c>
      <c r="B345" t="s">
        <v>352</v>
      </c>
      <c r="D345" s="1">
        <v>305659</v>
      </c>
      <c r="E345" s="1">
        <v>244651</v>
      </c>
      <c r="F345" s="1">
        <v>2867797</v>
      </c>
      <c r="G345" s="1">
        <v>2883684</v>
      </c>
      <c r="H345" s="21">
        <f t="shared" si="11"/>
        <v>0.10658320655192818</v>
      </c>
      <c r="I345" s="21">
        <f t="shared" si="12"/>
        <v>0.08483973972182805</v>
      </c>
    </row>
    <row r="346" spans="1:9" ht="12.75">
      <c r="A346" t="s">
        <v>937</v>
      </c>
      <c r="B346" t="s">
        <v>353</v>
      </c>
      <c r="D346" s="1">
        <v>461882</v>
      </c>
      <c r="E346" s="1">
        <v>313013</v>
      </c>
      <c r="F346" s="1">
        <v>3605981</v>
      </c>
      <c r="G346" s="1">
        <v>3777143</v>
      </c>
      <c r="H346" s="21">
        <f t="shared" si="11"/>
        <v>0.1280877519876006</v>
      </c>
      <c r="I346" s="21">
        <f t="shared" si="12"/>
        <v>0.08287030700187946</v>
      </c>
    </row>
    <row r="347" spans="1:9" ht="12.75">
      <c r="A347" t="s">
        <v>904</v>
      </c>
      <c r="B347" t="s">
        <v>354</v>
      </c>
      <c r="D347" s="1">
        <v>5317884</v>
      </c>
      <c r="E347" s="1">
        <v>4639642</v>
      </c>
      <c r="F347" s="1">
        <v>44071498</v>
      </c>
      <c r="G347" s="1">
        <v>45999205</v>
      </c>
      <c r="H347" s="21">
        <f t="shared" si="11"/>
        <v>0.1206649249816741</v>
      </c>
      <c r="I347" s="21">
        <f t="shared" si="12"/>
        <v>0.1008635257935436</v>
      </c>
    </row>
    <row r="348" spans="1:9" ht="12.75">
      <c r="A348" t="s">
        <v>1091</v>
      </c>
      <c r="B348" t="s">
        <v>355</v>
      </c>
      <c r="D348" s="1">
        <v>677176</v>
      </c>
      <c r="E348" s="1">
        <v>578814</v>
      </c>
      <c r="F348" s="1">
        <v>7722558</v>
      </c>
      <c r="G348" s="1">
        <v>8010422</v>
      </c>
      <c r="H348" s="21">
        <f t="shared" si="11"/>
        <v>0.08768804326234908</v>
      </c>
      <c r="I348" s="21">
        <f t="shared" si="12"/>
        <v>0.07225761639024761</v>
      </c>
    </row>
    <row r="349" spans="1:9" ht="12.75">
      <c r="A349" t="s">
        <v>1065</v>
      </c>
      <c r="B349" t="s">
        <v>356</v>
      </c>
      <c r="D349" s="1">
        <v>489666</v>
      </c>
      <c r="E349" s="1">
        <v>432145</v>
      </c>
      <c r="F349" s="1">
        <v>4983256</v>
      </c>
      <c r="G349" s="1">
        <v>5123377</v>
      </c>
      <c r="H349" s="21">
        <f t="shared" si="11"/>
        <v>0.09826226065849317</v>
      </c>
      <c r="I349" s="21">
        <f t="shared" si="12"/>
        <v>0.08434768708217256</v>
      </c>
    </row>
    <row r="350" spans="1:9" ht="12.75">
      <c r="A350" t="s">
        <v>959</v>
      </c>
      <c r="B350" t="s">
        <v>357</v>
      </c>
      <c r="D350" s="1">
        <v>339239</v>
      </c>
      <c r="E350" s="1">
        <v>307399</v>
      </c>
      <c r="F350" s="1">
        <v>2861386</v>
      </c>
      <c r="G350" s="1">
        <v>3055326</v>
      </c>
      <c r="H350" s="21">
        <f t="shared" si="11"/>
        <v>0.11855758013773744</v>
      </c>
      <c r="I350" s="21">
        <f t="shared" si="12"/>
        <v>0.10061086771100694</v>
      </c>
    </row>
    <row r="351" spans="1:9" ht="12.75">
      <c r="A351" t="s">
        <v>748</v>
      </c>
      <c r="B351" t="s">
        <v>358</v>
      </c>
      <c r="D351" s="1">
        <v>36344362</v>
      </c>
      <c r="E351" s="1">
        <v>31630651</v>
      </c>
      <c r="F351" s="1">
        <v>208807381</v>
      </c>
      <c r="G351" s="1">
        <v>214919123</v>
      </c>
      <c r="H351" s="21">
        <f t="shared" si="11"/>
        <v>0.17405688355432225</v>
      </c>
      <c r="I351" s="21">
        <f t="shared" si="12"/>
        <v>0.14717466998039072</v>
      </c>
    </row>
    <row r="352" spans="1:9" ht="12.75">
      <c r="A352" t="s">
        <v>960</v>
      </c>
      <c r="B352" t="s">
        <v>359</v>
      </c>
      <c r="D352" s="1">
        <v>488269</v>
      </c>
      <c r="E352" s="1">
        <v>434654</v>
      </c>
      <c r="F352" s="1">
        <v>4198969</v>
      </c>
      <c r="G352" s="1">
        <v>4396456</v>
      </c>
      <c r="H352" s="21">
        <f t="shared" si="11"/>
        <v>0.11628306853420446</v>
      </c>
      <c r="I352" s="21">
        <f t="shared" si="12"/>
        <v>0.09886463096639657</v>
      </c>
    </row>
    <row r="353" spans="1:9" ht="12.75">
      <c r="A353" t="s">
        <v>858</v>
      </c>
      <c r="B353" t="s">
        <v>360</v>
      </c>
      <c r="D353" s="1">
        <v>471481</v>
      </c>
      <c r="E353" s="1">
        <v>414995</v>
      </c>
      <c r="F353" s="1">
        <v>3564275</v>
      </c>
      <c r="G353" s="1">
        <v>3695256</v>
      </c>
      <c r="H353" s="21">
        <f t="shared" si="11"/>
        <v>0.13227963611113058</v>
      </c>
      <c r="I353" s="21">
        <f t="shared" si="12"/>
        <v>0.11230480378084766</v>
      </c>
    </row>
    <row r="354" spans="1:9" ht="12.75">
      <c r="A354" t="s">
        <v>1034</v>
      </c>
      <c r="B354" t="s">
        <v>361</v>
      </c>
      <c r="D354" s="1">
        <v>329669</v>
      </c>
      <c r="E354" s="1">
        <v>292777</v>
      </c>
      <c r="F354" s="1">
        <v>3000921</v>
      </c>
      <c r="G354" s="1">
        <v>3086269</v>
      </c>
      <c r="H354" s="21">
        <f t="shared" si="11"/>
        <v>0.10985594089281257</v>
      </c>
      <c r="I354" s="21">
        <f t="shared" si="12"/>
        <v>0.09486438155585271</v>
      </c>
    </row>
    <row r="355" spans="1:9" ht="12.75">
      <c r="A355" t="s">
        <v>1058</v>
      </c>
      <c r="B355" t="s">
        <v>362</v>
      </c>
      <c r="D355" s="1">
        <v>231367</v>
      </c>
      <c r="E355" s="1">
        <v>205932</v>
      </c>
      <c r="F355" s="1">
        <v>2494711</v>
      </c>
      <c r="G355" s="1">
        <v>2555521</v>
      </c>
      <c r="H355" s="21">
        <f t="shared" si="11"/>
        <v>0.0927430071058331</v>
      </c>
      <c r="I355" s="21">
        <f t="shared" si="12"/>
        <v>0.08058317658121378</v>
      </c>
    </row>
    <row r="356" spans="1:9" ht="12.75">
      <c r="A356" t="s">
        <v>1026</v>
      </c>
      <c r="B356" t="s">
        <v>363</v>
      </c>
      <c r="D356" s="1">
        <v>390498</v>
      </c>
      <c r="E356" s="1">
        <v>343939</v>
      </c>
      <c r="F356" s="1">
        <v>3684724</v>
      </c>
      <c r="G356" s="1">
        <v>3772055</v>
      </c>
      <c r="H356" s="21">
        <f t="shared" si="11"/>
        <v>0.10597754404400438</v>
      </c>
      <c r="I356" s="21">
        <f t="shared" si="12"/>
        <v>0.09118080197664138</v>
      </c>
    </row>
    <row r="357" spans="1:9" ht="12.75">
      <c r="A357" t="s">
        <v>863</v>
      </c>
      <c r="B357" t="s">
        <v>364</v>
      </c>
      <c r="D357" s="1">
        <v>2131460</v>
      </c>
      <c r="E357" s="1">
        <v>1871222</v>
      </c>
      <c r="F357" s="1">
        <v>17197254</v>
      </c>
      <c r="G357" s="1">
        <v>17321324</v>
      </c>
      <c r="H357" s="21">
        <f t="shared" si="11"/>
        <v>0.12394188048859428</v>
      </c>
      <c r="I357" s="21">
        <f t="shared" si="12"/>
        <v>0.10802996352934684</v>
      </c>
    </row>
    <row r="358" spans="1:9" ht="12.75">
      <c r="A358" t="s">
        <v>1059</v>
      </c>
      <c r="B358" t="s">
        <v>365</v>
      </c>
      <c r="D358" s="1">
        <v>345485</v>
      </c>
      <c r="E358" s="1">
        <v>289277</v>
      </c>
      <c r="F358" s="1">
        <v>3839223</v>
      </c>
      <c r="G358" s="1">
        <v>3914952</v>
      </c>
      <c r="H358" s="21">
        <f t="shared" si="11"/>
        <v>0.0899882606454483</v>
      </c>
      <c r="I358" s="21">
        <f t="shared" si="12"/>
        <v>0.07389030567935444</v>
      </c>
    </row>
    <row r="359" spans="1:9" ht="12.75">
      <c r="A359" t="s">
        <v>1000</v>
      </c>
      <c r="B359" t="s">
        <v>366</v>
      </c>
      <c r="D359" s="1">
        <v>325999</v>
      </c>
      <c r="E359" s="1">
        <v>289911</v>
      </c>
      <c r="F359" s="1">
        <v>2901985</v>
      </c>
      <c r="G359" s="1">
        <v>2995630</v>
      </c>
      <c r="H359" s="21">
        <f t="shared" si="11"/>
        <v>0.1123365558402266</v>
      </c>
      <c r="I359" s="21">
        <f t="shared" si="12"/>
        <v>0.09677797324769748</v>
      </c>
    </row>
    <row r="360" spans="1:9" ht="12.75">
      <c r="A360" t="s">
        <v>861</v>
      </c>
      <c r="B360" t="s">
        <v>367</v>
      </c>
      <c r="D360" s="1">
        <v>1044401</v>
      </c>
      <c r="E360" s="1">
        <v>968982</v>
      </c>
      <c r="F360" s="1">
        <v>7463591</v>
      </c>
      <c r="G360" s="1">
        <v>7597780</v>
      </c>
      <c r="H360" s="21">
        <f t="shared" si="11"/>
        <v>0.1399327749872682</v>
      </c>
      <c r="I360" s="21">
        <f t="shared" si="12"/>
        <v>0.12753488519014766</v>
      </c>
    </row>
    <row r="361" spans="1:9" ht="12.75">
      <c r="A361" t="s">
        <v>830</v>
      </c>
      <c r="B361" t="s">
        <v>368</v>
      </c>
      <c r="D361" s="1">
        <v>425366</v>
      </c>
      <c r="E361" s="1">
        <v>359557</v>
      </c>
      <c r="F361" s="1">
        <v>2802708</v>
      </c>
      <c r="G361" s="1">
        <v>2880823</v>
      </c>
      <c r="H361" s="21">
        <f t="shared" si="11"/>
        <v>0.1517696456427141</v>
      </c>
      <c r="I361" s="21">
        <f t="shared" si="12"/>
        <v>0.1248105142176385</v>
      </c>
    </row>
    <row r="362" spans="1:9" ht="12.75">
      <c r="A362" t="s">
        <v>807</v>
      </c>
      <c r="B362" t="s">
        <v>369</v>
      </c>
      <c r="D362" s="1">
        <v>1840685</v>
      </c>
      <c r="E362" s="1">
        <v>1612095</v>
      </c>
      <c r="F362" s="1">
        <v>12545890</v>
      </c>
      <c r="G362" s="1">
        <v>12865826</v>
      </c>
      <c r="H362" s="21">
        <f t="shared" si="11"/>
        <v>0.14671617557622457</v>
      </c>
      <c r="I362" s="21">
        <f t="shared" si="12"/>
        <v>0.12530054424799464</v>
      </c>
    </row>
    <row r="363" spans="1:9" ht="12.75">
      <c r="A363" t="s">
        <v>765</v>
      </c>
      <c r="B363" t="s">
        <v>370</v>
      </c>
      <c r="D363" s="1">
        <v>4109223</v>
      </c>
      <c r="E363" s="1">
        <v>3383608</v>
      </c>
      <c r="F363" s="1">
        <v>25410395</v>
      </c>
      <c r="G363" s="1">
        <v>25401296</v>
      </c>
      <c r="H363" s="21">
        <f t="shared" si="11"/>
        <v>0.16171425119522936</v>
      </c>
      <c r="I363" s="21">
        <f t="shared" si="12"/>
        <v>0.1332061167272725</v>
      </c>
    </row>
    <row r="364" spans="1:9" ht="12.75">
      <c r="A364" t="s">
        <v>1088</v>
      </c>
      <c r="B364" t="s">
        <v>371</v>
      </c>
      <c r="D364" s="1">
        <v>409017</v>
      </c>
      <c r="E364" s="1">
        <v>355659</v>
      </c>
      <c r="F364" s="1">
        <v>5151726</v>
      </c>
      <c r="G364" s="1">
        <v>5257954</v>
      </c>
      <c r="H364" s="21">
        <f t="shared" si="11"/>
        <v>0.07939416809046133</v>
      </c>
      <c r="I364" s="21">
        <f t="shared" si="12"/>
        <v>0.06764209044050214</v>
      </c>
    </row>
    <row r="365" spans="1:9" ht="12.75">
      <c r="A365" t="s">
        <v>850</v>
      </c>
      <c r="B365" t="s">
        <v>372</v>
      </c>
      <c r="D365" s="1">
        <v>1454455</v>
      </c>
      <c r="E365" s="1">
        <v>1300065</v>
      </c>
      <c r="F365" s="1">
        <v>10876804</v>
      </c>
      <c r="G365" s="1">
        <v>11127555</v>
      </c>
      <c r="H365" s="21">
        <f t="shared" si="11"/>
        <v>0.13372080622212187</v>
      </c>
      <c r="I365" s="21">
        <f t="shared" si="12"/>
        <v>0.11683294308588005</v>
      </c>
    </row>
    <row r="366" spans="1:9" ht="12.75">
      <c r="A366" t="s">
        <v>962</v>
      </c>
      <c r="B366" t="s">
        <v>373</v>
      </c>
      <c r="D366" s="1">
        <v>1790423</v>
      </c>
      <c r="E366" s="1">
        <v>1595898</v>
      </c>
      <c r="F366" s="1">
        <v>14761578</v>
      </c>
      <c r="G366" s="1">
        <v>15114492</v>
      </c>
      <c r="H366" s="21">
        <f t="shared" si="11"/>
        <v>0.12128940415448809</v>
      </c>
      <c r="I366" s="21">
        <f t="shared" si="12"/>
        <v>0.10558727345914107</v>
      </c>
    </row>
    <row r="367" spans="1:9" ht="12.75">
      <c r="A367" t="s">
        <v>1074</v>
      </c>
      <c r="B367" t="s">
        <v>374</v>
      </c>
      <c r="D367" s="1">
        <v>313150</v>
      </c>
      <c r="E367" s="1">
        <v>270962</v>
      </c>
      <c r="F367" s="1">
        <v>3257593</v>
      </c>
      <c r="G367" s="1">
        <v>3385103</v>
      </c>
      <c r="H367" s="21">
        <f t="shared" si="11"/>
        <v>0.09612925862745898</v>
      </c>
      <c r="I367" s="21">
        <f t="shared" si="12"/>
        <v>0.08004542254696534</v>
      </c>
    </row>
    <row r="368" spans="1:9" ht="12.75">
      <c r="A368" t="s">
        <v>1099</v>
      </c>
      <c r="B368" t="s">
        <v>375</v>
      </c>
      <c r="D368" s="1">
        <v>250241</v>
      </c>
      <c r="E368" s="1">
        <v>234437</v>
      </c>
      <c r="F368" s="1">
        <v>2976395</v>
      </c>
      <c r="G368" s="1">
        <v>3324309</v>
      </c>
      <c r="H368" s="21">
        <f t="shared" si="11"/>
        <v>0.08407519835236922</v>
      </c>
      <c r="I368" s="21">
        <f t="shared" si="12"/>
        <v>0.07052202427632329</v>
      </c>
    </row>
    <row r="369" spans="6:7" ht="12.75">
      <c r="F369" s="1"/>
      <c r="G369" s="1"/>
    </row>
    <row r="370" ht="12.75">
      <c r="H370" s="7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85"/>
  <sheetViews>
    <sheetView workbookViewId="0" topLeftCell="G1">
      <selection activeCell="B5" sqref="B5"/>
    </sheetView>
  </sheetViews>
  <sheetFormatPr defaultColWidth="9.140625" defaultRowHeight="12.75"/>
  <cols>
    <col min="2" max="2" width="36.57421875" style="0" customWidth="1"/>
    <col min="3" max="3" width="15.28125" style="0" customWidth="1"/>
    <col min="4" max="4" width="12.57421875" style="0" customWidth="1"/>
    <col min="5" max="5" width="14.8515625" style="0" customWidth="1"/>
    <col min="6" max="6" width="12.7109375" style="0" customWidth="1"/>
    <col min="7" max="7" width="10.8515625" style="0" customWidth="1"/>
    <col min="8" max="8" width="10.00390625" style="0" customWidth="1"/>
    <col min="9" max="9" width="11.00390625" style="0" customWidth="1"/>
    <col min="10" max="10" width="11.8515625" style="0" customWidth="1"/>
    <col min="11" max="12" width="12.7109375" style="0" bestFit="1" customWidth="1"/>
    <col min="13" max="13" width="10.7109375" style="0" customWidth="1"/>
    <col min="14" max="14" width="11.140625" style="0" customWidth="1"/>
    <col min="15" max="16" width="13.8515625" style="0" bestFit="1" customWidth="1"/>
  </cols>
  <sheetData>
    <row r="1" ht="12.75">
      <c r="A1" t="s">
        <v>174</v>
      </c>
    </row>
    <row r="2" ht="12.75">
      <c r="A2" t="s">
        <v>172</v>
      </c>
    </row>
    <row r="3" ht="12.75">
      <c r="A3" t="s">
        <v>173</v>
      </c>
    </row>
    <row r="4" spans="3:16" ht="76.5">
      <c r="C4" s="3" t="s">
        <v>281</v>
      </c>
      <c r="D4" s="3" t="s">
        <v>161</v>
      </c>
      <c r="E4" s="3" t="s">
        <v>163</v>
      </c>
      <c r="F4" s="3" t="s">
        <v>162</v>
      </c>
      <c r="G4" s="3" t="s">
        <v>167</v>
      </c>
      <c r="H4" s="3" t="s">
        <v>166</v>
      </c>
      <c r="I4" s="3" t="s">
        <v>164</v>
      </c>
      <c r="J4" s="3" t="s">
        <v>165</v>
      </c>
      <c r="K4" s="3" t="s">
        <v>168</v>
      </c>
      <c r="L4" s="3" t="s">
        <v>169</v>
      </c>
      <c r="M4" s="3" t="s">
        <v>164</v>
      </c>
      <c r="N4" s="3" t="s">
        <v>165</v>
      </c>
      <c r="O4" s="3" t="s">
        <v>170</v>
      </c>
      <c r="P4" s="3" t="s">
        <v>171</v>
      </c>
    </row>
    <row r="5" spans="1:2" ht="12.75">
      <c r="A5" t="s">
        <v>1433</v>
      </c>
      <c r="B5" t="s">
        <v>376</v>
      </c>
    </row>
    <row r="6" spans="1:16" ht="12.75">
      <c r="A6">
        <v>0</v>
      </c>
      <c r="B6" t="s">
        <v>377</v>
      </c>
      <c r="C6" s="44">
        <v>8716992000</v>
      </c>
      <c r="D6" s="44">
        <v>8869809000</v>
      </c>
      <c r="E6" s="44">
        <v>7480971000</v>
      </c>
      <c r="F6" s="44">
        <v>7819891000</v>
      </c>
      <c r="G6" s="44">
        <v>30575</v>
      </c>
      <c r="H6" s="44">
        <v>30804</v>
      </c>
      <c r="I6" s="44">
        <v>26240</v>
      </c>
      <c r="J6" s="44">
        <v>27158</v>
      </c>
      <c r="K6" s="1">
        <v>1236021000</v>
      </c>
      <c r="L6" s="1">
        <v>1049918000</v>
      </c>
      <c r="M6" s="1">
        <v>4335.363044972577</v>
      </c>
      <c r="N6" s="1">
        <v>3646.2928093449073</v>
      </c>
      <c r="O6" s="1">
        <v>285102075</v>
      </c>
      <c r="P6" s="1">
        <v>287941220</v>
      </c>
    </row>
    <row r="7" spans="1:16" ht="12.75">
      <c r="A7" t="s">
        <v>1434</v>
      </c>
      <c r="B7" t="s">
        <v>1435</v>
      </c>
      <c r="C7" s="44">
        <v>2114702</v>
      </c>
      <c r="D7" s="44">
        <v>2019353</v>
      </c>
      <c r="E7" s="44">
        <v>1952946</v>
      </c>
      <c r="F7" s="44">
        <v>1880154</v>
      </c>
      <c r="G7" s="44">
        <v>25942</v>
      </c>
      <c r="H7" s="44">
        <v>24930</v>
      </c>
      <c r="I7" s="44">
        <v>23958</v>
      </c>
      <c r="J7" s="44">
        <v>23212</v>
      </c>
      <c r="K7" s="1">
        <v>161756</v>
      </c>
      <c r="L7" s="1">
        <v>139199</v>
      </c>
      <c r="M7" s="1">
        <v>1984</v>
      </c>
      <c r="N7" s="1">
        <v>1719</v>
      </c>
      <c r="O7" s="1">
        <v>81517</v>
      </c>
      <c r="P7" s="1">
        <v>81000</v>
      </c>
    </row>
    <row r="8" spans="1:16" ht="12.75">
      <c r="A8" t="s">
        <v>1436</v>
      </c>
      <c r="B8" t="s">
        <v>1437</v>
      </c>
      <c r="C8" s="44">
        <v>4943449</v>
      </c>
      <c r="D8" s="44">
        <v>5062830</v>
      </c>
      <c r="E8" s="44">
        <v>4542065</v>
      </c>
      <c r="F8" s="44">
        <v>4725654</v>
      </c>
      <c r="G8" s="44">
        <v>22571</v>
      </c>
      <c r="H8" s="44">
        <v>23182</v>
      </c>
      <c r="I8" s="44">
        <v>20739</v>
      </c>
      <c r="J8" s="44">
        <v>21638</v>
      </c>
      <c r="K8" s="1">
        <v>401384</v>
      </c>
      <c r="L8" s="1">
        <v>337176</v>
      </c>
      <c r="M8" s="1">
        <v>1833</v>
      </c>
      <c r="N8" s="1">
        <v>1544</v>
      </c>
      <c r="O8" s="1">
        <v>219015</v>
      </c>
      <c r="P8" s="1">
        <v>218393</v>
      </c>
    </row>
    <row r="9" spans="1:16" ht="12.75">
      <c r="A9" t="s">
        <v>1438</v>
      </c>
      <c r="B9" t="s">
        <v>1439</v>
      </c>
      <c r="C9" s="44">
        <v>12181277</v>
      </c>
      <c r="D9" s="44">
        <v>12527374</v>
      </c>
      <c r="E9" s="44">
        <v>11010200</v>
      </c>
      <c r="F9" s="44">
        <v>11503704</v>
      </c>
      <c r="G9" s="44">
        <v>20895</v>
      </c>
      <c r="H9" s="44">
        <v>21391</v>
      </c>
      <c r="I9" s="44">
        <v>18886</v>
      </c>
      <c r="J9" s="44">
        <v>19643</v>
      </c>
      <c r="K9" s="1">
        <v>1171077</v>
      </c>
      <c r="L9" s="1">
        <v>1023670</v>
      </c>
      <c r="M9" s="1">
        <v>2009</v>
      </c>
      <c r="N9" s="1">
        <v>1748</v>
      </c>
      <c r="O9" s="1">
        <v>582969</v>
      </c>
      <c r="P9" s="1">
        <v>585645</v>
      </c>
    </row>
    <row r="10" spans="1:16" ht="12.75">
      <c r="A10" t="s">
        <v>1440</v>
      </c>
      <c r="B10" t="s">
        <v>1441</v>
      </c>
      <c r="C10" s="44">
        <v>40359571</v>
      </c>
      <c r="D10" s="44">
        <v>40483457</v>
      </c>
      <c r="E10" s="44">
        <v>34584149</v>
      </c>
      <c r="F10" s="44">
        <v>35583331</v>
      </c>
      <c r="G10" s="44">
        <v>29984</v>
      </c>
      <c r="H10" s="44">
        <v>29952</v>
      </c>
      <c r="I10" s="44">
        <v>25693</v>
      </c>
      <c r="J10" s="44">
        <v>26326</v>
      </c>
      <c r="K10" s="1">
        <v>5775422</v>
      </c>
      <c r="L10" s="1">
        <v>4900126</v>
      </c>
      <c r="M10" s="1">
        <v>4291</v>
      </c>
      <c r="N10" s="1">
        <v>3625</v>
      </c>
      <c r="O10" s="1">
        <v>1346051</v>
      </c>
      <c r="P10" s="1">
        <v>1351619</v>
      </c>
    </row>
    <row r="11" spans="1:16" ht="12.75">
      <c r="A11" t="s">
        <v>1442</v>
      </c>
      <c r="B11" t="s">
        <v>1443</v>
      </c>
      <c r="C11" s="44">
        <v>21394560</v>
      </c>
      <c r="D11" s="44">
        <v>21756493</v>
      </c>
      <c r="E11" s="44">
        <v>18983550</v>
      </c>
      <c r="F11" s="44">
        <v>19524416</v>
      </c>
      <c r="G11" s="44">
        <v>27276</v>
      </c>
      <c r="H11" s="44">
        <v>27246</v>
      </c>
      <c r="I11" s="44">
        <v>24202</v>
      </c>
      <c r="J11" s="44">
        <v>24451</v>
      </c>
      <c r="K11" s="1">
        <v>2411010</v>
      </c>
      <c r="L11" s="1">
        <v>2232077</v>
      </c>
      <c r="M11" s="1">
        <v>3074</v>
      </c>
      <c r="N11" s="1">
        <v>2795</v>
      </c>
      <c r="O11" s="1">
        <v>784385</v>
      </c>
      <c r="P11" s="1">
        <v>798515</v>
      </c>
    </row>
    <row r="12" spans="1:16" ht="12.75">
      <c r="A12" t="s">
        <v>1444</v>
      </c>
      <c r="B12" t="s">
        <v>1445</v>
      </c>
      <c r="C12" s="44">
        <v>5711572</v>
      </c>
      <c r="D12" s="44">
        <v>5756915</v>
      </c>
      <c r="E12" s="44">
        <v>5022597</v>
      </c>
      <c r="F12" s="44">
        <v>5160380</v>
      </c>
      <c r="G12" s="44">
        <v>23932</v>
      </c>
      <c r="H12" s="44">
        <v>23981</v>
      </c>
      <c r="I12" s="44">
        <v>21045</v>
      </c>
      <c r="J12" s="44">
        <v>21496</v>
      </c>
      <c r="K12" s="1">
        <v>688975</v>
      </c>
      <c r="L12" s="1">
        <v>596535</v>
      </c>
      <c r="M12" s="1">
        <v>2887</v>
      </c>
      <c r="N12" s="1">
        <v>2485</v>
      </c>
      <c r="O12" s="1">
        <v>238655</v>
      </c>
      <c r="P12" s="1">
        <v>240060</v>
      </c>
    </row>
    <row r="13" spans="1:16" ht="12.75">
      <c r="A13" t="s">
        <v>1446</v>
      </c>
      <c r="B13" t="s">
        <v>1447</v>
      </c>
      <c r="C13" s="44">
        <v>11375130</v>
      </c>
      <c r="D13" s="44">
        <v>11320660</v>
      </c>
      <c r="E13" s="44">
        <v>10381371</v>
      </c>
      <c r="F13" s="44">
        <v>10477590</v>
      </c>
      <c r="G13" s="44">
        <v>24653</v>
      </c>
      <c r="H13" s="44">
        <v>24492</v>
      </c>
      <c r="I13" s="44">
        <v>22499</v>
      </c>
      <c r="J13" s="44">
        <v>22668</v>
      </c>
      <c r="K13" s="1">
        <v>993759</v>
      </c>
      <c r="L13" s="1">
        <v>843070</v>
      </c>
      <c r="M13" s="1">
        <v>2154</v>
      </c>
      <c r="N13" s="1">
        <v>1824</v>
      </c>
      <c r="O13" s="1">
        <v>461408</v>
      </c>
      <c r="P13" s="1">
        <v>462211</v>
      </c>
    </row>
    <row r="14" spans="1:16" ht="12.75">
      <c r="A14" t="s">
        <v>1448</v>
      </c>
      <c r="B14" t="s">
        <v>1449</v>
      </c>
      <c r="C14" s="44">
        <v>20049501</v>
      </c>
      <c r="D14" s="44">
        <v>20879747</v>
      </c>
      <c r="E14" s="44">
        <v>17800723</v>
      </c>
      <c r="F14" s="44">
        <v>18848332</v>
      </c>
      <c r="G14" s="44">
        <v>31704</v>
      </c>
      <c r="H14" s="44">
        <v>32582</v>
      </c>
      <c r="I14" s="44">
        <v>28148</v>
      </c>
      <c r="J14" s="44">
        <v>29412</v>
      </c>
      <c r="K14" s="1">
        <v>2248778</v>
      </c>
      <c r="L14" s="1">
        <v>2031415</v>
      </c>
      <c r="M14" s="1">
        <v>3556</v>
      </c>
      <c r="N14" s="1">
        <v>3170</v>
      </c>
      <c r="O14" s="1">
        <v>632389</v>
      </c>
      <c r="P14" s="1">
        <v>640841</v>
      </c>
    </row>
    <row r="15" spans="1:16" ht="12.75">
      <c r="A15" t="s">
        <v>1450</v>
      </c>
      <c r="B15" t="s">
        <v>1451</v>
      </c>
      <c r="C15" s="44">
        <v>22760208</v>
      </c>
      <c r="D15" s="44">
        <v>23444090</v>
      </c>
      <c r="E15" s="44">
        <v>19530594</v>
      </c>
      <c r="F15" s="44">
        <v>20601008</v>
      </c>
      <c r="G15" s="44">
        <v>28503</v>
      </c>
      <c r="H15" s="44">
        <v>29090</v>
      </c>
      <c r="I15" s="44">
        <v>24458</v>
      </c>
      <c r="J15" s="44">
        <v>25562</v>
      </c>
      <c r="K15" s="1">
        <v>3229614</v>
      </c>
      <c r="L15" s="1">
        <v>2843082</v>
      </c>
      <c r="M15" s="1">
        <v>4044</v>
      </c>
      <c r="N15" s="1">
        <v>3528</v>
      </c>
      <c r="O15" s="1">
        <v>798526</v>
      </c>
      <c r="P15" s="1">
        <v>805917</v>
      </c>
    </row>
    <row r="16" spans="1:16" ht="12.75">
      <c r="A16" t="s">
        <v>1452</v>
      </c>
      <c r="B16" t="s">
        <v>1453</v>
      </c>
      <c r="C16" s="44">
        <v>15239194</v>
      </c>
      <c r="D16" s="44">
        <v>15478764</v>
      </c>
      <c r="E16" s="44">
        <v>13297541</v>
      </c>
      <c r="F16" s="44">
        <v>13708334</v>
      </c>
      <c r="G16" s="44">
        <v>24701</v>
      </c>
      <c r="H16" s="44">
        <v>24871</v>
      </c>
      <c r="I16" s="44">
        <v>21554</v>
      </c>
      <c r="J16" s="44">
        <v>22026</v>
      </c>
      <c r="K16" s="1">
        <v>1941653</v>
      </c>
      <c r="L16" s="1">
        <v>1770430</v>
      </c>
      <c r="M16" s="1">
        <v>3147</v>
      </c>
      <c r="N16" s="1">
        <v>2845</v>
      </c>
      <c r="O16" s="1">
        <v>616940</v>
      </c>
      <c r="P16" s="1">
        <v>622369</v>
      </c>
    </row>
    <row r="17" spans="1:16" ht="12.75">
      <c r="A17" t="s">
        <v>1454</v>
      </c>
      <c r="B17" t="s">
        <v>1455</v>
      </c>
      <c r="C17" s="44">
        <v>194412872</v>
      </c>
      <c r="D17" s="44">
        <v>197345493</v>
      </c>
      <c r="E17" s="44">
        <v>166687045</v>
      </c>
      <c r="F17" s="44">
        <v>173361335</v>
      </c>
      <c r="G17" s="44">
        <v>30655</v>
      </c>
      <c r="H17" s="44">
        <v>30510</v>
      </c>
      <c r="I17" s="44">
        <v>26283</v>
      </c>
      <c r="J17" s="44">
        <v>26802</v>
      </c>
      <c r="K17" s="1">
        <v>27725827</v>
      </c>
      <c r="L17" s="1">
        <v>23984158</v>
      </c>
      <c r="M17" s="1">
        <v>4372</v>
      </c>
      <c r="N17" s="1">
        <v>3708</v>
      </c>
      <c r="O17" s="1">
        <v>6341939</v>
      </c>
      <c r="P17" s="1">
        <v>6468317</v>
      </c>
    </row>
    <row r="18" spans="1:16" ht="12.75">
      <c r="A18" t="s">
        <v>1456</v>
      </c>
      <c r="B18" t="s">
        <v>1457</v>
      </c>
      <c r="C18" s="44">
        <v>13768181</v>
      </c>
      <c r="D18" s="44">
        <v>14236826</v>
      </c>
      <c r="E18" s="44">
        <v>12271662</v>
      </c>
      <c r="F18" s="44">
        <v>12922607</v>
      </c>
      <c r="G18" s="44">
        <v>24065</v>
      </c>
      <c r="H18" s="44">
        <v>24721</v>
      </c>
      <c r="I18" s="44">
        <v>21449</v>
      </c>
      <c r="J18" s="44">
        <v>22439</v>
      </c>
      <c r="K18" s="1">
        <v>1496519</v>
      </c>
      <c r="L18" s="1">
        <v>1314219</v>
      </c>
      <c r="M18" s="1">
        <v>2616</v>
      </c>
      <c r="N18" s="1">
        <v>2282</v>
      </c>
      <c r="O18" s="1">
        <v>572125</v>
      </c>
      <c r="P18" s="1">
        <v>575893</v>
      </c>
    </row>
    <row r="19" spans="1:16" ht="12.75">
      <c r="A19" t="s">
        <v>1458</v>
      </c>
      <c r="B19" t="s">
        <v>1459</v>
      </c>
      <c r="C19" s="44">
        <v>45020258</v>
      </c>
      <c r="D19" s="44">
        <v>44249733</v>
      </c>
      <c r="E19" s="44">
        <v>38554833</v>
      </c>
      <c r="F19" s="44">
        <v>38842500</v>
      </c>
      <c r="G19" s="44">
        <v>31574</v>
      </c>
      <c r="H19" s="44">
        <v>30390</v>
      </c>
      <c r="I19" s="44">
        <v>27040</v>
      </c>
      <c r="J19" s="44">
        <v>26676</v>
      </c>
      <c r="K19" s="1">
        <v>6465425</v>
      </c>
      <c r="L19" s="1">
        <v>5407233</v>
      </c>
      <c r="M19" s="1">
        <v>4534</v>
      </c>
      <c r="N19" s="1">
        <v>3714</v>
      </c>
      <c r="O19" s="1">
        <v>1425847</v>
      </c>
      <c r="P19" s="1">
        <v>1456070</v>
      </c>
    </row>
    <row r="20" spans="1:16" ht="12.75">
      <c r="A20" t="s">
        <v>1460</v>
      </c>
      <c r="B20" t="s">
        <v>1461</v>
      </c>
      <c r="C20" s="44">
        <v>7879510</v>
      </c>
      <c r="D20" s="44">
        <v>8233055</v>
      </c>
      <c r="E20" s="44">
        <v>6963798</v>
      </c>
      <c r="F20" s="44">
        <v>7432131</v>
      </c>
      <c r="G20" s="44">
        <v>24486</v>
      </c>
      <c r="H20" s="44">
        <v>25492</v>
      </c>
      <c r="I20" s="44">
        <v>21641</v>
      </c>
      <c r="J20" s="44">
        <v>23012</v>
      </c>
      <c r="K20" s="1">
        <v>915712</v>
      </c>
      <c r="L20" s="1">
        <v>800924</v>
      </c>
      <c r="M20" s="1">
        <v>2846</v>
      </c>
      <c r="N20" s="1">
        <v>2480</v>
      </c>
      <c r="O20" s="1">
        <v>321792</v>
      </c>
      <c r="P20" s="1">
        <v>322964</v>
      </c>
    </row>
    <row r="21" spans="1:16" ht="12.75">
      <c r="A21" t="s">
        <v>1462</v>
      </c>
      <c r="B21" t="s">
        <v>1463</v>
      </c>
      <c r="C21" s="44">
        <v>18656515</v>
      </c>
      <c r="D21" s="44">
        <v>19570962</v>
      </c>
      <c r="E21" s="44">
        <v>16493649</v>
      </c>
      <c r="F21" s="44">
        <v>17604280</v>
      </c>
      <c r="G21" s="44">
        <v>25081</v>
      </c>
      <c r="H21" s="44">
        <v>26142</v>
      </c>
      <c r="I21" s="44">
        <v>22173</v>
      </c>
      <c r="J21" s="44">
        <v>23515</v>
      </c>
      <c r="K21" s="1">
        <v>2162866</v>
      </c>
      <c r="L21" s="1">
        <v>1966682</v>
      </c>
      <c r="M21" s="1">
        <v>2908</v>
      </c>
      <c r="N21" s="1">
        <v>2627</v>
      </c>
      <c r="O21" s="1">
        <v>743848</v>
      </c>
      <c r="P21" s="1">
        <v>748639</v>
      </c>
    </row>
    <row r="22" spans="1:16" ht="12.75">
      <c r="A22" t="s">
        <v>1464</v>
      </c>
      <c r="B22" t="s">
        <v>1465</v>
      </c>
      <c r="C22" s="44">
        <v>10712480</v>
      </c>
      <c r="D22" s="44">
        <v>11056164</v>
      </c>
      <c r="E22" s="44">
        <v>9674544</v>
      </c>
      <c r="F22" s="44">
        <v>10185590</v>
      </c>
      <c r="G22" s="44">
        <v>23589</v>
      </c>
      <c r="H22" s="44">
        <v>24356</v>
      </c>
      <c r="I22" s="44">
        <v>21304</v>
      </c>
      <c r="J22" s="44">
        <v>22438</v>
      </c>
      <c r="K22" s="1">
        <v>1037936</v>
      </c>
      <c r="L22" s="1">
        <v>870574</v>
      </c>
      <c r="M22" s="1">
        <v>2286</v>
      </c>
      <c r="N22" s="1">
        <v>1918</v>
      </c>
      <c r="O22" s="1">
        <v>454122</v>
      </c>
      <c r="P22" s="1">
        <v>453940</v>
      </c>
    </row>
    <row r="23" spans="1:16" ht="12.75">
      <c r="A23" t="s">
        <v>1466</v>
      </c>
      <c r="B23" t="s">
        <v>1467</v>
      </c>
      <c r="C23" s="44">
        <v>4492274</v>
      </c>
      <c r="D23" s="44">
        <v>4593309</v>
      </c>
      <c r="E23" s="44">
        <v>3878518</v>
      </c>
      <c r="F23" s="44">
        <v>4049534</v>
      </c>
      <c r="G23" s="44">
        <v>25653</v>
      </c>
      <c r="H23" s="44">
        <v>25488</v>
      </c>
      <c r="I23" s="44">
        <v>22148</v>
      </c>
      <c r="J23" s="44">
        <v>22470</v>
      </c>
      <c r="K23" s="1">
        <v>613756</v>
      </c>
      <c r="L23" s="1">
        <v>543775</v>
      </c>
      <c r="M23" s="1">
        <v>3505</v>
      </c>
      <c r="N23" s="1">
        <v>3017</v>
      </c>
      <c r="O23" s="1">
        <v>175116</v>
      </c>
      <c r="P23" s="1">
        <v>180216</v>
      </c>
    </row>
    <row r="24" spans="1:16" ht="12.75">
      <c r="A24" t="s">
        <v>1468</v>
      </c>
      <c r="B24" t="s">
        <v>1469</v>
      </c>
      <c r="C24" s="44">
        <v>8630943</v>
      </c>
      <c r="D24" s="44">
        <v>8567120</v>
      </c>
      <c r="E24" s="44">
        <v>7683496</v>
      </c>
      <c r="F24" s="44">
        <v>7723589</v>
      </c>
      <c r="G24" s="44">
        <v>26089</v>
      </c>
      <c r="H24" s="44">
        <v>25841</v>
      </c>
      <c r="I24" s="44">
        <v>23225</v>
      </c>
      <c r="J24" s="44">
        <v>23297</v>
      </c>
      <c r="K24" s="1">
        <v>947447</v>
      </c>
      <c r="L24" s="1">
        <v>843531</v>
      </c>
      <c r="M24" s="1">
        <v>2864</v>
      </c>
      <c r="N24" s="1">
        <v>2544</v>
      </c>
      <c r="O24" s="1">
        <v>330827</v>
      </c>
      <c r="P24" s="1">
        <v>331526</v>
      </c>
    </row>
    <row r="25" spans="1:16" ht="12.75">
      <c r="A25" t="s">
        <v>1470</v>
      </c>
      <c r="B25" t="s">
        <v>1471</v>
      </c>
      <c r="C25" s="44">
        <v>44408102</v>
      </c>
      <c r="D25" s="44">
        <v>46334037</v>
      </c>
      <c r="E25" s="44">
        <v>39294208</v>
      </c>
      <c r="F25" s="44">
        <v>41718351</v>
      </c>
      <c r="G25" s="44">
        <v>26942</v>
      </c>
      <c r="H25" s="44">
        <v>28027</v>
      </c>
      <c r="I25" s="44">
        <v>23840</v>
      </c>
      <c r="J25" s="44">
        <v>25235</v>
      </c>
      <c r="K25" s="1">
        <v>5113894</v>
      </c>
      <c r="L25" s="1">
        <v>4615686</v>
      </c>
      <c r="M25" s="1">
        <v>3103</v>
      </c>
      <c r="N25" s="1">
        <v>2792</v>
      </c>
      <c r="O25" s="1">
        <v>1648258</v>
      </c>
      <c r="P25" s="1">
        <v>1653206</v>
      </c>
    </row>
    <row r="26" spans="1:16" ht="12.75">
      <c r="A26" t="s">
        <v>1472</v>
      </c>
      <c r="B26" t="s">
        <v>1473</v>
      </c>
      <c r="C26" s="44">
        <v>4366845</v>
      </c>
      <c r="D26" s="44">
        <v>4310823</v>
      </c>
      <c r="E26" s="44">
        <v>3914526</v>
      </c>
      <c r="F26" s="44">
        <v>3916955</v>
      </c>
      <c r="G26" s="44">
        <v>25993</v>
      </c>
      <c r="H26" s="44">
        <v>25649</v>
      </c>
      <c r="I26" s="44">
        <v>23300</v>
      </c>
      <c r="J26" s="44">
        <v>23305</v>
      </c>
      <c r="K26" s="1">
        <v>452319</v>
      </c>
      <c r="L26" s="1">
        <v>393868</v>
      </c>
      <c r="M26" s="1">
        <v>2692</v>
      </c>
      <c r="N26" s="1">
        <v>2343</v>
      </c>
      <c r="O26" s="1">
        <v>168003</v>
      </c>
      <c r="P26" s="1">
        <v>168073</v>
      </c>
    </row>
    <row r="27" spans="1:16" ht="12.75">
      <c r="A27" t="s">
        <v>1474</v>
      </c>
      <c r="B27" t="s">
        <v>1475</v>
      </c>
      <c r="C27" s="44">
        <v>16141139</v>
      </c>
      <c r="D27" s="44">
        <v>16811532</v>
      </c>
      <c r="E27" s="44">
        <v>14081925</v>
      </c>
      <c r="F27" s="44">
        <v>15124628</v>
      </c>
      <c r="G27" s="44">
        <v>27454</v>
      </c>
      <c r="H27" s="44">
        <v>27933</v>
      </c>
      <c r="I27" s="44">
        <v>23951</v>
      </c>
      <c r="J27" s="44">
        <v>25130</v>
      </c>
      <c r="K27" s="1">
        <v>2059214</v>
      </c>
      <c r="L27" s="1">
        <v>1686904</v>
      </c>
      <c r="M27" s="1">
        <v>3502</v>
      </c>
      <c r="N27" s="1">
        <v>2803</v>
      </c>
      <c r="O27" s="1">
        <v>587944</v>
      </c>
      <c r="P27" s="1">
        <v>601860</v>
      </c>
    </row>
    <row r="28" spans="1:16" ht="12.75">
      <c r="A28" t="s">
        <v>1476</v>
      </c>
      <c r="B28" t="s">
        <v>1477</v>
      </c>
      <c r="C28" s="44">
        <v>306111490</v>
      </c>
      <c r="D28" s="44">
        <v>308748585</v>
      </c>
      <c r="E28" s="44">
        <v>252605576</v>
      </c>
      <c r="F28" s="44">
        <v>265732384</v>
      </c>
      <c r="G28" s="44">
        <v>37794</v>
      </c>
      <c r="H28" s="44">
        <v>37928</v>
      </c>
      <c r="I28" s="44">
        <v>31188</v>
      </c>
      <c r="J28" s="44">
        <v>32644</v>
      </c>
      <c r="K28" s="1">
        <v>53505914</v>
      </c>
      <c r="L28" s="1">
        <v>43016201</v>
      </c>
      <c r="M28" s="1">
        <v>6606</v>
      </c>
      <c r="N28" s="1">
        <v>5284</v>
      </c>
      <c r="O28" s="1">
        <v>8099417</v>
      </c>
      <c r="P28" s="1">
        <v>8140384</v>
      </c>
    </row>
    <row r="29" spans="1:16" ht="12.75">
      <c r="A29" t="s">
        <v>1478</v>
      </c>
      <c r="B29" t="s">
        <v>1479</v>
      </c>
      <c r="C29" s="44">
        <v>39706386</v>
      </c>
      <c r="D29" s="44">
        <v>40197337</v>
      </c>
      <c r="E29" s="44">
        <v>34619071</v>
      </c>
      <c r="F29" s="44">
        <v>35883435</v>
      </c>
      <c r="G29" s="44">
        <v>26473</v>
      </c>
      <c r="H29" s="44">
        <v>26874</v>
      </c>
      <c r="I29" s="44">
        <v>23081</v>
      </c>
      <c r="J29" s="44">
        <v>23990</v>
      </c>
      <c r="K29" s="1">
        <v>5087315</v>
      </c>
      <c r="L29" s="1">
        <v>4313902</v>
      </c>
      <c r="M29" s="1">
        <v>3392</v>
      </c>
      <c r="N29" s="1">
        <v>2884</v>
      </c>
      <c r="O29" s="1">
        <v>1499910</v>
      </c>
      <c r="P29" s="1">
        <v>1495797</v>
      </c>
    </row>
    <row r="30" spans="1:16" ht="12.75">
      <c r="A30" t="s">
        <v>1480</v>
      </c>
      <c r="B30" t="s">
        <v>1481</v>
      </c>
      <c r="C30" s="44">
        <v>11039219</v>
      </c>
      <c r="D30" s="44">
        <v>11465872</v>
      </c>
      <c r="E30" s="44">
        <v>9553154</v>
      </c>
      <c r="F30" s="44">
        <v>10157430</v>
      </c>
      <c r="G30" s="44">
        <v>29377</v>
      </c>
      <c r="H30" s="44">
        <v>30289</v>
      </c>
      <c r="I30" s="44">
        <v>25423</v>
      </c>
      <c r="J30" s="44">
        <v>26833</v>
      </c>
      <c r="K30" s="1">
        <v>1486065</v>
      </c>
      <c r="L30" s="1">
        <v>1308442</v>
      </c>
      <c r="M30" s="1">
        <v>3955</v>
      </c>
      <c r="N30" s="1">
        <v>3456</v>
      </c>
      <c r="O30" s="1">
        <v>375774</v>
      </c>
      <c r="P30" s="1">
        <v>378547</v>
      </c>
    </row>
    <row r="31" spans="1:16" ht="12.75">
      <c r="A31" t="s">
        <v>1482</v>
      </c>
      <c r="B31" t="s">
        <v>1483</v>
      </c>
      <c r="C31" s="44">
        <v>6349983</v>
      </c>
      <c r="D31" s="44">
        <v>6521517</v>
      </c>
      <c r="E31" s="44">
        <v>5702416</v>
      </c>
      <c r="F31" s="44">
        <v>5950118</v>
      </c>
      <c r="G31" s="44">
        <v>21700</v>
      </c>
      <c r="H31" s="44">
        <v>22259</v>
      </c>
      <c r="I31" s="44">
        <v>19487</v>
      </c>
      <c r="J31" s="44">
        <v>20309</v>
      </c>
      <c r="K31" s="1">
        <v>647567</v>
      </c>
      <c r="L31" s="1">
        <v>571399</v>
      </c>
      <c r="M31" s="1">
        <v>2213</v>
      </c>
      <c r="N31" s="1">
        <v>1950</v>
      </c>
      <c r="O31" s="1">
        <v>292623</v>
      </c>
      <c r="P31" s="1">
        <v>292980</v>
      </c>
    </row>
    <row r="32" spans="1:16" ht="12.75">
      <c r="A32" t="s">
        <v>1484</v>
      </c>
      <c r="B32" t="s">
        <v>1485</v>
      </c>
      <c r="C32" s="44">
        <v>9607741</v>
      </c>
      <c r="D32" s="44">
        <v>9932621</v>
      </c>
      <c r="E32" s="44">
        <v>8263007</v>
      </c>
      <c r="F32" s="44">
        <v>8758813</v>
      </c>
      <c r="G32" s="44">
        <v>31270</v>
      </c>
      <c r="H32" s="44">
        <v>31834</v>
      </c>
      <c r="I32" s="44">
        <v>26893</v>
      </c>
      <c r="J32" s="44">
        <v>28072</v>
      </c>
      <c r="K32" s="1">
        <v>1344734</v>
      </c>
      <c r="L32" s="1">
        <v>1173808</v>
      </c>
      <c r="M32" s="1">
        <v>4377</v>
      </c>
      <c r="N32" s="1">
        <v>3762</v>
      </c>
      <c r="O32" s="1">
        <v>307251</v>
      </c>
      <c r="P32" s="1">
        <v>312014</v>
      </c>
    </row>
    <row r="33" spans="1:16" ht="12.75">
      <c r="A33" t="s">
        <v>1486</v>
      </c>
      <c r="B33" t="s">
        <v>1487</v>
      </c>
      <c r="C33" s="44">
        <v>13758137</v>
      </c>
      <c r="D33" s="44">
        <v>14073476</v>
      </c>
      <c r="E33" s="44">
        <v>12010977</v>
      </c>
      <c r="F33" s="44">
        <v>12534347</v>
      </c>
      <c r="G33" s="44">
        <v>29075</v>
      </c>
      <c r="H33" s="44">
        <v>29546</v>
      </c>
      <c r="I33" s="44">
        <v>25383</v>
      </c>
      <c r="J33" s="44">
        <v>26315</v>
      </c>
      <c r="K33" s="1">
        <v>1747160</v>
      </c>
      <c r="L33" s="1">
        <v>1539129</v>
      </c>
      <c r="M33" s="1">
        <v>3692</v>
      </c>
      <c r="N33" s="1">
        <v>3231</v>
      </c>
      <c r="O33" s="1">
        <v>473187</v>
      </c>
      <c r="P33" s="1">
        <v>476325</v>
      </c>
    </row>
    <row r="34" spans="1:16" ht="12.75">
      <c r="A34" t="s">
        <v>1488</v>
      </c>
      <c r="B34" t="s">
        <v>1489</v>
      </c>
      <c r="C34" s="44">
        <v>12916231</v>
      </c>
      <c r="D34" s="44">
        <v>12914486</v>
      </c>
      <c r="E34" s="44">
        <v>11432679</v>
      </c>
      <c r="F34" s="44">
        <v>11652305</v>
      </c>
      <c r="G34" s="44">
        <v>24425</v>
      </c>
      <c r="H34" s="44">
        <v>24398</v>
      </c>
      <c r="I34" s="44">
        <v>21620</v>
      </c>
      <c r="J34" s="44">
        <v>22014</v>
      </c>
      <c r="K34" s="1">
        <v>1483552</v>
      </c>
      <c r="L34" s="1">
        <v>1262181</v>
      </c>
      <c r="M34" s="1">
        <v>2805</v>
      </c>
      <c r="N34" s="1">
        <v>2385</v>
      </c>
      <c r="O34" s="1">
        <v>528806</v>
      </c>
      <c r="P34" s="1">
        <v>529323</v>
      </c>
    </row>
    <row r="35" spans="1:16" ht="12.75">
      <c r="A35" t="s">
        <v>1490</v>
      </c>
      <c r="B35" t="s">
        <v>1491</v>
      </c>
      <c r="C35" s="44">
        <v>27771951</v>
      </c>
      <c r="D35" s="44">
        <v>28573428</v>
      </c>
      <c r="E35" s="44">
        <v>24803139</v>
      </c>
      <c r="F35" s="44">
        <v>25857320</v>
      </c>
      <c r="G35" s="44">
        <v>23113</v>
      </c>
      <c r="H35" s="44">
        <v>23795</v>
      </c>
      <c r="I35" s="44">
        <v>20642</v>
      </c>
      <c r="J35" s="44">
        <v>21533</v>
      </c>
      <c r="K35" s="1">
        <v>2968812</v>
      </c>
      <c r="L35" s="1">
        <v>2716108</v>
      </c>
      <c r="M35" s="1">
        <v>2471</v>
      </c>
      <c r="N35" s="1">
        <v>2262</v>
      </c>
      <c r="O35" s="1">
        <v>1201566</v>
      </c>
      <c r="P35" s="1">
        <v>1200808</v>
      </c>
    </row>
    <row r="36" spans="1:16" ht="12.75">
      <c r="A36" t="s">
        <v>1492</v>
      </c>
      <c r="B36" t="s">
        <v>1493</v>
      </c>
      <c r="C36" s="44">
        <v>15297601</v>
      </c>
      <c r="D36" s="44">
        <v>16014713</v>
      </c>
      <c r="E36" s="44">
        <v>13355536</v>
      </c>
      <c r="F36" s="44">
        <v>14287174</v>
      </c>
      <c r="G36" s="44">
        <v>25754</v>
      </c>
      <c r="H36" s="44">
        <v>26575</v>
      </c>
      <c r="I36" s="44">
        <v>22485</v>
      </c>
      <c r="J36" s="44">
        <v>23708</v>
      </c>
      <c r="K36" s="1">
        <v>1942065</v>
      </c>
      <c r="L36" s="1">
        <v>1727539</v>
      </c>
      <c r="M36" s="1">
        <v>3270</v>
      </c>
      <c r="N36" s="1">
        <v>2867</v>
      </c>
      <c r="O36" s="1">
        <v>593980</v>
      </c>
      <c r="P36" s="1">
        <v>602625</v>
      </c>
    </row>
    <row r="37" spans="1:16" ht="12.75">
      <c r="A37" t="s">
        <v>1494</v>
      </c>
      <c r="B37" t="s">
        <v>1495</v>
      </c>
      <c r="C37" s="44">
        <v>70498687</v>
      </c>
      <c r="D37" s="44">
        <v>72453476</v>
      </c>
      <c r="E37" s="44">
        <v>60735937</v>
      </c>
      <c r="F37" s="44">
        <v>63822854</v>
      </c>
      <c r="G37" s="44">
        <v>28806</v>
      </c>
      <c r="H37" s="44">
        <v>29120</v>
      </c>
      <c r="I37" s="44">
        <v>24817</v>
      </c>
      <c r="J37" s="44">
        <v>25651</v>
      </c>
      <c r="K37" s="1">
        <v>9762750</v>
      </c>
      <c r="L37" s="1">
        <v>8630622</v>
      </c>
      <c r="M37" s="1">
        <v>3989</v>
      </c>
      <c r="N37" s="1">
        <v>3469</v>
      </c>
      <c r="O37" s="1">
        <v>2447322</v>
      </c>
      <c r="P37" s="1">
        <v>2488084</v>
      </c>
    </row>
    <row r="38" spans="1:16" ht="12.75">
      <c r="A38" t="s">
        <v>1496</v>
      </c>
      <c r="B38" t="s">
        <v>1497</v>
      </c>
      <c r="C38" s="44">
        <v>347012725</v>
      </c>
      <c r="D38" s="44">
        <v>348837735</v>
      </c>
      <c r="E38" s="44">
        <v>295665135</v>
      </c>
      <c r="F38" s="44">
        <v>305206743</v>
      </c>
      <c r="G38" s="44">
        <v>34300</v>
      </c>
      <c r="H38" s="44">
        <v>34249</v>
      </c>
      <c r="I38" s="44">
        <v>29224</v>
      </c>
      <c r="J38" s="44">
        <v>29965</v>
      </c>
      <c r="K38" s="1">
        <v>51347590</v>
      </c>
      <c r="L38" s="1">
        <v>43630992</v>
      </c>
      <c r="M38" s="1">
        <v>5075</v>
      </c>
      <c r="N38" s="1">
        <v>4284</v>
      </c>
      <c r="O38" s="1">
        <v>10117072</v>
      </c>
      <c r="P38" s="1">
        <v>10185404</v>
      </c>
    </row>
    <row r="39" spans="1:16" ht="12.75">
      <c r="A39" t="s">
        <v>1498</v>
      </c>
      <c r="B39" t="s">
        <v>1499</v>
      </c>
      <c r="C39" s="44">
        <v>67405735</v>
      </c>
      <c r="D39" s="44">
        <v>69839054</v>
      </c>
      <c r="E39" s="44">
        <v>57382573</v>
      </c>
      <c r="F39" s="44">
        <v>60826996</v>
      </c>
      <c r="G39" s="44">
        <v>30243</v>
      </c>
      <c r="H39" s="44">
        <v>31186</v>
      </c>
      <c r="I39" s="44">
        <v>25746</v>
      </c>
      <c r="J39" s="44">
        <v>27162</v>
      </c>
      <c r="K39" s="1">
        <v>10023162</v>
      </c>
      <c r="L39" s="1">
        <v>9012058</v>
      </c>
      <c r="M39" s="1">
        <v>4497</v>
      </c>
      <c r="N39" s="1">
        <v>4024</v>
      </c>
      <c r="O39" s="1">
        <v>2228834</v>
      </c>
      <c r="P39" s="1">
        <v>2239456</v>
      </c>
    </row>
    <row r="40" spans="1:16" ht="12.75">
      <c r="A40" t="s">
        <v>1500</v>
      </c>
      <c r="B40" t="s">
        <v>1501</v>
      </c>
      <c r="C40" s="44">
        <v>7248052</v>
      </c>
      <c r="D40" s="44">
        <v>7508275</v>
      </c>
      <c r="E40" s="44">
        <v>6577099</v>
      </c>
      <c r="F40" s="44">
        <v>6899063</v>
      </c>
      <c r="G40" s="44">
        <v>22991</v>
      </c>
      <c r="H40" s="44">
        <v>23749</v>
      </c>
      <c r="I40" s="44">
        <v>20863</v>
      </c>
      <c r="J40" s="44">
        <v>21822</v>
      </c>
      <c r="K40" s="1">
        <v>670953</v>
      </c>
      <c r="L40" s="1">
        <v>609212</v>
      </c>
      <c r="M40" s="1">
        <v>2128</v>
      </c>
      <c r="N40" s="1">
        <v>1927</v>
      </c>
      <c r="O40" s="1">
        <v>315253</v>
      </c>
      <c r="P40" s="1">
        <v>316150</v>
      </c>
    </row>
    <row r="41" spans="1:16" ht="12.75">
      <c r="A41" t="s">
        <v>1502</v>
      </c>
      <c r="B41" t="s">
        <v>1503</v>
      </c>
      <c r="C41" s="44">
        <v>134190096</v>
      </c>
      <c r="D41" s="44">
        <v>136444710</v>
      </c>
      <c r="E41" s="44">
        <v>116178845</v>
      </c>
      <c r="F41" s="44">
        <v>120249945</v>
      </c>
      <c r="G41" s="44">
        <v>28608</v>
      </c>
      <c r="H41" s="44">
        <v>29101</v>
      </c>
      <c r="I41" s="44">
        <v>24768</v>
      </c>
      <c r="J41" s="44">
        <v>25647</v>
      </c>
      <c r="K41" s="1">
        <v>18011251</v>
      </c>
      <c r="L41" s="1">
        <v>16194765</v>
      </c>
      <c r="M41" s="1">
        <v>3840</v>
      </c>
      <c r="N41" s="1">
        <v>3454</v>
      </c>
      <c r="O41" s="1">
        <v>4690710</v>
      </c>
      <c r="P41" s="1">
        <v>4688626</v>
      </c>
    </row>
    <row r="42" spans="1:16" ht="12.75">
      <c r="A42" t="s">
        <v>1504</v>
      </c>
      <c r="B42" t="s">
        <v>1505</v>
      </c>
      <c r="C42" s="44">
        <v>18082063</v>
      </c>
      <c r="D42" s="44">
        <v>18395122</v>
      </c>
      <c r="E42" s="44">
        <v>15766714</v>
      </c>
      <c r="F42" s="44">
        <v>16386834</v>
      </c>
      <c r="G42" s="44">
        <v>29077</v>
      </c>
      <c r="H42" s="44">
        <v>29169</v>
      </c>
      <c r="I42" s="44">
        <v>25353</v>
      </c>
      <c r="J42" s="44">
        <v>25985</v>
      </c>
      <c r="K42" s="1">
        <v>2315349</v>
      </c>
      <c r="L42" s="1">
        <v>2008288</v>
      </c>
      <c r="M42" s="1">
        <v>3723</v>
      </c>
      <c r="N42" s="1">
        <v>3185</v>
      </c>
      <c r="O42" s="1">
        <v>621876</v>
      </c>
      <c r="P42" s="1">
        <v>630634</v>
      </c>
    </row>
    <row r="43" spans="1:16" ht="12.75">
      <c r="A43" t="s">
        <v>1506</v>
      </c>
      <c r="B43" t="s">
        <v>1507</v>
      </c>
      <c r="C43" s="44">
        <v>11312573</v>
      </c>
      <c r="D43" s="44">
        <v>11592710</v>
      </c>
      <c r="E43" s="44">
        <v>10072967</v>
      </c>
      <c r="F43" s="44">
        <v>10516949</v>
      </c>
      <c r="G43" s="44">
        <v>24527</v>
      </c>
      <c r="H43" s="44">
        <v>24914</v>
      </c>
      <c r="I43" s="44">
        <v>21839</v>
      </c>
      <c r="J43" s="44">
        <v>22602</v>
      </c>
      <c r="K43" s="1">
        <v>1239606</v>
      </c>
      <c r="L43" s="1">
        <v>1075761</v>
      </c>
      <c r="M43" s="1">
        <v>2688</v>
      </c>
      <c r="N43" s="1">
        <v>2312</v>
      </c>
      <c r="O43" s="1">
        <v>461233</v>
      </c>
      <c r="P43" s="1">
        <v>465317</v>
      </c>
    </row>
    <row r="44" spans="1:16" ht="12.75">
      <c r="A44" t="s">
        <v>1508</v>
      </c>
      <c r="B44" t="s">
        <v>1509</v>
      </c>
      <c r="C44" s="44">
        <v>23972765</v>
      </c>
      <c r="D44" s="44">
        <v>24748300</v>
      </c>
      <c r="E44" s="44">
        <v>21256930</v>
      </c>
      <c r="F44" s="44">
        <v>22333008</v>
      </c>
      <c r="G44" s="44">
        <v>25049</v>
      </c>
      <c r="H44" s="44">
        <v>25635</v>
      </c>
      <c r="I44" s="44">
        <v>22211</v>
      </c>
      <c r="J44" s="44">
        <v>23133</v>
      </c>
      <c r="K44" s="1">
        <v>2715835</v>
      </c>
      <c r="L44" s="1">
        <v>2415292</v>
      </c>
      <c r="M44" s="1">
        <v>2838</v>
      </c>
      <c r="N44" s="1">
        <v>2502</v>
      </c>
      <c r="O44" s="1">
        <v>957041</v>
      </c>
      <c r="P44" s="1">
        <v>965415</v>
      </c>
    </row>
    <row r="45" spans="1:16" ht="12.75">
      <c r="A45" t="s">
        <v>1510</v>
      </c>
      <c r="B45" t="s">
        <v>1511</v>
      </c>
      <c r="C45" s="44">
        <v>10136631</v>
      </c>
      <c r="D45" s="44">
        <v>10459840</v>
      </c>
      <c r="E45" s="44">
        <v>9098678</v>
      </c>
      <c r="F45" s="44">
        <v>9542075</v>
      </c>
      <c r="G45" s="44">
        <v>23513</v>
      </c>
      <c r="H45" s="44">
        <v>24053</v>
      </c>
      <c r="I45" s="44">
        <v>21106</v>
      </c>
      <c r="J45" s="44">
        <v>21943</v>
      </c>
      <c r="K45" s="1">
        <v>1037953</v>
      </c>
      <c r="L45" s="1">
        <v>917765</v>
      </c>
      <c r="M45" s="1">
        <v>2408</v>
      </c>
      <c r="N45" s="1">
        <v>2110</v>
      </c>
      <c r="O45" s="1">
        <v>431104</v>
      </c>
      <c r="P45" s="1">
        <v>434864</v>
      </c>
    </row>
    <row r="46" spans="1:16" ht="12.75">
      <c r="A46" t="s">
        <v>1512</v>
      </c>
      <c r="B46" t="s">
        <v>1513</v>
      </c>
      <c r="C46" s="44">
        <v>69965738</v>
      </c>
      <c r="D46" s="44">
        <v>72419041</v>
      </c>
      <c r="E46" s="44">
        <v>60121433</v>
      </c>
      <c r="F46" s="44">
        <v>63513215</v>
      </c>
      <c r="G46" s="44">
        <v>28090</v>
      </c>
      <c r="H46" s="44">
        <v>28833</v>
      </c>
      <c r="I46" s="44">
        <v>24138</v>
      </c>
      <c r="J46" s="44">
        <v>25287</v>
      </c>
      <c r="K46" s="1">
        <v>9844305</v>
      </c>
      <c r="L46" s="1">
        <v>8905826</v>
      </c>
      <c r="M46" s="1">
        <v>3952</v>
      </c>
      <c r="N46" s="1">
        <v>3546</v>
      </c>
      <c r="O46" s="1">
        <v>2490781</v>
      </c>
      <c r="P46" s="1">
        <v>2511670</v>
      </c>
    </row>
    <row r="47" spans="1:16" ht="12.75">
      <c r="A47" t="s">
        <v>1514</v>
      </c>
      <c r="B47" t="s">
        <v>1515</v>
      </c>
      <c r="C47" s="44">
        <v>15861974</v>
      </c>
      <c r="D47" s="44">
        <v>16426640</v>
      </c>
      <c r="E47" s="44">
        <v>14316726</v>
      </c>
      <c r="F47" s="44">
        <v>15129586</v>
      </c>
      <c r="G47" s="44">
        <v>20723</v>
      </c>
      <c r="H47" s="44">
        <v>21221</v>
      </c>
      <c r="I47" s="44">
        <v>18704</v>
      </c>
      <c r="J47" s="44">
        <v>19545</v>
      </c>
      <c r="K47" s="1">
        <v>1545248</v>
      </c>
      <c r="L47" s="1">
        <v>1297054</v>
      </c>
      <c r="M47" s="1">
        <v>2019</v>
      </c>
      <c r="N47" s="1">
        <v>1676</v>
      </c>
      <c r="O47" s="1">
        <v>765423</v>
      </c>
      <c r="P47" s="1">
        <v>774090</v>
      </c>
    </row>
    <row r="48" spans="1:16" ht="12.75">
      <c r="A48" t="s">
        <v>1516</v>
      </c>
      <c r="B48" t="s">
        <v>1517</v>
      </c>
      <c r="C48" s="44">
        <v>219115135</v>
      </c>
      <c r="D48" s="44">
        <v>221046395</v>
      </c>
      <c r="E48" s="44">
        <v>192515870</v>
      </c>
      <c r="F48" s="44">
        <v>198784190</v>
      </c>
      <c r="G48" s="44">
        <v>31869</v>
      </c>
      <c r="H48" s="44">
        <v>31513</v>
      </c>
      <c r="I48" s="44">
        <v>28000</v>
      </c>
      <c r="J48" s="44">
        <v>28339</v>
      </c>
      <c r="K48" s="1">
        <v>26599265</v>
      </c>
      <c r="L48" s="1">
        <v>22262205</v>
      </c>
      <c r="M48" s="1">
        <v>3869</v>
      </c>
      <c r="N48" s="1">
        <v>3174</v>
      </c>
      <c r="O48" s="1">
        <v>6875574</v>
      </c>
      <c r="P48" s="1">
        <v>7014478</v>
      </c>
    </row>
    <row r="49" spans="1:16" ht="12.75">
      <c r="A49" t="s">
        <v>1518</v>
      </c>
      <c r="B49" t="s">
        <v>1519</v>
      </c>
      <c r="C49" s="44">
        <v>13084557</v>
      </c>
      <c r="D49" s="44">
        <v>13233297</v>
      </c>
      <c r="E49" s="44">
        <v>11494804</v>
      </c>
      <c r="F49" s="44">
        <v>11859772</v>
      </c>
      <c r="G49" s="44">
        <v>26933</v>
      </c>
      <c r="H49" s="44">
        <v>27272</v>
      </c>
      <c r="I49" s="44">
        <v>23661</v>
      </c>
      <c r="J49" s="44">
        <v>24441</v>
      </c>
      <c r="K49" s="1">
        <v>1589753</v>
      </c>
      <c r="L49" s="1">
        <v>1373525</v>
      </c>
      <c r="M49" s="1">
        <v>3272</v>
      </c>
      <c r="N49" s="1">
        <v>2831</v>
      </c>
      <c r="O49" s="1">
        <v>485815</v>
      </c>
      <c r="P49" s="1">
        <v>485240</v>
      </c>
    </row>
    <row r="50" spans="1:16" ht="12.75">
      <c r="A50" t="s">
        <v>1520</v>
      </c>
      <c r="B50" t="s">
        <v>1521</v>
      </c>
      <c r="C50" s="44">
        <v>38637249</v>
      </c>
      <c r="D50" s="44">
        <v>39371278</v>
      </c>
      <c r="E50" s="44">
        <v>33644613</v>
      </c>
      <c r="F50" s="44">
        <v>34874509</v>
      </c>
      <c r="G50" s="44">
        <v>27788</v>
      </c>
      <c r="H50" s="44">
        <v>28336</v>
      </c>
      <c r="I50" s="44">
        <v>24197</v>
      </c>
      <c r="J50" s="44">
        <v>25100</v>
      </c>
      <c r="K50" s="1">
        <v>4992636</v>
      </c>
      <c r="L50" s="1">
        <v>4496769</v>
      </c>
      <c r="M50" s="1">
        <v>3591</v>
      </c>
      <c r="N50" s="1">
        <v>3236</v>
      </c>
      <c r="O50" s="1">
        <v>1390435</v>
      </c>
      <c r="P50" s="1">
        <v>1389430</v>
      </c>
    </row>
    <row r="51" spans="1:16" ht="12.75">
      <c r="A51" t="s">
        <v>1522</v>
      </c>
      <c r="B51" t="s">
        <v>1523</v>
      </c>
      <c r="C51" s="44">
        <v>130713813</v>
      </c>
      <c r="D51" s="44">
        <v>131677513</v>
      </c>
      <c r="E51" s="44">
        <v>111682494</v>
      </c>
      <c r="F51" s="44">
        <v>115371297</v>
      </c>
      <c r="G51" s="44">
        <v>36128</v>
      </c>
      <c r="H51" s="44">
        <v>35819</v>
      </c>
      <c r="I51" s="44">
        <v>30868</v>
      </c>
      <c r="J51" s="44">
        <v>31383</v>
      </c>
      <c r="K51" s="1">
        <v>19031319</v>
      </c>
      <c r="L51" s="1">
        <v>16306216</v>
      </c>
      <c r="M51" s="1">
        <v>5260</v>
      </c>
      <c r="N51" s="1">
        <v>4436</v>
      </c>
      <c r="O51" s="1">
        <v>3618044</v>
      </c>
      <c r="P51" s="1">
        <v>3676214</v>
      </c>
    </row>
    <row r="52" spans="1:16" ht="12.75">
      <c r="A52" t="s">
        <v>1524</v>
      </c>
      <c r="B52" t="s">
        <v>1525</v>
      </c>
      <c r="C52" s="44">
        <v>32922024</v>
      </c>
      <c r="D52" s="44">
        <v>33937623</v>
      </c>
      <c r="E52" s="44">
        <v>28964967</v>
      </c>
      <c r="F52" s="44">
        <v>30450671</v>
      </c>
      <c r="G52" s="44">
        <v>27916</v>
      </c>
      <c r="H52" s="44">
        <v>28658</v>
      </c>
      <c r="I52" s="44">
        <v>24561</v>
      </c>
      <c r="J52" s="44">
        <v>25714</v>
      </c>
      <c r="K52" s="1">
        <v>3957057</v>
      </c>
      <c r="L52" s="1">
        <v>3486952</v>
      </c>
      <c r="M52" s="1">
        <v>3355</v>
      </c>
      <c r="N52" s="1">
        <v>2945</v>
      </c>
      <c r="O52" s="1">
        <v>1179328</v>
      </c>
      <c r="P52" s="1">
        <v>1184213</v>
      </c>
    </row>
    <row r="53" spans="1:16" ht="12.75">
      <c r="A53" t="s">
        <v>1526</v>
      </c>
      <c r="B53" t="s">
        <v>1527</v>
      </c>
      <c r="C53" s="44">
        <v>222337106</v>
      </c>
      <c r="D53" s="44">
        <v>223853295</v>
      </c>
      <c r="E53" s="44">
        <v>192338494</v>
      </c>
      <c r="F53" s="44">
        <v>198016099</v>
      </c>
      <c r="G53" s="44">
        <v>31757</v>
      </c>
      <c r="H53" s="44">
        <v>31893</v>
      </c>
      <c r="I53" s="44">
        <v>27472</v>
      </c>
      <c r="J53" s="44">
        <v>28212</v>
      </c>
      <c r="K53" s="1">
        <v>29998612</v>
      </c>
      <c r="L53" s="1">
        <v>25837196</v>
      </c>
      <c r="M53" s="1">
        <v>4285</v>
      </c>
      <c r="N53" s="1">
        <v>3681</v>
      </c>
      <c r="O53" s="1">
        <v>7001137</v>
      </c>
      <c r="P53" s="1">
        <v>7018792</v>
      </c>
    </row>
    <row r="54" spans="1:16" ht="12.75">
      <c r="A54" t="s">
        <v>1528</v>
      </c>
      <c r="B54" t="s">
        <v>1529</v>
      </c>
      <c r="C54" s="44">
        <v>6806474</v>
      </c>
      <c r="D54" s="44">
        <v>7053064</v>
      </c>
      <c r="E54" s="44">
        <v>6155317</v>
      </c>
      <c r="F54" s="44">
        <v>6464742</v>
      </c>
      <c r="G54" s="44">
        <v>23237</v>
      </c>
      <c r="H54" s="44">
        <v>24007</v>
      </c>
      <c r="I54" s="44">
        <v>21014</v>
      </c>
      <c r="J54" s="44">
        <v>22004</v>
      </c>
      <c r="K54" s="1">
        <v>651157</v>
      </c>
      <c r="L54" s="1">
        <v>588322</v>
      </c>
      <c r="M54" s="1">
        <v>2223</v>
      </c>
      <c r="N54" s="1">
        <v>2002</v>
      </c>
      <c r="O54" s="1">
        <v>292913</v>
      </c>
      <c r="P54" s="1">
        <v>293797</v>
      </c>
    </row>
    <row r="55" spans="1:16" ht="12.75">
      <c r="A55" t="s">
        <v>1530</v>
      </c>
      <c r="B55" t="s">
        <v>1531</v>
      </c>
      <c r="C55" s="44">
        <v>12293198</v>
      </c>
      <c r="D55" s="44">
        <v>12848910</v>
      </c>
      <c r="E55" s="44">
        <v>10630854</v>
      </c>
      <c r="F55" s="44">
        <v>11389162</v>
      </c>
      <c r="G55" s="44">
        <v>24615</v>
      </c>
      <c r="H55" s="44">
        <v>25320</v>
      </c>
      <c r="I55" s="44">
        <v>21286</v>
      </c>
      <c r="J55" s="44">
        <v>22443</v>
      </c>
      <c r="K55" s="1">
        <v>1662344</v>
      </c>
      <c r="L55" s="1">
        <v>1459748</v>
      </c>
      <c r="M55" s="1">
        <v>3329</v>
      </c>
      <c r="N55" s="1">
        <v>2877</v>
      </c>
      <c r="O55" s="1">
        <v>499424</v>
      </c>
      <c r="P55" s="1">
        <v>507461</v>
      </c>
    </row>
    <row r="56" spans="1:16" ht="12.75">
      <c r="A56" t="s">
        <v>1532</v>
      </c>
      <c r="B56" t="s">
        <v>1533</v>
      </c>
      <c r="C56" s="44">
        <v>8978242</v>
      </c>
      <c r="D56" s="44">
        <v>9250617</v>
      </c>
      <c r="E56" s="44">
        <v>7943698</v>
      </c>
      <c r="F56" s="44">
        <v>8305227</v>
      </c>
      <c r="G56" s="44">
        <v>25584</v>
      </c>
      <c r="H56" s="44">
        <v>26384</v>
      </c>
      <c r="I56" s="44">
        <v>22636</v>
      </c>
      <c r="J56" s="44">
        <v>23688</v>
      </c>
      <c r="K56" s="1">
        <v>1034544</v>
      </c>
      <c r="L56" s="1">
        <v>945390</v>
      </c>
      <c r="M56" s="1">
        <v>2948</v>
      </c>
      <c r="N56" s="1">
        <v>2696</v>
      </c>
      <c r="O56" s="1">
        <v>350934</v>
      </c>
      <c r="P56" s="1">
        <v>350610</v>
      </c>
    </row>
    <row r="57" spans="1:16" ht="12.75">
      <c r="A57" t="s">
        <v>1534</v>
      </c>
      <c r="B57" t="s">
        <v>1535</v>
      </c>
      <c r="C57" s="44">
        <v>19798496</v>
      </c>
      <c r="D57" s="44">
        <v>20534569</v>
      </c>
      <c r="E57" s="44">
        <v>18200236</v>
      </c>
      <c r="F57" s="44">
        <v>19145888</v>
      </c>
      <c r="G57" s="44">
        <v>19401</v>
      </c>
      <c r="H57" s="44">
        <v>19967</v>
      </c>
      <c r="I57" s="44">
        <v>17835</v>
      </c>
      <c r="J57" s="44">
        <v>18617</v>
      </c>
      <c r="K57" s="1">
        <v>1598260</v>
      </c>
      <c r="L57" s="1">
        <v>1388681</v>
      </c>
      <c r="M57" s="1">
        <v>1566</v>
      </c>
      <c r="N57" s="1">
        <v>1350</v>
      </c>
      <c r="O57" s="1">
        <v>1020487</v>
      </c>
      <c r="P57" s="1">
        <v>1028402</v>
      </c>
    </row>
    <row r="58" spans="1:16" ht="12.75">
      <c r="A58" t="s">
        <v>1536</v>
      </c>
      <c r="B58" t="s">
        <v>1537</v>
      </c>
      <c r="C58" s="44">
        <v>12299920</v>
      </c>
      <c r="D58" s="44">
        <v>12546711</v>
      </c>
      <c r="E58" s="44">
        <v>10887882</v>
      </c>
      <c r="F58" s="44">
        <v>11311575</v>
      </c>
      <c r="G58" s="44">
        <v>23679</v>
      </c>
      <c r="H58" s="44">
        <v>24183</v>
      </c>
      <c r="I58" s="44">
        <v>20960</v>
      </c>
      <c r="J58" s="44">
        <v>21803</v>
      </c>
      <c r="K58" s="1">
        <v>1412038</v>
      </c>
      <c r="L58" s="1">
        <v>1235136</v>
      </c>
      <c r="M58" s="1">
        <v>2718</v>
      </c>
      <c r="N58" s="1">
        <v>2381</v>
      </c>
      <c r="O58" s="1">
        <v>519453</v>
      </c>
      <c r="P58" s="1">
        <v>518820</v>
      </c>
    </row>
    <row r="59" spans="1:16" ht="12.75">
      <c r="A59" t="s">
        <v>1538</v>
      </c>
      <c r="B59" t="s">
        <v>1539</v>
      </c>
      <c r="C59" s="44">
        <v>18698785</v>
      </c>
      <c r="D59" s="44">
        <v>19050752</v>
      </c>
      <c r="E59" s="44">
        <v>16359029</v>
      </c>
      <c r="F59" s="44">
        <v>16996036</v>
      </c>
      <c r="G59" s="44">
        <v>25005</v>
      </c>
      <c r="H59" s="44">
        <v>25212</v>
      </c>
      <c r="I59" s="44">
        <v>21876</v>
      </c>
      <c r="J59" s="44">
        <v>22493</v>
      </c>
      <c r="K59" s="1">
        <v>2339756</v>
      </c>
      <c r="L59" s="1">
        <v>2054716</v>
      </c>
      <c r="M59" s="1">
        <v>3129</v>
      </c>
      <c r="N59" s="1">
        <v>2719</v>
      </c>
      <c r="O59" s="1">
        <v>747810</v>
      </c>
      <c r="P59" s="1">
        <v>755631</v>
      </c>
    </row>
    <row r="60" spans="1:16" ht="12.75">
      <c r="A60" t="s">
        <v>1540</v>
      </c>
      <c r="B60" t="s">
        <v>1541</v>
      </c>
      <c r="C60" s="44">
        <v>19028208</v>
      </c>
      <c r="D60" s="44">
        <v>19541042</v>
      </c>
      <c r="E60" s="44">
        <v>16729904</v>
      </c>
      <c r="F60" s="44">
        <v>17488262</v>
      </c>
      <c r="G60" s="44">
        <v>25585</v>
      </c>
      <c r="H60" s="44">
        <v>26221</v>
      </c>
      <c r="I60" s="44">
        <v>22495</v>
      </c>
      <c r="J60" s="44">
        <v>23467</v>
      </c>
      <c r="K60" s="1">
        <v>2298304</v>
      </c>
      <c r="L60" s="1">
        <v>2052780</v>
      </c>
      <c r="M60" s="1">
        <v>3090</v>
      </c>
      <c r="N60" s="1">
        <v>2755</v>
      </c>
      <c r="O60" s="1">
        <v>743714</v>
      </c>
      <c r="P60" s="1">
        <v>745231</v>
      </c>
    </row>
    <row r="61" spans="1:16" ht="12.75">
      <c r="A61" t="s">
        <v>1542</v>
      </c>
      <c r="B61" t="s">
        <v>1543</v>
      </c>
      <c r="C61" s="44">
        <v>7334730</v>
      </c>
      <c r="D61" s="44">
        <v>7698293</v>
      </c>
      <c r="E61" s="44">
        <v>6504154</v>
      </c>
      <c r="F61" s="44">
        <v>6962764</v>
      </c>
      <c r="G61" s="44">
        <v>26753</v>
      </c>
      <c r="H61" s="44">
        <v>28074</v>
      </c>
      <c r="I61" s="44">
        <v>23723</v>
      </c>
      <c r="J61" s="44">
        <v>25392</v>
      </c>
      <c r="K61" s="1">
        <v>830576</v>
      </c>
      <c r="L61" s="1">
        <v>735529</v>
      </c>
      <c r="M61" s="1">
        <v>3029</v>
      </c>
      <c r="N61" s="1">
        <v>2682</v>
      </c>
      <c r="O61" s="1">
        <v>274168</v>
      </c>
      <c r="P61" s="1">
        <v>274214</v>
      </c>
    </row>
    <row r="62" spans="1:16" ht="12.75">
      <c r="A62" t="s">
        <v>1544</v>
      </c>
      <c r="B62" t="s">
        <v>1545</v>
      </c>
      <c r="C62" s="44">
        <v>4524053</v>
      </c>
      <c r="D62" s="44">
        <v>4644116</v>
      </c>
      <c r="E62" s="44">
        <v>3981421</v>
      </c>
      <c r="F62" s="44">
        <v>4158909</v>
      </c>
      <c r="G62" s="44">
        <v>22772</v>
      </c>
      <c r="H62" s="44">
        <v>22748</v>
      </c>
      <c r="I62" s="44">
        <v>20041</v>
      </c>
      <c r="J62" s="44">
        <v>20371</v>
      </c>
      <c r="K62" s="1">
        <v>542632</v>
      </c>
      <c r="L62" s="1">
        <v>485207</v>
      </c>
      <c r="M62" s="1">
        <v>2731</v>
      </c>
      <c r="N62" s="1">
        <v>2377</v>
      </c>
      <c r="O62" s="1">
        <v>198666</v>
      </c>
      <c r="P62" s="1">
        <v>204156</v>
      </c>
    </row>
    <row r="63" spans="1:16" ht="12.75">
      <c r="A63" t="s">
        <v>1546</v>
      </c>
      <c r="B63" t="s">
        <v>1547</v>
      </c>
      <c r="C63" s="44">
        <v>9818225</v>
      </c>
      <c r="D63" s="44">
        <v>10390645</v>
      </c>
      <c r="E63" s="44">
        <v>8447429</v>
      </c>
      <c r="F63" s="44">
        <v>9194541</v>
      </c>
      <c r="G63" s="44">
        <v>23548</v>
      </c>
      <c r="H63" s="44">
        <v>24375</v>
      </c>
      <c r="I63" s="44">
        <v>20261</v>
      </c>
      <c r="J63" s="44">
        <v>21569</v>
      </c>
      <c r="K63" s="1">
        <v>1370796</v>
      </c>
      <c r="L63" s="1">
        <v>1196104</v>
      </c>
      <c r="M63" s="1">
        <v>3288</v>
      </c>
      <c r="N63" s="1">
        <v>2806</v>
      </c>
      <c r="O63" s="1">
        <v>416940</v>
      </c>
      <c r="P63" s="1">
        <v>426284</v>
      </c>
    </row>
    <row r="64" spans="1:16" ht="12.75">
      <c r="A64" t="s">
        <v>1548</v>
      </c>
      <c r="B64" t="s">
        <v>1549</v>
      </c>
      <c r="C64" s="44">
        <v>2924618</v>
      </c>
      <c r="D64" s="44">
        <v>3058232</v>
      </c>
      <c r="E64" s="44">
        <v>2612429</v>
      </c>
      <c r="F64" s="44">
        <v>2786982</v>
      </c>
      <c r="G64" s="44">
        <v>23673</v>
      </c>
      <c r="H64" s="44">
        <v>24273</v>
      </c>
      <c r="I64" s="44">
        <v>21146</v>
      </c>
      <c r="J64" s="44">
        <v>22120</v>
      </c>
      <c r="K64" s="1">
        <v>312189</v>
      </c>
      <c r="L64" s="1">
        <v>271250</v>
      </c>
      <c r="M64" s="1">
        <v>2527</v>
      </c>
      <c r="N64" s="1">
        <v>2153</v>
      </c>
      <c r="O64" s="1">
        <v>123541</v>
      </c>
      <c r="P64" s="1">
        <v>125994</v>
      </c>
    </row>
    <row r="65" spans="1:16" ht="12.75">
      <c r="A65" t="s">
        <v>1550</v>
      </c>
      <c r="B65" t="s">
        <v>1551</v>
      </c>
      <c r="C65" s="44">
        <v>7143981</v>
      </c>
      <c r="D65" s="44">
        <v>7255130</v>
      </c>
      <c r="E65" s="44">
        <v>6392564</v>
      </c>
      <c r="F65" s="44">
        <v>6568289</v>
      </c>
      <c r="G65" s="44">
        <v>22327</v>
      </c>
      <c r="H65" s="44">
        <v>22512</v>
      </c>
      <c r="I65" s="44">
        <v>19979</v>
      </c>
      <c r="J65" s="44">
        <v>20381</v>
      </c>
      <c r="K65" s="1">
        <v>751417</v>
      </c>
      <c r="L65" s="1">
        <v>686841</v>
      </c>
      <c r="M65" s="1">
        <v>2348</v>
      </c>
      <c r="N65" s="1">
        <v>2131</v>
      </c>
      <c r="O65" s="1">
        <v>319967</v>
      </c>
      <c r="P65" s="1">
        <v>322280</v>
      </c>
    </row>
    <row r="66" spans="1:16" ht="12.75">
      <c r="A66" t="s">
        <v>1552</v>
      </c>
      <c r="B66" t="s">
        <v>1553</v>
      </c>
      <c r="C66" s="44">
        <v>20179656</v>
      </c>
      <c r="D66" s="44">
        <v>20701895</v>
      </c>
      <c r="E66" s="44">
        <v>17659493</v>
      </c>
      <c r="F66" s="44">
        <v>18464932</v>
      </c>
      <c r="G66" s="44">
        <v>26006</v>
      </c>
      <c r="H66" s="44">
        <v>26579</v>
      </c>
      <c r="I66" s="44">
        <v>22759</v>
      </c>
      <c r="J66" s="44">
        <v>23707</v>
      </c>
      <c r="K66" s="1">
        <v>2520163</v>
      </c>
      <c r="L66" s="1">
        <v>2236963</v>
      </c>
      <c r="M66" s="1">
        <v>3248</v>
      </c>
      <c r="N66" s="1">
        <v>2872</v>
      </c>
      <c r="O66" s="1">
        <v>775948</v>
      </c>
      <c r="P66" s="1">
        <v>778882</v>
      </c>
    </row>
    <row r="67" spans="1:16" ht="12.75">
      <c r="A67" t="s">
        <v>1554</v>
      </c>
      <c r="B67" t="s">
        <v>1555</v>
      </c>
      <c r="C67" s="44">
        <v>31476055</v>
      </c>
      <c r="D67" s="44">
        <v>33340509</v>
      </c>
      <c r="E67" s="44">
        <v>28192200</v>
      </c>
      <c r="F67" s="44">
        <v>30660133</v>
      </c>
      <c r="G67" s="44">
        <v>21505</v>
      </c>
      <c r="H67" s="44">
        <v>22316</v>
      </c>
      <c r="I67" s="44">
        <v>19261</v>
      </c>
      <c r="J67" s="44">
        <v>20522</v>
      </c>
      <c r="K67" s="1">
        <v>3283855</v>
      </c>
      <c r="L67" s="1">
        <v>2680376</v>
      </c>
      <c r="M67" s="1">
        <v>2244</v>
      </c>
      <c r="N67" s="1">
        <v>1794</v>
      </c>
      <c r="O67" s="1">
        <v>1463690</v>
      </c>
      <c r="P67" s="1">
        <v>1494013</v>
      </c>
    </row>
    <row r="68" spans="1:16" ht="12.75">
      <c r="A68" t="s">
        <v>1556</v>
      </c>
      <c r="B68" t="s">
        <v>1557</v>
      </c>
      <c r="C68" s="44">
        <v>9242608</v>
      </c>
      <c r="D68" s="44">
        <v>9341426</v>
      </c>
      <c r="E68" s="44">
        <v>8291641</v>
      </c>
      <c r="F68" s="44">
        <v>8518016</v>
      </c>
      <c r="G68" s="44">
        <v>21848</v>
      </c>
      <c r="H68" s="44">
        <v>21836</v>
      </c>
      <c r="I68" s="44">
        <v>19600</v>
      </c>
      <c r="J68" s="44">
        <v>19911</v>
      </c>
      <c r="K68" s="1">
        <v>950967</v>
      </c>
      <c r="L68" s="1">
        <v>823410</v>
      </c>
      <c r="M68" s="1">
        <v>2248</v>
      </c>
      <c r="N68" s="1">
        <v>1925</v>
      </c>
      <c r="O68" s="1">
        <v>423043</v>
      </c>
      <c r="P68" s="1">
        <v>427803</v>
      </c>
    </row>
    <row r="69" spans="1:16" ht="12.75">
      <c r="A69" t="s">
        <v>1558</v>
      </c>
      <c r="B69" t="s">
        <v>1559</v>
      </c>
      <c r="C69" s="44">
        <v>5133247</v>
      </c>
      <c r="D69" s="44">
        <v>5301867</v>
      </c>
      <c r="E69" s="44">
        <v>4533776</v>
      </c>
      <c r="F69" s="44">
        <v>4769355</v>
      </c>
      <c r="G69" s="44">
        <v>24376</v>
      </c>
      <c r="H69" s="44">
        <v>25359</v>
      </c>
      <c r="I69" s="44">
        <v>21529</v>
      </c>
      <c r="J69" s="44">
        <v>22812</v>
      </c>
      <c r="K69" s="1">
        <v>599471</v>
      </c>
      <c r="L69" s="1">
        <v>532512</v>
      </c>
      <c r="M69" s="1">
        <v>2847</v>
      </c>
      <c r="N69" s="1">
        <v>2547</v>
      </c>
      <c r="O69" s="1">
        <v>210587</v>
      </c>
      <c r="P69" s="1">
        <v>209070</v>
      </c>
    </row>
    <row r="70" spans="1:16" ht="12.75">
      <c r="A70" t="s">
        <v>1560</v>
      </c>
      <c r="B70" t="s">
        <v>1561</v>
      </c>
      <c r="C70" s="44">
        <v>49948293</v>
      </c>
      <c r="D70" s="44">
        <v>50379292</v>
      </c>
      <c r="E70" s="44">
        <v>43564670</v>
      </c>
      <c r="F70" s="44">
        <v>44828560</v>
      </c>
      <c r="G70" s="44">
        <v>26886</v>
      </c>
      <c r="H70" s="44">
        <v>26893</v>
      </c>
      <c r="I70" s="44">
        <v>23450</v>
      </c>
      <c r="J70" s="44">
        <v>23930</v>
      </c>
      <c r="K70" s="1">
        <v>6383623</v>
      </c>
      <c r="L70" s="1">
        <v>5550732</v>
      </c>
      <c r="M70" s="1">
        <v>3436</v>
      </c>
      <c r="N70" s="1">
        <v>2963</v>
      </c>
      <c r="O70" s="1">
        <v>1857759</v>
      </c>
      <c r="P70" s="1">
        <v>1873302</v>
      </c>
    </row>
    <row r="71" spans="1:16" ht="12.75">
      <c r="A71" t="s">
        <v>1562</v>
      </c>
      <c r="B71" t="s">
        <v>1563</v>
      </c>
      <c r="C71" s="44">
        <v>3453340</v>
      </c>
      <c r="D71" s="44">
        <v>3459987</v>
      </c>
      <c r="E71" s="44">
        <v>3119726</v>
      </c>
      <c r="F71" s="44">
        <v>3169963</v>
      </c>
      <c r="G71" s="44">
        <v>23536</v>
      </c>
      <c r="H71" s="44">
        <v>23695</v>
      </c>
      <c r="I71" s="44">
        <v>21262</v>
      </c>
      <c r="J71" s="44">
        <v>21709</v>
      </c>
      <c r="K71" s="1">
        <v>333614</v>
      </c>
      <c r="L71" s="1">
        <v>290024</v>
      </c>
      <c r="M71" s="1">
        <v>2274</v>
      </c>
      <c r="N71" s="1">
        <v>1986</v>
      </c>
      <c r="O71" s="1">
        <v>146726</v>
      </c>
      <c r="P71" s="1">
        <v>146024</v>
      </c>
    </row>
    <row r="72" spans="1:16" ht="12.75">
      <c r="A72" t="s">
        <v>1564</v>
      </c>
      <c r="B72" t="s">
        <v>1565</v>
      </c>
      <c r="C72" s="44">
        <v>48566891</v>
      </c>
      <c r="D72" s="44">
        <v>49312318</v>
      </c>
      <c r="E72" s="44">
        <v>42295476</v>
      </c>
      <c r="F72" s="44">
        <v>43701058</v>
      </c>
      <c r="G72" s="44">
        <v>26717</v>
      </c>
      <c r="H72" s="44">
        <v>26941</v>
      </c>
      <c r="I72" s="44">
        <v>23267</v>
      </c>
      <c r="J72" s="44">
        <v>23875</v>
      </c>
      <c r="K72" s="1">
        <v>6271415</v>
      </c>
      <c r="L72" s="1">
        <v>5611260</v>
      </c>
      <c r="M72" s="1">
        <v>3450</v>
      </c>
      <c r="N72" s="1">
        <v>3066</v>
      </c>
      <c r="O72" s="1">
        <v>1817811</v>
      </c>
      <c r="P72" s="1">
        <v>1830391</v>
      </c>
    </row>
    <row r="73" spans="1:16" ht="12.75">
      <c r="A73" t="s">
        <v>1566</v>
      </c>
      <c r="B73" t="s">
        <v>1567</v>
      </c>
      <c r="C73" s="44">
        <v>15094988</v>
      </c>
      <c r="D73" s="44">
        <v>15538919</v>
      </c>
      <c r="E73" s="44">
        <v>13464139</v>
      </c>
      <c r="F73" s="44">
        <v>14121998</v>
      </c>
      <c r="G73" s="44">
        <v>24310</v>
      </c>
      <c r="H73" s="44">
        <v>24917</v>
      </c>
      <c r="I73" s="44">
        <v>21684</v>
      </c>
      <c r="J73" s="44">
        <v>22645</v>
      </c>
      <c r="K73" s="1">
        <v>1630849</v>
      </c>
      <c r="L73" s="1">
        <v>1416921</v>
      </c>
      <c r="M73" s="1">
        <v>2626</v>
      </c>
      <c r="N73" s="1">
        <v>2272</v>
      </c>
      <c r="O73" s="1">
        <v>620927</v>
      </c>
      <c r="P73" s="1">
        <v>623615</v>
      </c>
    </row>
    <row r="74" spans="1:16" ht="12.75">
      <c r="A74" t="s">
        <v>1568</v>
      </c>
      <c r="B74" t="s">
        <v>1569</v>
      </c>
      <c r="C74" s="44">
        <v>32129077</v>
      </c>
      <c r="D74" s="44">
        <v>32843282</v>
      </c>
      <c r="E74" s="44">
        <v>28303237</v>
      </c>
      <c r="F74" s="44">
        <v>29457337</v>
      </c>
      <c r="G74" s="44">
        <v>25391</v>
      </c>
      <c r="H74" s="44">
        <v>25740</v>
      </c>
      <c r="I74" s="44">
        <v>22367</v>
      </c>
      <c r="J74" s="44">
        <v>23087</v>
      </c>
      <c r="K74" s="1">
        <v>3825840</v>
      </c>
      <c r="L74" s="1">
        <v>3385945</v>
      </c>
      <c r="M74" s="1">
        <v>3023</v>
      </c>
      <c r="N74" s="1">
        <v>2654</v>
      </c>
      <c r="O74" s="1">
        <v>1265388</v>
      </c>
      <c r="P74" s="1">
        <v>1275945</v>
      </c>
    </row>
    <row r="75" spans="1:16" ht="12.75">
      <c r="A75" t="s">
        <v>1570</v>
      </c>
      <c r="B75" t="s">
        <v>1571</v>
      </c>
      <c r="C75" s="44">
        <v>9379915</v>
      </c>
      <c r="D75" s="44">
        <v>9747656</v>
      </c>
      <c r="E75" s="44">
        <v>8451668</v>
      </c>
      <c r="F75" s="44">
        <v>8916376</v>
      </c>
      <c r="G75" s="44">
        <v>23435</v>
      </c>
      <c r="H75" s="44">
        <v>24239</v>
      </c>
      <c r="I75" s="44">
        <v>21116</v>
      </c>
      <c r="J75" s="44">
        <v>22172</v>
      </c>
      <c r="K75" s="1">
        <v>928247</v>
      </c>
      <c r="L75" s="1">
        <v>831280</v>
      </c>
      <c r="M75" s="1">
        <v>2319</v>
      </c>
      <c r="N75" s="1">
        <v>2067</v>
      </c>
      <c r="O75" s="1">
        <v>400256</v>
      </c>
      <c r="P75" s="1">
        <v>402148</v>
      </c>
    </row>
    <row r="76" spans="1:16" ht="12.75">
      <c r="A76" t="s">
        <v>1572</v>
      </c>
      <c r="B76" t="s">
        <v>1573</v>
      </c>
      <c r="C76" s="44">
        <v>56121233</v>
      </c>
      <c r="D76" s="44">
        <v>57618032</v>
      </c>
      <c r="E76" s="44">
        <v>48767358</v>
      </c>
      <c r="F76" s="44">
        <v>51177804</v>
      </c>
      <c r="G76" s="44">
        <v>27767</v>
      </c>
      <c r="H76" s="44">
        <v>28322</v>
      </c>
      <c r="I76" s="44">
        <v>24128</v>
      </c>
      <c r="J76" s="44">
        <v>25157</v>
      </c>
      <c r="K76" s="1">
        <v>7353875</v>
      </c>
      <c r="L76" s="1">
        <v>6440228</v>
      </c>
      <c r="M76" s="1">
        <v>3638</v>
      </c>
      <c r="N76" s="1">
        <v>3166</v>
      </c>
      <c r="O76" s="1">
        <v>2021174</v>
      </c>
      <c r="P76" s="1">
        <v>2034362</v>
      </c>
    </row>
    <row r="77" spans="1:16" ht="12.75">
      <c r="A77" t="s">
        <v>1574</v>
      </c>
      <c r="B77" t="s">
        <v>1575</v>
      </c>
      <c r="C77" s="44">
        <v>6961098</v>
      </c>
      <c r="D77" s="44">
        <v>6957603</v>
      </c>
      <c r="E77" s="44">
        <v>6077489</v>
      </c>
      <c r="F77" s="44">
        <v>6209319</v>
      </c>
      <c r="G77" s="44">
        <v>23865</v>
      </c>
      <c r="H77" s="44">
        <v>23695</v>
      </c>
      <c r="I77" s="44">
        <v>20836</v>
      </c>
      <c r="J77" s="44">
        <v>21147</v>
      </c>
      <c r="K77" s="1">
        <v>883609</v>
      </c>
      <c r="L77" s="1">
        <v>748284</v>
      </c>
      <c r="M77" s="1">
        <v>3029</v>
      </c>
      <c r="N77" s="1">
        <v>2548</v>
      </c>
      <c r="O77" s="1">
        <v>291683</v>
      </c>
      <c r="P77" s="1">
        <v>293632</v>
      </c>
    </row>
    <row r="78" spans="1:16" ht="12.75">
      <c r="A78" t="s">
        <v>1576</v>
      </c>
      <c r="B78" t="s">
        <v>1577</v>
      </c>
      <c r="C78" s="44">
        <v>75410368</v>
      </c>
      <c r="D78" s="44">
        <v>76346821</v>
      </c>
      <c r="E78" s="44">
        <v>64044159</v>
      </c>
      <c r="F78" s="44">
        <v>66820948</v>
      </c>
      <c r="G78" s="44">
        <v>34134</v>
      </c>
      <c r="H78" s="44">
        <v>34281</v>
      </c>
      <c r="I78" s="44">
        <v>28989</v>
      </c>
      <c r="J78" s="44">
        <v>30003</v>
      </c>
      <c r="K78" s="1">
        <v>11366209</v>
      </c>
      <c r="L78" s="1">
        <v>9525873</v>
      </c>
      <c r="M78" s="1">
        <v>5145</v>
      </c>
      <c r="N78" s="1">
        <v>4277</v>
      </c>
      <c r="O78" s="1">
        <v>2209251</v>
      </c>
      <c r="P78" s="1">
        <v>2227108</v>
      </c>
    </row>
    <row r="79" spans="1:16" ht="12.75">
      <c r="A79" t="s">
        <v>1578</v>
      </c>
      <c r="B79" t="s">
        <v>1579</v>
      </c>
      <c r="C79" s="44">
        <v>5798292</v>
      </c>
      <c r="D79" s="44">
        <v>5804573</v>
      </c>
      <c r="E79" s="44">
        <v>5088821</v>
      </c>
      <c r="F79" s="44">
        <v>5170925</v>
      </c>
      <c r="G79" s="44">
        <v>25272</v>
      </c>
      <c r="H79" s="44">
        <v>25154</v>
      </c>
      <c r="I79" s="44">
        <v>22180</v>
      </c>
      <c r="J79" s="44">
        <v>22408</v>
      </c>
      <c r="K79" s="1">
        <v>709471</v>
      </c>
      <c r="L79" s="1">
        <v>633648</v>
      </c>
      <c r="M79" s="1">
        <v>3092</v>
      </c>
      <c r="N79" s="1">
        <v>2746</v>
      </c>
      <c r="O79" s="1">
        <v>229434</v>
      </c>
      <c r="P79" s="1">
        <v>230765</v>
      </c>
    </row>
    <row r="80" spans="1:16" ht="12.75">
      <c r="A80" t="s">
        <v>1580</v>
      </c>
      <c r="B80" t="s">
        <v>1581</v>
      </c>
      <c r="C80" s="44">
        <v>35126283</v>
      </c>
      <c r="D80" s="44">
        <v>36482311</v>
      </c>
      <c r="E80" s="44">
        <v>30701395</v>
      </c>
      <c r="F80" s="44">
        <v>32432773</v>
      </c>
      <c r="G80" s="44">
        <v>28745</v>
      </c>
      <c r="H80" s="44">
        <v>29552</v>
      </c>
      <c r="I80" s="44">
        <v>25124</v>
      </c>
      <c r="J80" s="44">
        <v>26272</v>
      </c>
      <c r="K80" s="1">
        <v>4424888</v>
      </c>
      <c r="L80" s="1">
        <v>4049538</v>
      </c>
      <c r="M80" s="1">
        <v>3621</v>
      </c>
      <c r="N80" s="1">
        <v>3280</v>
      </c>
      <c r="O80" s="1">
        <v>1222011</v>
      </c>
      <c r="P80" s="1">
        <v>1234514</v>
      </c>
    </row>
    <row r="81" spans="1:16" ht="12.75">
      <c r="A81" t="s">
        <v>1582</v>
      </c>
      <c r="B81" t="s">
        <v>1583</v>
      </c>
      <c r="C81" s="44">
        <v>191747190</v>
      </c>
      <c r="D81" s="44">
        <v>190977509</v>
      </c>
      <c r="E81" s="44">
        <v>169166702</v>
      </c>
      <c r="F81" s="44">
        <v>172083890</v>
      </c>
      <c r="G81" s="44">
        <v>33478</v>
      </c>
      <c r="H81" s="44">
        <v>32629</v>
      </c>
      <c r="I81" s="44">
        <v>29535</v>
      </c>
      <c r="J81" s="44">
        <v>29401</v>
      </c>
      <c r="K81" s="1">
        <v>22580488</v>
      </c>
      <c r="L81" s="1">
        <v>18893619</v>
      </c>
      <c r="M81" s="1">
        <v>3942</v>
      </c>
      <c r="N81" s="1">
        <v>3228</v>
      </c>
      <c r="O81" s="1">
        <v>5727582</v>
      </c>
      <c r="P81" s="1">
        <v>5853047</v>
      </c>
    </row>
    <row r="82" spans="1:16" ht="12.75">
      <c r="A82" t="s">
        <v>1584</v>
      </c>
      <c r="B82" t="s">
        <v>1585</v>
      </c>
      <c r="C82" s="44">
        <v>24791724</v>
      </c>
      <c r="D82" s="44">
        <v>25646111</v>
      </c>
      <c r="E82" s="44">
        <v>21989775</v>
      </c>
      <c r="F82" s="44">
        <v>23136579</v>
      </c>
      <c r="G82" s="44">
        <v>24676</v>
      </c>
      <c r="H82" s="44">
        <v>25399</v>
      </c>
      <c r="I82" s="44">
        <v>21887</v>
      </c>
      <c r="J82" s="44">
        <v>22914</v>
      </c>
      <c r="K82" s="1">
        <v>2801949</v>
      </c>
      <c r="L82" s="1">
        <v>2509532</v>
      </c>
      <c r="M82" s="1">
        <v>2789</v>
      </c>
      <c r="N82" s="1">
        <v>2485</v>
      </c>
      <c r="O82" s="1">
        <v>1004685</v>
      </c>
      <c r="P82" s="1">
        <v>1009713</v>
      </c>
    </row>
    <row r="83" spans="1:16" ht="12.75">
      <c r="A83" t="s">
        <v>1586</v>
      </c>
      <c r="B83" t="s">
        <v>1587</v>
      </c>
      <c r="C83" s="44">
        <v>6404123</v>
      </c>
      <c r="D83" s="44">
        <v>6716374</v>
      </c>
      <c r="E83" s="44">
        <v>5686100</v>
      </c>
      <c r="F83" s="44">
        <v>6132863</v>
      </c>
      <c r="G83" s="44">
        <v>21476</v>
      </c>
      <c r="H83" s="44">
        <v>22335</v>
      </c>
      <c r="I83" s="44">
        <v>19068</v>
      </c>
      <c r="J83" s="44">
        <v>20394</v>
      </c>
      <c r="K83" s="1">
        <v>718023</v>
      </c>
      <c r="L83" s="1">
        <v>583511</v>
      </c>
      <c r="M83" s="1">
        <v>2408</v>
      </c>
      <c r="N83" s="1">
        <v>1940</v>
      </c>
      <c r="O83" s="1">
        <v>298196</v>
      </c>
      <c r="P83" s="1">
        <v>300715</v>
      </c>
    </row>
    <row r="84" spans="1:16" ht="12.75">
      <c r="A84" t="s">
        <v>1588</v>
      </c>
      <c r="B84" t="s">
        <v>1589</v>
      </c>
      <c r="C84" s="44">
        <v>90050991</v>
      </c>
      <c r="D84" s="44">
        <v>92258120</v>
      </c>
      <c r="E84" s="44">
        <v>78312808</v>
      </c>
      <c r="F84" s="44">
        <v>81859424</v>
      </c>
      <c r="G84" s="44">
        <v>28218</v>
      </c>
      <c r="H84" s="44">
        <v>28722</v>
      </c>
      <c r="I84" s="44">
        <v>24540</v>
      </c>
      <c r="J84" s="44">
        <v>25484</v>
      </c>
      <c r="K84" s="1">
        <v>11738183</v>
      </c>
      <c r="L84" s="1">
        <v>10398696</v>
      </c>
      <c r="M84" s="1">
        <v>3678</v>
      </c>
      <c r="N84" s="1">
        <v>3237</v>
      </c>
      <c r="O84" s="1">
        <v>3191233</v>
      </c>
      <c r="P84" s="1">
        <v>3212154</v>
      </c>
    </row>
    <row r="85" spans="1:16" ht="12.75">
      <c r="A85" t="s">
        <v>1590</v>
      </c>
      <c r="B85" t="s">
        <v>1591</v>
      </c>
      <c r="C85" s="44">
        <v>41607915</v>
      </c>
      <c r="D85" s="44">
        <v>42973991</v>
      </c>
      <c r="E85" s="44">
        <v>36594389</v>
      </c>
      <c r="F85" s="44">
        <v>38637232</v>
      </c>
      <c r="G85" s="44">
        <v>27563</v>
      </c>
      <c r="H85" s="44">
        <v>27928</v>
      </c>
      <c r="I85" s="44">
        <v>24242</v>
      </c>
      <c r="J85" s="44">
        <v>25110</v>
      </c>
      <c r="K85" s="1">
        <v>5013526</v>
      </c>
      <c r="L85" s="1">
        <v>4336759</v>
      </c>
      <c r="M85" s="1">
        <v>3321</v>
      </c>
      <c r="N85" s="1">
        <v>2818</v>
      </c>
      <c r="O85" s="1">
        <v>1509565</v>
      </c>
      <c r="P85" s="1">
        <v>1538717</v>
      </c>
    </row>
    <row r="86" spans="1:16" ht="12.75">
      <c r="A86" t="s">
        <v>1592</v>
      </c>
      <c r="B86" t="s">
        <v>1593</v>
      </c>
      <c r="C86" s="44">
        <v>36213549</v>
      </c>
      <c r="D86" s="44">
        <v>37081445</v>
      </c>
      <c r="E86" s="44">
        <v>32735834</v>
      </c>
      <c r="F86" s="44">
        <v>33953189</v>
      </c>
      <c r="G86" s="44">
        <v>21773</v>
      </c>
      <c r="H86" s="44">
        <v>22296</v>
      </c>
      <c r="I86" s="44">
        <v>19682</v>
      </c>
      <c r="J86" s="44">
        <v>20415</v>
      </c>
      <c r="K86" s="1">
        <v>3477715</v>
      </c>
      <c r="L86" s="1">
        <v>3128256</v>
      </c>
      <c r="M86" s="1">
        <v>2091</v>
      </c>
      <c r="N86" s="1">
        <v>1881</v>
      </c>
      <c r="O86" s="1">
        <v>1663252</v>
      </c>
      <c r="P86" s="1">
        <v>1663141</v>
      </c>
    </row>
    <row r="87" spans="1:16" ht="12.75">
      <c r="A87" t="s">
        <v>1594</v>
      </c>
      <c r="B87" t="s">
        <v>1595</v>
      </c>
      <c r="C87" s="44">
        <v>18886133</v>
      </c>
      <c r="D87" s="44">
        <v>19456262</v>
      </c>
      <c r="E87" s="44">
        <v>17003635</v>
      </c>
      <c r="F87" s="44">
        <v>17818099</v>
      </c>
      <c r="G87" s="44">
        <v>22207</v>
      </c>
      <c r="H87" s="44">
        <v>22825</v>
      </c>
      <c r="I87" s="44">
        <v>19993</v>
      </c>
      <c r="J87" s="44">
        <v>20903</v>
      </c>
      <c r="K87" s="1">
        <v>1882498</v>
      </c>
      <c r="L87" s="1">
        <v>1638163</v>
      </c>
      <c r="M87" s="1">
        <v>2213</v>
      </c>
      <c r="N87" s="1">
        <v>1922</v>
      </c>
      <c r="O87" s="1">
        <v>850475</v>
      </c>
      <c r="P87" s="1">
        <v>852418</v>
      </c>
    </row>
    <row r="88" spans="1:16" ht="12.75">
      <c r="A88" t="s">
        <v>1596</v>
      </c>
      <c r="B88" t="s">
        <v>1597</v>
      </c>
      <c r="C88" s="44">
        <v>6087377</v>
      </c>
      <c r="D88" s="44">
        <v>6111128</v>
      </c>
      <c r="E88" s="44">
        <v>5492750</v>
      </c>
      <c r="F88" s="44">
        <v>5576358</v>
      </c>
      <c r="G88" s="44">
        <v>20043</v>
      </c>
      <c r="H88" s="44">
        <v>20166</v>
      </c>
      <c r="I88" s="44">
        <v>18085</v>
      </c>
      <c r="J88" s="44">
        <v>18401</v>
      </c>
      <c r="K88" s="1">
        <v>594627</v>
      </c>
      <c r="L88" s="1">
        <v>534770</v>
      </c>
      <c r="M88" s="1">
        <v>1958</v>
      </c>
      <c r="N88" s="1">
        <v>1765</v>
      </c>
      <c r="O88" s="1">
        <v>303723</v>
      </c>
      <c r="P88" s="1">
        <v>303046</v>
      </c>
    </row>
    <row r="89" spans="1:16" ht="12.75">
      <c r="A89" t="s">
        <v>1598</v>
      </c>
      <c r="B89" t="s">
        <v>1599</v>
      </c>
      <c r="C89" s="44">
        <v>7884408</v>
      </c>
      <c r="D89" s="44">
        <v>7979286</v>
      </c>
      <c r="E89" s="44">
        <v>7112078</v>
      </c>
      <c r="F89" s="44">
        <v>7285531</v>
      </c>
      <c r="G89" s="44">
        <v>21907</v>
      </c>
      <c r="H89" s="44">
        <v>22169</v>
      </c>
      <c r="I89" s="44">
        <v>19761</v>
      </c>
      <c r="J89" s="44">
        <v>20242</v>
      </c>
      <c r="K89" s="1">
        <v>772330</v>
      </c>
      <c r="L89" s="1">
        <v>693755</v>
      </c>
      <c r="M89" s="1">
        <v>2146</v>
      </c>
      <c r="N89" s="1">
        <v>1927</v>
      </c>
      <c r="O89" s="1">
        <v>359900</v>
      </c>
      <c r="P89" s="1">
        <v>359928</v>
      </c>
    </row>
    <row r="90" spans="1:16" ht="12.75">
      <c r="A90" t="s">
        <v>1600</v>
      </c>
      <c r="B90" t="s">
        <v>1601</v>
      </c>
      <c r="C90" s="44">
        <v>73278913</v>
      </c>
      <c r="D90" s="44">
        <v>75455539</v>
      </c>
      <c r="E90" s="44">
        <v>63360879</v>
      </c>
      <c r="F90" s="44">
        <v>66928010</v>
      </c>
      <c r="G90" s="44">
        <v>29912</v>
      </c>
      <c r="H90" s="44">
        <v>30512</v>
      </c>
      <c r="I90" s="44">
        <v>25864</v>
      </c>
      <c r="J90" s="44">
        <v>27064</v>
      </c>
      <c r="K90" s="1">
        <v>9918034</v>
      </c>
      <c r="L90" s="1">
        <v>8527529</v>
      </c>
      <c r="M90" s="1">
        <v>4049</v>
      </c>
      <c r="N90" s="1">
        <v>3448</v>
      </c>
      <c r="O90" s="1">
        <v>2449786</v>
      </c>
      <c r="P90" s="1">
        <v>2472968</v>
      </c>
    </row>
    <row r="91" spans="1:16" ht="12.75">
      <c r="A91" t="s">
        <v>1602</v>
      </c>
      <c r="B91" t="s">
        <v>1603</v>
      </c>
      <c r="C91" s="44">
        <v>7902259</v>
      </c>
      <c r="D91" s="44">
        <v>7784269</v>
      </c>
      <c r="E91" s="44">
        <v>7067776</v>
      </c>
      <c r="F91" s="44">
        <v>7036938</v>
      </c>
      <c r="G91" s="44">
        <v>24502</v>
      </c>
      <c r="H91" s="44">
        <v>24182</v>
      </c>
      <c r="I91" s="44">
        <v>21915</v>
      </c>
      <c r="J91" s="44">
        <v>21861</v>
      </c>
      <c r="K91" s="1">
        <v>834483</v>
      </c>
      <c r="L91" s="1">
        <v>747331</v>
      </c>
      <c r="M91" s="1">
        <v>2587</v>
      </c>
      <c r="N91" s="1">
        <v>2322</v>
      </c>
      <c r="O91" s="1">
        <v>322510</v>
      </c>
      <c r="P91" s="1">
        <v>321898</v>
      </c>
    </row>
    <row r="92" spans="1:16" ht="12.75">
      <c r="A92" t="s">
        <v>1604</v>
      </c>
      <c r="B92" t="s">
        <v>1605</v>
      </c>
      <c r="C92" s="44">
        <v>11769168</v>
      </c>
      <c r="D92" s="44">
        <v>12166540</v>
      </c>
      <c r="E92" s="44">
        <v>10670021</v>
      </c>
      <c r="F92" s="44">
        <v>11264078</v>
      </c>
      <c r="G92" s="44">
        <v>24545</v>
      </c>
      <c r="H92" s="44">
        <v>24928</v>
      </c>
      <c r="I92" s="44">
        <v>22252</v>
      </c>
      <c r="J92" s="44">
        <v>23079</v>
      </c>
      <c r="K92" s="1">
        <v>1099147</v>
      </c>
      <c r="L92" s="1">
        <v>902462</v>
      </c>
      <c r="M92" s="1">
        <v>2292</v>
      </c>
      <c r="N92" s="1">
        <v>1849</v>
      </c>
      <c r="O92" s="1">
        <v>479498</v>
      </c>
      <c r="P92" s="1">
        <v>488071</v>
      </c>
    </row>
    <row r="93" spans="1:16" ht="12.75">
      <c r="A93" t="s">
        <v>1606</v>
      </c>
      <c r="B93" t="s">
        <v>1607</v>
      </c>
      <c r="C93" s="44">
        <v>13890698</v>
      </c>
      <c r="D93" s="44">
        <v>14368987</v>
      </c>
      <c r="E93" s="44">
        <v>12698982</v>
      </c>
      <c r="F93" s="44">
        <v>13368317</v>
      </c>
      <c r="G93" s="44">
        <v>22864</v>
      </c>
      <c r="H93" s="44">
        <v>23396</v>
      </c>
      <c r="I93" s="44">
        <v>20903</v>
      </c>
      <c r="J93" s="44">
        <v>21766</v>
      </c>
      <c r="K93" s="1">
        <v>1191716</v>
      </c>
      <c r="L93" s="1">
        <v>1000670</v>
      </c>
      <c r="M93" s="1">
        <v>1962</v>
      </c>
      <c r="N93" s="1">
        <v>1629</v>
      </c>
      <c r="O93" s="1">
        <v>607534</v>
      </c>
      <c r="P93" s="1">
        <v>614172</v>
      </c>
    </row>
    <row r="94" spans="1:16" ht="12.75">
      <c r="A94" t="s">
        <v>1608</v>
      </c>
      <c r="B94" t="s">
        <v>1609</v>
      </c>
      <c r="C94" s="44">
        <v>26870787</v>
      </c>
      <c r="D94" s="44">
        <v>28045688</v>
      </c>
      <c r="E94" s="44">
        <v>24173279</v>
      </c>
      <c r="F94" s="44">
        <v>25710728</v>
      </c>
      <c r="G94" s="44">
        <v>24508</v>
      </c>
      <c r="H94" s="44">
        <v>25326</v>
      </c>
      <c r="I94" s="44">
        <v>22048</v>
      </c>
      <c r="J94" s="44">
        <v>23218</v>
      </c>
      <c r="K94" s="1">
        <v>2697508</v>
      </c>
      <c r="L94" s="1">
        <v>2334960</v>
      </c>
      <c r="M94" s="1">
        <v>2460</v>
      </c>
      <c r="N94" s="1">
        <v>2109</v>
      </c>
      <c r="O94" s="1">
        <v>1096402</v>
      </c>
      <c r="P94" s="1">
        <v>1107372</v>
      </c>
    </row>
    <row r="95" spans="1:16" ht="12.75">
      <c r="A95" t="s">
        <v>1610</v>
      </c>
      <c r="B95" t="s">
        <v>1611</v>
      </c>
      <c r="C95" s="44">
        <v>6054444</v>
      </c>
      <c r="D95" s="44">
        <v>6167737</v>
      </c>
      <c r="E95" s="44">
        <v>5264539</v>
      </c>
      <c r="F95" s="44">
        <v>5465488</v>
      </c>
      <c r="G95" s="44">
        <v>24884</v>
      </c>
      <c r="H95" s="44">
        <v>25236</v>
      </c>
      <c r="I95" s="44">
        <v>21637</v>
      </c>
      <c r="J95" s="44">
        <v>22363</v>
      </c>
      <c r="K95" s="1">
        <v>789905</v>
      </c>
      <c r="L95" s="1">
        <v>702249</v>
      </c>
      <c r="M95" s="1">
        <v>3247</v>
      </c>
      <c r="N95" s="1">
        <v>2873</v>
      </c>
      <c r="O95" s="1">
        <v>243308</v>
      </c>
      <c r="P95" s="1">
        <v>244404</v>
      </c>
    </row>
    <row r="96" spans="1:16" ht="12.75">
      <c r="A96" t="s">
        <v>1612</v>
      </c>
      <c r="B96" t="s">
        <v>1613</v>
      </c>
      <c r="C96" s="44">
        <v>18513070</v>
      </c>
      <c r="D96" s="44">
        <v>19062285</v>
      </c>
      <c r="E96" s="44">
        <v>16470090</v>
      </c>
      <c r="F96" s="44">
        <v>17246078</v>
      </c>
      <c r="G96" s="44">
        <v>23044</v>
      </c>
      <c r="H96" s="44">
        <v>23623</v>
      </c>
      <c r="I96" s="44">
        <v>20501</v>
      </c>
      <c r="J96" s="44">
        <v>21372</v>
      </c>
      <c r="K96" s="1">
        <v>2042980</v>
      </c>
      <c r="L96" s="1">
        <v>1816207</v>
      </c>
      <c r="M96" s="1">
        <v>2543</v>
      </c>
      <c r="N96" s="1">
        <v>2251</v>
      </c>
      <c r="O96" s="1">
        <v>803362</v>
      </c>
      <c r="P96" s="1">
        <v>806937</v>
      </c>
    </row>
    <row r="97" spans="1:16" ht="12.75">
      <c r="A97" t="s">
        <v>1614</v>
      </c>
      <c r="B97" t="s">
        <v>1615</v>
      </c>
      <c r="C97" s="44">
        <v>7448946</v>
      </c>
      <c r="D97" s="44">
        <v>7783588</v>
      </c>
      <c r="E97" s="44">
        <v>6674523</v>
      </c>
      <c r="F97" s="44">
        <v>7089389</v>
      </c>
      <c r="G97" s="44">
        <v>22241</v>
      </c>
      <c r="H97" s="44">
        <v>23321</v>
      </c>
      <c r="I97" s="44">
        <v>19929</v>
      </c>
      <c r="J97" s="44">
        <v>21241</v>
      </c>
      <c r="K97" s="1">
        <v>774423</v>
      </c>
      <c r="L97" s="1">
        <v>694199</v>
      </c>
      <c r="M97" s="1">
        <v>2312</v>
      </c>
      <c r="N97" s="1">
        <v>2080</v>
      </c>
      <c r="O97" s="1">
        <v>334921</v>
      </c>
      <c r="P97" s="1">
        <v>333762</v>
      </c>
    </row>
    <row r="98" spans="1:16" ht="12.75">
      <c r="A98" t="s">
        <v>1616</v>
      </c>
      <c r="B98" t="s">
        <v>1617</v>
      </c>
      <c r="C98" s="44">
        <v>49855413</v>
      </c>
      <c r="D98" s="44">
        <v>52336751</v>
      </c>
      <c r="E98" s="44">
        <v>43791783</v>
      </c>
      <c r="F98" s="44">
        <v>47047423</v>
      </c>
      <c r="G98" s="44">
        <v>27846</v>
      </c>
      <c r="H98" s="44">
        <v>28102</v>
      </c>
      <c r="I98" s="44">
        <v>24459</v>
      </c>
      <c r="J98" s="44">
        <v>25262</v>
      </c>
      <c r="K98" s="1">
        <v>6063630</v>
      </c>
      <c r="L98" s="1">
        <v>5289328</v>
      </c>
      <c r="M98" s="1">
        <v>3387</v>
      </c>
      <c r="N98" s="1">
        <v>2840</v>
      </c>
      <c r="O98" s="1">
        <v>1790406</v>
      </c>
      <c r="P98" s="1">
        <v>1862394</v>
      </c>
    </row>
    <row r="99" spans="1:16" ht="12.75">
      <c r="A99" t="s">
        <v>1618</v>
      </c>
      <c r="B99" t="s">
        <v>1619</v>
      </c>
      <c r="C99" s="44">
        <v>2104212</v>
      </c>
      <c r="D99" s="44">
        <v>2147783</v>
      </c>
      <c r="E99" s="44">
        <v>1877265</v>
      </c>
      <c r="F99" s="44">
        <v>1967798</v>
      </c>
      <c r="G99" s="44">
        <v>24036</v>
      </c>
      <c r="H99" s="44">
        <v>24473</v>
      </c>
      <c r="I99" s="44">
        <v>21444</v>
      </c>
      <c r="J99" s="44">
        <v>22422</v>
      </c>
      <c r="K99" s="1">
        <v>226947</v>
      </c>
      <c r="L99" s="1">
        <v>179985</v>
      </c>
      <c r="M99" s="1">
        <v>2592</v>
      </c>
      <c r="N99" s="1">
        <v>2051</v>
      </c>
      <c r="O99" s="1">
        <v>87543</v>
      </c>
      <c r="P99" s="1">
        <v>87762</v>
      </c>
    </row>
    <row r="100" spans="1:16" ht="12.75">
      <c r="A100" t="s">
        <v>1620</v>
      </c>
      <c r="B100" t="s">
        <v>1621</v>
      </c>
      <c r="C100" s="44">
        <v>32617860</v>
      </c>
      <c r="D100" s="44">
        <v>33671796</v>
      </c>
      <c r="E100" s="44">
        <v>28722726</v>
      </c>
      <c r="F100" s="44">
        <v>30185939</v>
      </c>
      <c r="G100" s="44">
        <v>22508</v>
      </c>
      <c r="H100" s="44">
        <v>23093</v>
      </c>
      <c r="I100" s="44">
        <v>19820</v>
      </c>
      <c r="J100" s="44">
        <v>20703</v>
      </c>
      <c r="K100" s="1">
        <v>3895134</v>
      </c>
      <c r="L100" s="1">
        <v>3485857</v>
      </c>
      <c r="M100" s="1">
        <v>2688</v>
      </c>
      <c r="N100" s="1">
        <v>2391</v>
      </c>
      <c r="O100" s="1">
        <v>1449180</v>
      </c>
      <c r="P100" s="1">
        <v>1458071</v>
      </c>
    </row>
    <row r="101" spans="1:16" ht="12.75">
      <c r="A101" t="s">
        <v>1622</v>
      </c>
      <c r="B101" t="s">
        <v>1623</v>
      </c>
      <c r="C101" s="44">
        <v>10828234</v>
      </c>
      <c r="D101" s="44">
        <v>10944228</v>
      </c>
      <c r="E101" s="44">
        <v>9492922</v>
      </c>
      <c r="F101" s="44">
        <v>9775291</v>
      </c>
      <c r="G101" s="44">
        <v>28357</v>
      </c>
      <c r="H101" s="44">
        <v>28465</v>
      </c>
      <c r="I101" s="44">
        <v>24860</v>
      </c>
      <c r="J101" s="44">
        <v>25424</v>
      </c>
      <c r="K101" s="1">
        <v>1335312</v>
      </c>
      <c r="L101" s="1">
        <v>1168937</v>
      </c>
      <c r="M101" s="1">
        <v>3497</v>
      </c>
      <c r="N101" s="1">
        <v>3040</v>
      </c>
      <c r="O101" s="1">
        <v>381848</v>
      </c>
      <c r="P101" s="1">
        <v>384484</v>
      </c>
    </row>
    <row r="102" spans="1:16" ht="12.75">
      <c r="A102" t="s">
        <v>1624</v>
      </c>
      <c r="B102" t="s">
        <v>1625</v>
      </c>
      <c r="C102" s="44">
        <v>35088169</v>
      </c>
      <c r="D102" s="44">
        <v>36046419</v>
      </c>
      <c r="E102" s="44">
        <v>31195839</v>
      </c>
      <c r="F102" s="44">
        <v>32552728</v>
      </c>
      <c r="G102" s="44">
        <v>23968</v>
      </c>
      <c r="H102" s="44">
        <v>24534</v>
      </c>
      <c r="I102" s="44">
        <v>21309</v>
      </c>
      <c r="J102" s="44">
        <v>22156</v>
      </c>
      <c r="K102" s="1">
        <v>3892330</v>
      </c>
      <c r="L102" s="1">
        <v>3493691</v>
      </c>
      <c r="M102" s="1">
        <v>2659</v>
      </c>
      <c r="N102" s="1">
        <v>2378</v>
      </c>
      <c r="O102" s="1">
        <v>1463953</v>
      </c>
      <c r="P102" s="1">
        <v>1469249</v>
      </c>
    </row>
    <row r="103" spans="1:16" ht="12.75">
      <c r="A103" t="s">
        <v>1626</v>
      </c>
      <c r="B103" t="s">
        <v>1627</v>
      </c>
      <c r="C103" s="44">
        <v>551767181</v>
      </c>
      <c r="D103" s="44">
        <v>568090966</v>
      </c>
      <c r="E103" s="44">
        <v>470057911</v>
      </c>
      <c r="F103" s="44">
        <v>502331154</v>
      </c>
      <c r="G103" s="44">
        <v>29999</v>
      </c>
      <c r="H103" s="44">
        <v>30402</v>
      </c>
      <c r="I103" s="44">
        <v>25556</v>
      </c>
      <c r="J103" s="44">
        <v>26883</v>
      </c>
      <c r="K103" s="1">
        <v>81709270</v>
      </c>
      <c r="L103" s="1">
        <v>65759812</v>
      </c>
      <c r="M103" s="1">
        <v>4442</v>
      </c>
      <c r="N103" s="1">
        <v>3519</v>
      </c>
      <c r="O103" s="1">
        <v>18392934</v>
      </c>
      <c r="P103" s="1">
        <v>18685988</v>
      </c>
    </row>
    <row r="104" spans="1:16" ht="12.75">
      <c r="A104" t="s">
        <v>1628</v>
      </c>
      <c r="B104" t="s">
        <v>1629</v>
      </c>
      <c r="C104" s="44">
        <v>42126287</v>
      </c>
      <c r="D104" s="44">
        <v>44056212</v>
      </c>
      <c r="E104" s="44">
        <v>36474361</v>
      </c>
      <c r="F104" s="44">
        <v>39007179</v>
      </c>
      <c r="G104" s="44">
        <v>28647</v>
      </c>
      <c r="H104" s="44">
        <v>29767</v>
      </c>
      <c r="I104" s="44">
        <v>24804</v>
      </c>
      <c r="J104" s="44">
        <v>26355</v>
      </c>
      <c r="K104" s="1">
        <v>5651926</v>
      </c>
      <c r="L104" s="1">
        <v>5049033</v>
      </c>
      <c r="M104" s="1">
        <v>3843</v>
      </c>
      <c r="N104" s="1">
        <v>3411</v>
      </c>
      <c r="O104" s="1">
        <v>1470517</v>
      </c>
      <c r="P104" s="1">
        <v>1480060</v>
      </c>
    </row>
    <row r="105" spans="1:16" ht="12.75">
      <c r="A105" t="s">
        <v>1630</v>
      </c>
      <c r="B105" t="s">
        <v>0</v>
      </c>
      <c r="C105" s="44">
        <v>9453132</v>
      </c>
      <c r="D105" s="44">
        <v>9679249</v>
      </c>
      <c r="E105" s="44">
        <v>8605685</v>
      </c>
      <c r="F105" s="44">
        <v>8967992</v>
      </c>
      <c r="G105" s="44">
        <v>22930</v>
      </c>
      <c r="H105" s="44">
        <v>23464</v>
      </c>
      <c r="I105" s="44">
        <v>20875</v>
      </c>
      <c r="J105" s="44">
        <v>21740</v>
      </c>
      <c r="K105" s="1">
        <v>847447</v>
      </c>
      <c r="L105" s="1">
        <v>711257</v>
      </c>
      <c r="M105" s="1">
        <v>2056</v>
      </c>
      <c r="N105" s="1">
        <v>1724</v>
      </c>
      <c r="O105" s="1">
        <v>412256</v>
      </c>
      <c r="P105" s="1">
        <v>412517</v>
      </c>
    </row>
    <row r="106" spans="1:16" ht="12.75">
      <c r="A106" t="s">
        <v>1</v>
      </c>
      <c r="B106" t="s">
        <v>2</v>
      </c>
      <c r="C106" s="44">
        <v>14466247</v>
      </c>
      <c r="D106" s="44">
        <v>15003488</v>
      </c>
      <c r="E106" s="44">
        <v>12883787</v>
      </c>
      <c r="F106" s="44">
        <v>13625355</v>
      </c>
      <c r="G106" s="44">
        <v>23603</v>
      </c>
      <c r="H106" s="44">
        <v>24224</v>
      </c>
      <c r="I106" s="44">
        <v>21021</v>
      </c>
      <c r="J106" s="44">
        <v>21999</v>
      </c>
      <c r="K106" s="1">
        <v>1582460</v>
      </c>
      <c r="L106" s="1">
        <v>1378133</v>
      </c>
      <c r="M106" s="1">
        <v>2582</v>
      </c>
      <c r="N106" s="1">
        <v>2225</v>
      </c>
      <c r="O106" s="1">
        <v>612905</v>
      </c>
      <c r="P106" s="1">
        <v>619352</v>
      </c>
    </row>
    <row r="107" spans="1:16" ht="12.75">
      <c r="A107" t="s">
        <v>3</v>
      </c>
      <c r="B107" t="s">
        <v>4</v>
      </c>
      <c r="C107" s="44">
        <v>31913039</v>
      </c>
      <c r="D107" s="44">
        <v>32972648</v>
      </c>
      <c r="E107" s="44">
        <v>27527579</v>
      </c>
      <c r="F107" s="44">
        <v>29101939</v>
      </c>
      <c r="G107" s="44">
        <v>29085</v>
      </c>
      <c r="H107" s="44">
        <v>29789</v>
      </c>
      <c r="I107" s="44">
        <v>25088</v>
      </c>
      <c r="J107" s="44">
        <v>26292</v>
      </c>
      <c r="K107" s="1">
        <v>4385460</v>
      </c>
      <c r="L107" s="1">
        <v>3870709</v>
      </c>
      <c r="M107" s="1">
        <v>3997</v>
      </c>
      <c r="N107" s="1">
        <v>3497</v>
      </c>
      <c r="O107" s="1">
        <v>1097233</v>
      </c>
      <c r="P107" s="1">
        <v>1106868</v>
      </c>
    </row>
    <row r="108" spans="1:16" ht="12.75">
      <c r="A108" t="s">
        <v>5</v>
      </c>
      <c r="B108" t="s">
        <v>6</v>
      </c>
      <c r="C108" s="44">
        <v>7599974</v>
      </c>
      <c r="D108" s="44">
        <v>7655292</v>
      </c>
      <c r="E108" s="44">
        <v>6792584</v>
      </c>
      <c r="F108" s="44">
        <v>6946566</v>
      </c>
      <c r="G108" s="44">
        <v>22374</v>
      </c>
      <c r="H108" s="44">
        <v>22543</v>
      </c>
      <c r="I108" s="44">
        <v>19997</v>
      </c>
      <c r="J108" s="44">
        <v>20456</v>
      </c>
      <c r="K108" s="1">
        <v>807390</v>
      </c>
      <c r="L108" s="1">
        <v>708726</v>
      </c>
      <c r="M108" s="1">
        <v>2377</v>
      </c>
      <c r="N108" s="1">
        <v>2087</v>
      </c>
      <c r="O108" s="1">
        <v>339684</v>
      </c>
      <c r="P108" s="1">
        <v>339580</v>
      </c>
    </row>
    <row r="109" spans="1:16" ht="12.75">
      <c r="A109" t="s">
        <v>7</v>
      </c>
      <c r="B109" t="s">
        <v>8</v>
      </c>
      <c r="C109" s="44">
        <v>4120149</v>
      </c>
      <c r="D109" s="44">
        <v>4267361</v>
      </c>
      <c r="E109" s="44">
        <v>3688914</v>
      </c>
      <c r="F109" s="44">
        <v>3891457</v>
      </c>
      <c r="G109" s="44">
        <v>24873</v>
      </c>
      <c r="H109" s="44">
        <v>25933</v>
      </c>
      <c r="I109" s="44">
        <v>22270</v>
      </c>
      <c r="J109" s="44">
        <v>23649</v>
      </c>
      <c r="K109" s="1">
        <v>431235</v>
      </c>
      <c r="L109" s="1">
        <v>375904</v>
      </c>
      <c r="M109" s="1">
        <v>2603</v>
      </c>
      <c r="N109" s="1">
        <v>2284</v>
      </c>
      <c r="O109" s="1">
        <v>165648</v>
      </c>
      <c r="P109" s="1">
        <v>164552</v>
      </c>
    </row>
    <row r="110" spans="1:16" ht="12.75">
      <c r="A110" t="s">
        <v>9</v>
      </c>
      <c r="B110" t="s">
        <v>10</v>
      </c>
      <c r="C110" s="44">
        <v>14696032</v>
      </c>
      <c r="D110" s="44">
        <v>15596727</v>
      </c>
      <c r="E110" s="44">
        <v>13607989</v>
      </c>
      <c r="F110" s="44">
        <v>14677466</v>
      </c>
      <c r="G110" s="44">
        <v>14548</v>
      </c>
      <c r="H110" s="44">
        <v>14966</v>
      </c>
      <c r="I110" s="44">
        <v>13471</v>
      </c>
      <c r="J110" s="44">
        <v>14084</v>
      </c>
      <c r="K110" s="1">
        <v>1088043</v>
      </c>
      <c r="L110" s="1">
        <v>919261</v>
      </c>
      <c r="M110" s="1">
        <v>1077</v>
      </c>
      <c r="N110" s="1">
        <v>882</v>
      </c>
      <c r="O110" s="1">
        <v>1010190</v>
      </c>
      <c r="P110" s="1">
        <v>1042117</v>
      </c>
    </row>
    <row r="111" spans="1:16" ht="12.75">
      <c r="A111" t="s">
        <v>11</v>
      </c>
      <c r="B111" t="s">
        <v>12</v>
      </c>
      <c r="C111" s="44">
        <v>51400562</v>
      </c>
      <c r="D111" s="44">
        <v>53033930</v>
      </c>
      <c r="E111" s="44">
        <v>46322319</v>
      </c>
      <c r="F111" s="44">
        <v>48592448</v>
      </c>
      <c r="G111" s="44">
        <v>26504</v>
      </c>
      <c r="H111" s="44">
        <v>27221</v>
      </c>
      <c r="I111" s="44">
        <v>23885</v>
      </c>
      <c r="J111" s="44">
        <v>24941</v>
      </c>
      <c r="K111" s="1">
        <v>5078243</v>
      </c>
      <c r="L111" s="1">
        <v>4441482</v>
      </c>
      <c r="M111" s="1">
        <v>2618</v>
      </c>
      <c r="N111" s="1">
        <v>2280</v>
      </c>
      <c r="O111" s="1">
        <v>1939375</v>
      </c>
      <c r="P111" s="1">
        <v>1948263</v>
      </c>
    </row>
    <row r="112" spans="1:16" ht="12.75">
      <c r="A112" t="s">
        <v>13</v>
      </c>
      <c r="B112" t="s">
        <v>14</v>
      </c>
      <c r="C112" s="44">
        <v>183116556</v>
      </c>
      <c r="D112" s="44">
        <v>188506938</v>
      </c>
      <c r="E112" s="44">
        <v>159259123</v>
      </c>
      <c r="F112" s="44">
        <v>167928705</v>
      </c>
      <c r="G112" s="44">
        <v>32000</v>
      </c>
      <c r="H112" s="44">
        <v>32363</v>
      </c>
      <c r="I112" s="44">
        <v>27831</v>
      </c>
      <c r="J112" s="44">
        <v>28830</v>
      </c>
      <c r="K112" s="1">
        <v>23857433</v>
      </c>
      <c r="L112" s="1">
        <v>20578233</v>
      </c>
      <c r="M112" s="1">
        <v>4169</v>
      </c>
      <c r="N112" s="1">
        <v>3533</v>
      </c>
      <c r="O112" s="1">
        <v>5722334</v>
      </c>
      <c r="P112" s="1">
        <v>5824715</v>
      </c>
    </row>
    <row r="113" spans="1:16" ht="12.75">
      <c r="A113" t="s">
        <v>15</v>
      </c>
      <c r="B113" t="s">
        <v>16</v>
      </c>
      <c r="C113" s="44">
        <v>12921752</v>
      </c>
      <c r="D113" s="44">
        <v>12746367</v>
      </c>
      <c r="E113" s="44">
        <v>11596094</v>
      </c>
      <c r="F113" s="44">
        <v>11603856</v>
      </c>
      <c r="G113" s="44">
        <v>24249</v>
      </c>
      <c r="H113" s="44">
        <v>23765</v>
      </c>
      <c r="I113" s="44">
        <v>21761</v>
      </c>
      <c r="J113" s="44">
        <v>21635</v>
      </c>
      <c r="K113" s="1">
        <v>1325658</v>
      </c>
      <c r="L113" s="1">
        <v>1142511</v>
      </c>
      <c r="M113" s="1">
        <v>2488</v>
      </c>
      <c r="N113" s="1">
        <v>2130</v>
      </c>
      <c r="O113" s="1">
        <v>532874</v>
      </c>
      <c r="P113" s="1">
        <v>536349</v>
      </c>
    </row>
    <row r="114" spans="1:16" ht="12.75">
      <c r="A114" t="s">
        <v>17</v>
      </c>
      <c r="B114" t="s">
        <v>18</v>
      </c>
      <c r="C114" s="44">
        <v>72313183</v>
      </c>
      <c r="D114" s="44">
        <v>73783940</v>
      </c>
      <c r="E114" s="44">
        <v>62125973</v>
      </c>
      <c r="F114" s="44">
        <v>64843472</v>
      </c>
      <c r="G114" s="44">
        <v>31934</v>
      </c>
      <c r="H114" s="44">
        <v>32467</v>
      </c>
      <c r="I114" s="44">
        <v>27435</v>
      </c>
      <c r="J114" s="44">
        <v>28533</v>
      </c>
      <c r="K114" s="1">
        <v>10187210</v>
      </c>
      <c r="L114" s="1">
        <v>8940468</v>
      </c>
      <c r="M114" s="1">
        <v>4499</v>
      </c>
      <c r="N114" s="1">
        <v>3934</v>
      </c>
      <c r="O114" s="1">
        <v>2264490</v>
      </c>
      <c r="P114" s="1">
        <v>2272578</v>
      </c>
    </row>
    <row r="115" spans="1:16" ht="12.75">
      <c r="A115" t="s">
        <v>19</v>
      </c>
      <c r="B115" t="s">
        <v>20</v>
      </c>
      <c r="C115" s="44">
        <v>161936490</v>
      </c>
      <c r="D115" s="44">
        <v>165911032</v>
      </c>
      <c r="E115" s="44">
        <v>137983173</v>
      </c>
      <c r="F115" s="44">
        <v>144336739</v>
      </c>
      <c r="G115" s="44">
        <v>32680</v>
      </c>
      <c r="H115" s="44">
        <v>33178</v>
      </c>
      <c r="I115" s="44">
        <v>27846</v>
      </c>
      <c r="J115" s="44">
        <v>28864</v>
      </c>
      <c r="K115" s="1">
        <v>23953317</v>
      </c>
      <c r="L115" s="1">
        <v>21574293</v>
      </c>
      <c r="M115" s="1">
        <v>4834</v>
      </c>
      <c r="N115" s="1">
        <v>4314</v>
      </c>
      <c r="O115" s="1">
        <v>4955216</v>
      </c>
      <c r="P115" s="1">
        <v>5000638</v>
      </c>
    </row>
    <row r="116" spans="1:16" ht="12.75">
      <c r="A116" t="s">
        <v>21</v>
      </c>
      <c r="B116" t="s">
        <v>22</v>
      </c>
      <c r="C116" s="44">
        <v>3140367</v>
      </c>
      <c r="D116" s="44">
        <v>3227710</v>
      </c>
      <c r="E116" s="44">
        <v>2869907</v>
      </c>
      <c r="F116" s="44">
        <v>2991901</v>
      </c>
      <c r="G116" s="44">
        <v>24120</v>
      </c>
      <c r="H116" s="44">
        <v>25031</v>
      </c>
      <c r="I116" s="44">
        <v>22043</v>
      </c>
      <c r="J116" s="44">
        <v>23202</v>
      </c>
      <c r="K116" s="1">
        <v>270460</v>
      </c>
      <c r="L116" s="1">
        <v>235809</v>
      </c>
      <c r="M116" s="1">
        <v>2077</v>
      </c>
      <c r="N116" s="1">
        <v>1829</v>
      </c>
      <c r="O116" s="1">
        <v>130197</v>
      </c>
      <c r="P116" s="1">
        <v>128948</v>
      </c>
    </row>
    <row r="117" spans="1:16" ht="12.75">
      <c r="A117" t="s">
        <v>23</v>
      </c>
      <c r="B117" t="s">
        <v>24</v>
      </c>
      <c r="C117" s="44">
        <v>6506055</v>
      </c>
      <c r="D117" s="44">
        <v>6593509</v>
      </c>
      <c r="E117" s="44">
        <v>5751192</v>
      </c>
      <c r="F117" s="44">
        <v>5906042</v>
      </c>
      <c r="G117" s="44">
        <v>24122</v>
      </c>
      <c r="H117" s="44">
        <v>24147</v>
      </c>
      <c r="I117" s="44">
        <v>21323</v>
      </c>
      <c r="J117" s="44">
        <v>21629</v>
      </c>
      <c r="K117" s="1">
        <v>754863</v>
      </c>
      <c r="L117" s="1">
        <v>687467</v>
      </c>
      <c r="M117" s="1">
        <v>2799</v>
      </c>
      <c r="N117" s="1">
        <v>2518</v>
      </c>
      <c r="O117" s="1">
        <v>269718</v>
      </c>
      <c r="P117" s="1">
        <v>273058</v>
      </c>
    </row>
    <row r="118" spans="1:16" ht="12.75">
      <c r="A118" t="s">
        <v>25</v>
      </c>
      <c r="B118" t="s">
        <v>26</v>
      </c>
      <c r="C118" s="44">
        <v>15760485</v>
      </c>
      <c r="D118" s="44">
        <v>16258154</v>
      </c>
      <c r="E118" s="44">
        <v>14001651</v>
      </c>
      <c r="F118" s="44">
        <v>14664814</v>
      </c>
      <c r="G118" s="44">
        <v>22418</v>
      </c>
      <c r="H118" s="44">
        <v>23064</v>
      </c>
      <c r="I118" s="44">
        <v>19916</v>
      </c>
      <c r="J118" s="44">
        <v>20803</v>
      </c>
      <c r="K118" s="1">
        <v>1758834</v>
      </c>
      <c r="L118" s="1">
        <v>1593340</v>
      </c>
      <c r="M118" s="1">
        <v>2502</v>
      </c>
      <c r="N118" s="1">
        <v>2260</v>
      </c>
      <c r="O118" s="1">
        <v>703024</v>
      </c>
      <c r="P118" s="1">
        <v>704930</v>
      </c>
    </row>
    <row r="119" spans="1:16" ht="12.75">
      <c r="A119" t="s">
        <v>27</v>
      </c>
      <c r="B119" t="s">
        <v>28</v>
      </c>
      <c r="C119" s="44">
        <v>7212684</v>
      </c>
      <c r="D119" s="44">
        <v>7539778</v>
      </c>
      <c r="E119" s="44">
        <v>6517107</v>
      </c>
      <c r="F119" s="44">
        <v>6929133</v>
      </c>
      <c r="G119" s="44">
        <v>21771</v>
      </c>
      <c r="H119" s="44">
        <v>22769</v>
      </c>
      <c r="I119" s="44">
        <v>19672</v>
      </c>
      <c r="J119" s="44">
        <v>20925</v>
      </c>
      <c r="K119" s="1">
        <v>695577</v>
      </c>
      <c r="L119" s="1">
        <v>610645</v>
      </c>
      <c r="M119" s="1">
        <v>2100</v>
      </c>
      <c r="N119" s="1">
        <v>1844</v>
      </c>
      <c r="O119" s="1">
        <v>331294</v>
      </c>
      <c r="P119" s="1">
        <v>331141</v>
      </c>
    </row>
    <row r="120" spans="1:16" ht="12.75">
      <c r="A120" t="s">
        <v>29</v>
      </c>
      <c r="B120" t="s">
        <v>30</v>
      </c>
      <c r="C120" s="44">
        <v>13109885</v>
      </c>
      <c r="D120" s="44">
        <v>13691597</v>
      </c>
      <c r="E120" s="44">
        <v>11775130</v>
      </c>
      <c r="F120" s="44">
        <v>12486256</v>
      </c>
      <c r="G120" s="44">
        <v>24476</v>
      </c>
      <c r="H120" s="44">
        <v>25552</v>
      </c>
      <c r="I120" s="44">
        <v>21984</v>
      </c>
      <c r="J120" s="44">
        <v>23303</v>
      </c>
      <c r="K120" s="1">
        <v>1334755</v>
      </c>
      <c r="L120" s="1">
        <v>1205341</v>
      </c>
      <c r="M120" s="1">
        <v>2492</v>
      </c>
      <c r="N120" s="1">
        <v>2250</v>
      </c>
      <c r="O120" s="1">
        <v>535612</v>
      </c>
      <c r="P120" s="1">
        <v>535823</v>
      </c>
    </row>
    <row r="121" spans="1:16" ht="12.75">
      <c r="A121" t="s">
        <v>31</v>
      </c>
      <c r="B121" t="s">
        <v>32</v>
      </c>
      <c r="C121" s="44">
        <v>21570257</v>
      </c>
      <c r="D121" s="44">
        <v>22050129</v>
      </c>
      <c r="E121" s="44">
        <v>19017345</v>
      </c>
      <c r="F121" s="44">
        <v>19724938</v>
      </c>
      <c r="G121" s="44">
        <v>24182</v>
      </c>
      <c r="H121" s="44">
        <v>24386</v>
      </c>
      <c r="I121" s="44">
        <v>21320</v>
      </c>
      <c r="J121" s="44">
        <v>21814</v>
      </c>
      <c r="K121" s="1">
        <v>2552912</v>
      </c>
      <c r="L121" s="1">
        <v>2325191</v>
      </c>
      <c r="M121" s="1">
        <v>2862</v>
      </c>
      <c r="N121" s="1">
        <v>2571</v>
      </c>
      <c r="O121" s="1">
        <v>891995</v>
      </c>
      <c r="P121" s="1">
        <v>904225</v>
      </c>
    </row>
    <row r="122" spans="1:16" ht="12.75">
      <c r="A122" t="s">
        <v>33</v>
      </c>
      <c r="B122" t="s">
        <v>34</v>
      </c>
      <c r="C122" s="44">
        <v>67245399</v>
      </c>
      <c r="D122" s="44">
        <v>69884999</v>
      </c>
      <c r="E122" s="44">
        <v>60272344</v>
      </c>
      <c r="F122" s="44">
        <v>63815951</v>
      </c>
      <c r="G122" s="44">
        <v>27191</v>
      </c>
      <c r="H122" s="44">
        <v>27979</v>
      </c>
      <c r="I122" s="44">
        <v>24371</v>
      </c>
      <c r="J122" s="44">
        <v>25549</v>
      </c>
      <c r="K122" s="1">
        <v>6973055</v>
      </c>
      <c r="L122" s="1">
        <v>6069048</v>
      </c>
      <c r="M122" s="1">
        <v>2820</v>
      </c>
      <c r="N122" s="1">
        <v>2430</v>
      </c>
      <c r="O122" s="1">
        <v>2473099</v>
      </c>
      <c r="P122" s="1">
        <v>2497797</v>
      </c>
    </row>
    <row r="123" spans="1:16" ht="12.75">
      <c r="A123" t="s">
        <v>35</v>
      </c>
      <c r="B123" t="s">
        <v>36</v>
      </c>
      <c r="C123" s="44">
        <v>45804223</v>
      </c>
      <c r="D123" s="44">
        <v>47484079</v>
      </c>
      <c r="E123" s="44">
        <v>40850615</v>
      </c>
      <c r="F123" s="44">
        <v>43108546</v>
      </c>
      <c r="G123" s="44">
        <v>26575</v>
      </c>
      <c r="H123" s="44">
        <v>27483</v>
      </c>
      <c r="I123" s="44">
        <v>23701</v>
      </c>
      <c r="J123" s="44">
        <v>24950</v>
      </c>
      <c r="K123" s="1">
        <v>4953608</v>
      </c>
      <c r="L123" s="1">
        <v>4375533</v>
      </c>
      <c r="M123" s="1">
        <v>2874</v>
      </c>
      <c r="N123" s="1">
        <v>2532</v>
      </c>
      <c r="O123" s="1">
        <v>1723573</v>
      </c>
      <c r="P123" s="1">
        <v>1727773</v>
      </c>
    </row>
    <row r="124" spans="1:16" ht="12.75">
      <c r="A124" t="s">
        <v>37</v>
      </c>
      <c r="B124" t="s">
        <v>38</v>
      </c>
      <c r="C124" s="44">
        <v>909666318</v>
      </c>
      <c r="D124" s="44">
        <v>905582518</v>
      </c>
      <c r="E124" s="44">
        <v>739008306</v>
      </c>
      <c r="F124" s="44">
        <v>762742264</v>
      </c>
      <c r="G124" s="44">
        <v>40370</v>
      </c>
      <c r="H124" s="44">
        <v>39946</v>
      </c>
      <c r="I124" s="44">
        <v>32796</v>
      </c>
      <c r="J124" s="44">
        <v>33645</v>
      </c>
      <c r="K124" s="1">
        <v>170658012</v>
      </c>
      <c r="L124" s="1">
        <v>142840254</v>
      </c>
      <c r="M124" s="1">
        <v>7574</v>
      </c>
      <c r="N124" s="1">
        <v>6301</v>
      </c>
      <c r="O124" s="1">
        <v>22533302</v>
      </c>
      <c r="P124" s="1">
        <v>22670164</v>
      </c>
    </row>
    <row r="125" spans="1:16" ht="12.75">
      <c r="A125" t="s">
        <v>39</v>
      </c>
      <c r="B125" t="s">
        <v>40</v>
      </c>
      <c r="C125" s="44">
        <v>48368826</v>
      </c>
      <c r="D125" s="44">
        <v>48852443</v>
      </c>
      <c r="E125" s="44">
        <v>42713466</v>
      </c>
      <c r="F125" s="44">
        <v>43845528</v>
      </c>
      <c r="G125" s="44">
        <v>25525</v>
      </c>
      <c r="H125" s="44">
        <v>25628</v>
      </c>
      <c r="I125" s="44">
        <v>22541</v>
      </c>
      <c r="J125" s="44">
        <v>23001</v>
      </c>
      <c r="K125" s="1">
        <v>5655360</v>
      </c>
      <c r="L125" s="1">
        <v>5006915</v>
      </c>
      <c r="M125" s="1">
        <v>2984</v>
      </c>
      <c r="N125" s="1">
        <v>2627</v>
      </c>
      <c r="O125" s="1">
        <v>1894944</v>
      </c>
      <c r="P125" s="1">
        <v>1906247</v>
      </c>
    </row>
    <row r="126" spans="1:16" ht="12.75">
      <c r="A126" t="s">
        <v>41</v>
      </c>
      <c r="B126" t="s">
        <v>42</v>
      </c>
      <c r="C126" s="44">
        <v>30230787</v>
      </c>
      <c r="D126" s="44">
        <v>30687115</v>
      </c>
      <c r="E126" s="44">
        <v>26310924</v>
      </c>
      <c r="F126" s="44">
        <v>27289770</v>
      </c>
      <c r="G126" s="44">
        <v>30841</v>
      </c>
      <c r="H126" s="44">
        <v>31143</v>
      </c>
      <c r="I126" s="44">
        <v>26842</v>
      </c>
      <c r="J126" s="44">
        <v>27695</v>
      </c>
      <c r="K126" s="1">
        <v>3919863</v>
      </c>
      <c r="L126" s="1">
        <v>3397345</v>
      </c>
      <c r="M126" s="1">
        <v>3999</v>
      </c>
      <c r="N126" s="1">
        <v>3448</v>
      </c>
      <c r="O126" s="1">
        <v>980218</v>
      </c>
      <c r="P126" s="1">
        <v>985356</v>
      </c>
    </row>
    <row r="127" spans="1:16" ht="12.75">
      <c r="A127" t="s">
        <v>43</v>
      </c>
      <c r="B127" t="s">
        <v>44</v>
      </c>
      <c r="C127" s="44">
        <v>96324644</v>
      </c>
      <c r="D127" s="44">
        <v>99592774</v>
      </c>
      <c r="E127" s="44">
        <v>85516342</v>
      </c>
      <c r="F127" s="44">
        <v>90249551</v>
      </c>
      <c r="G127" s="44">
        <v>25702</v>
      </c>
      <c r="H127" s="44">
        <v>25938</v>
      </c>
      <c r="I127" s="44">
        <v>22818</v>
      </c>
      <c r="J127" s="44">
        <v>23504</v>
      </c>
      <c r="K127" s="1">
        <v>10808302</v>
      </c>
      <c r="L127" s="1">
        <v>9343223</v>
      </c>
      <c r="M127" s="1">
        <v>2884</v>
      </c>
      <c r="N127" s="1">
        <v>2433</v>
      </c>
      <c r="O127" s="1">
        <v>3747766</v>
      </c>
      <c r="P127" s="1">
        <v>3839715</v>
      </c>
    </row>
    <row r="128" spans="1:16" ht="12.75">
      <c r="A128" t="s">
        <v>45</v>
      </c>
      <c r="B128" t="s">
        <v>46</v>
      </c>
      <c r="C128" s="44">
        <v>5774365</v>
      </c>
      <c r="D128" s="44">
        <v>5850252</v>
      </c>
      <c r="E128" s="44">
        <v>5126329</v>
      </c>
      <c r="F128" s="44">
        <v>5225172</v>
      </c>
      <c r="G128" s="44">
        <v>24103</v>
      </c>
      <c r="H128" s="44">
        <v>24434</v>
      </c>
      <c r="I128" s="44">
        <v>21398</v>
      </c>
      <c r="J128" s="44">
        <v>21823</v>
      </c>
      <c r="K128" s="1">
        <v>648036</v>
      </c>
      <c r="L128" s="1">
        <v>625080</v>
      </c>
      <c r="M128" s="1">
        <v>2705</v>
      </c>
      <c r="N128" s="1">
        <v>2611</v>
      </c>
      <c r="O128" s="1">
        <v>239575</v>
      </c>
      <c r="P128" s="1">
        <v>239435</v>
      </c>
    </row>
    <row r="129" spans="1:16" ht="12.75">
      <c r="A129" t="s">
        <v>47</v>
      </c>
      <c r="B129" t="s">
        <v>48</v>
      </c>
      <c r="C129" s="44">
        <v>5751322</v>
      </c>
      <c r="D129" s="44">
        <v>5938660</v>
      </c>
      <c r="E129" s="44">
        <v>5181008</v>
      </c>
      <c r="F129" s="44">
        <v>5444818</v>
      </c>
      <c r="G129" s="44">
        <v>21718</v>
      </c>
      <c r="H129" s="44">
        <v>22425</v>
      </c>
      <c r="I129" s="44">
        <v>19565</v>
      </c>
      <c r="J129" s="44">
        <v>20560</v>
      </c>
      <c r="K129" s="1">
        <v>570314</v>
      </c>
      <c r="L129" s="1">
        <v>493842</v>
      </c>
      <c r="M129" s="1">
        <v>2154</v>
      </c>
      <c r="N129" s="1">
        <v>1865</v>
      </c>
      <c r="O129" s="1">
        <v>264816</v>
      </c>
      <c r="P129" s="1">
        <v>264829</v>
      </c>
    </row>
    <row r="130" spans="1:16" ht="12.75">
      <c r="A130" t="s">
        <v>49</v>
      </c>
      <c r="B130" t="s">
        <v>50</v>
      </c>
      <c r="C130" s="44">
        <v>3087791</v>
      </c>
      <c r="D130" s="44">
        <v>3199738</v>
      </c>
      <c r="E130" s="44">
        <v>2746033</v>
      </c>
      <c r="F130" s="44">
        <v>2899036</v>
      </c>
      <c r="G130" s="44">
        <v>21783</v>
      </c>
      <c r="H130" s="44">
        <v>22438</v>
      </c>
      <c r="I130" s="44">
        <v>19372</v>
      </c>
      <c r="J130" s="44">
        <v>20329</v>
      </c>
      <c r="K130" s="1">
        <v>341758</v>
      </c>
      <c r="L130" s="1">
        <v>300702</v>
      </c>
      <c r="M130" s="1">
        <v>2411</v>
      </c>
      <c r="N130" s="1">
        <v>2109</v>
      </c>
      <c r="O130" s="1">
        <v>141754</v>
      </c>
      <c r="P130" s="1">
        <v>142604</v>
      </c>
    </row>
    <row r="131" spans="1:16" ht="12.75">
      <c r="A131" t="s">
        <v>51</v>
      </c>
      <c r="B131" t="s">
        <v>52</v>
      </c>
      <c r="C131" s="44">
        <v>15751780</v>
      </c>
      <c r="D131" s="44">
        <v>16404873</v>
      </c>
      <c r="E131" s="44">
        <v>13914962</v>
      </c>
      <c r="F131" s="44">
        <v>14817583</v>
      </c>
      <c r="G131" s="44">
        <v>24888</v>
      </c>
      <c r="H131" s="44">
        <v>25479</v>
      </c>
      <c r="I131" s="44">
        <v>21986</v>
      </c>
      <c r="J131" s="44">
        <v>23013</v>
      </c>
      <c r="K131" s="1">
        <v>1836818</v>
      </c>
      <c r="L131" s="1">
        <v>1587290</v>
      </c>
      <c r="M131" s="1">
        <v>2902</v>
      </c>
      <c r="N131" s="1">
        <v>2465</v>
      </c>
      <c r="O131" s="1">
        <v>632907</v>
      </c>
      <c r="P131" s="1">
        <v>643869</v>
      </c>
    </row>
    <row r="132" spans="1:16" ht="12.75">
      <c r="A132" t="s">
        <v>53</v>
      </c>
      <c r="B132" t="s">
        <v>54</v>
      </c>
      <c r="C132" s="44">
        <v>23048755</v>
      </c>
      <c r="D132" s="44">
        <v>23126724</v>
      </c>
      <c r="E132" s="44">
        <v>20185562</v>
      </c>
      <c r="F132" s="44">
        <v>20676196</v>
      </c>
      <c r="G132" s="44">
        <v>26810</v>
      </c>
      <c r="H132" s="44">
        <v>26873</v>
      </c>
      <c r="I132" s="44">
        <v>23479</v>
      </c>
      <c r="J132" s="44">
        <v>24026</v>
      </c>
      <c r="K132" s="1">
        <v>2863193</v>
      </c>
      <c r="L132" s="1">
        <v>2450528</v>
      </c>
      <c r="M132" s="1">
        <v>3330</v>
      </c>
      <c r="N132" s="1">
        <v>2848</v>
      </c>
      <c r="O132" s="1">
        <v>859721</v>
      </c>
      <c r="P132" s="1">
        <v>860587</v>
      </c>
    </row>
    <row r="133" spans="1:16" ht="12.75">
      <c r="A133" t="s">
        <v>55</v>
      </c>
      <c r="B133" t="s">
        <v>56</v>
      </c>
      <c r="C133" s="44">
        <v>229073766</v>
      </c>
      <c r="D133" s="44">
        <v>236281380</v>
      </c>
      <c r="E133" s="44">
        <v>195178532</v>
      </c>
      <c r="F133" s="44">
        <v>206830819</v>
      </c>
      <c r="G133" s="44">
        <v>33960</v>
      </c>
      <c r="H133" s="44">
        <v>34841</v>
      </c>
      <c r="I133" s="44">
        <v>28935</v>
      </c>
      <c r="J133" s="44">
        <v>30499</v>
      </c>
      <c r="K133" s="1">
        <v>33895234</v>
      </c>
      <c r="L133" s="1">
        <v>29450561</v>
      </c>
      <c r="M133" s="1">
        <v>5025</v>
      </c>
      <c r="N133" s="1">
        <v>4343</v>
      </c>
      <c r="O133" s="1">
        <v>6745305</v>
      </c>
      <c r="P133" s="1">
        <v>6781641</v>
      </c>
    </row>
    <row r="134" spans="1:16" ht="12.75">
      <c r="A134" t="s">
        <v>57</v>
      </c>
      <c r="B134" t="s">
        <v>58</v>
      </c>
      <c r="C134" s="44">
        <v>106332082</v>
      </c>
      <c r="D134" s="44">
        <v>111057926</v>
      </c>
      <c r="E134" s="44">
        <v>92806993</v>
      </c>
      <c r="F134" s="44">
        <v>99360823</v>
      </c>
      <c r="G134" s="44">
        <v>27258</v>
      </c>
      <c r="H134" s="44">
        <v>27678</v>
      </c>
      <c r="I134" s="44">
        <v>23791</v>
      </c>
      <c r="J134" s="44">
        <v>24763</v>
      </c>
      <c r="K134" s="1">
        <v>13525089</v>
      </c>
      <c r="L134" s="1">
        <v>11697103</v>
      </c>
      <c r="M134" s="1">
        <v>3467</v>
      </c>
      <c r="N134" s="1">
        <v>2915</v>
      </c>
      <c r="O134" s="1">
        <v>3900965</v>
      </c>
      <c r="P134" s="1">
        <v>4012478</v>
      </c>
    </row>
    <row r="135" spans="1:16" ht="12.75">
      <c r="A135" t="s">
        <v>59</v>
      </c>
      <c r="B135" t="s">
        <v>60</v>
      </c>
      <c r="C135" s="44">
        <v>88890251</v>
      </c>
      <c r="D135" s="44">
        <v>90601083</v>
      </c>
      <c r="E135" s="44">
        <v>77680111</v>
      </c>
      <c r="F135" s="44">
        <v>80810275</v>
      </c>
      <c r="G135" s="44">
        <v>29942</v>
      </c>
      <c r="H135" s="44">
        <v>30609</v>
      </c>
      <c r="I135" s="44">
        <v>26166</v>
      </c>
      <c r="J135" s="44">
        <v>27301</v>
      </c>
      <c r="K135" s="1">
        <v>11210140</v>
      </c>
      <c r="L135" s="1">
        <v>9790808</v>
      </c>
      <c r="M135" s="1">
        <v>3776</v>
      </c>
      <c r="N135" s="1">
        <v>3308</v>
      </c>
      <c r="O135" s="1">
        <v>2968758</v>
      </c>
      <c r="P135" s="1">
        <v>2959942</v>
      </c>
    </row>
    <row r="136" spans="1:16" ht="12.75">
      <c r="A136" t="s">
        <v>61</v>
      </c>
      <c r="B136" t="s">
        <v>62</v>
      </c>
      <c r="C136" s="44">
        <v>27227594</v>
      </c>
      <c r="D136" s="44">
        <v>28333228</v>
      </c>
      <c r="E136" s="44">
        <v>23544141</v>
      </c>
      <c r="F136" s="44">
        <v>25122659</v>
      </c>
      <c r="G136" s="44">
        <v>28220</v>
      </c>
      <c r="H136" s="44">
        <v>29066</v>
      </c>
      <c r="I136" s="44">
        <v>24402</v>
      </c>
      <c r="J136" s="44">
        <v>25772</v>
      </c>
      <c r="K136" s="1">
        <v>3683453</v>
      </c>
      <c r="L136" s="1">
        <v>3210569</v>
      </c>
      <c r="M136" s="1">
        <v>3818</v>
      </c>
      <c r="N136" s="1">
        <v>3294</v>
      </c>
      <c r="O136" s="1">
        <v>964841</v>
      </c>
      <c r="P136" s="1">
        <v>974786</v>
      </c>
    </row>
    <row r="137" spans="1:16" ht="12.75">
      <c r="A137" t="s">
        <v>63</v>
      </c>
      <c r="B137" t="s">
        <v>64</v>
      </c>
      <c r="C137" s="44">
        <v>83991548</v>
      </c>
      <c r="D137" s="44">
        <v>84791748</v>
      </c>
      <c r="E137" s="44">
        <v>72136253</v>
      </c>
      <c r="F137" s="44">
        <v>74610161</v>
      </c>
      <c r="G137" s="44">
        <v>30227</v>
      </c>
      <c r="H137" s="44">
        <v>30008</v>
      </c>
      <c r="I137" s="44">
        <v>25961</v>
      </c>
      <c r="J137" s="44">
        <v>26405</v>
      </c>
      <c r="K137" s="1">
        <v>11855295</v>
      </c>
      <c r="L137" s="1">
        <v>10181587</v>
      </c>
      <c r="M137" s="1">
        <v>4267</v>
      </c>
      <c r="N137" s="1">
        <v>3603</v>
      </c>
      <c r="O137" s="1">
        <v>2778675</v>
      </c>
      <c r="P137" s="1">
        <v>2825621</v>
      </c>
    </row>
    <row r="138" spans="1:16" ht="12.75">
      <c r="A138" t="s">
        <v>65</v>
      </c>
      <c r="B138" t="s">
        <v>66</v>
      </c>
      <c r="C138" s="44">
        <v>5332246</v>
      </c>
      <c r="D138" s="44">
        <v>5470856</v>
      </c>
      <c r="E138" s="44">
        <v>4818972</v>
      </c>
      <c r="F138" s="44">
        <v>5017397</v>
      </c>
      <c r="G138" s="44">
        <v>22860</v>
      </c>
      <c r="H138" s="44">
        <v>23177</v>
      </c>
      <c r="I138" s="44">
        <v>20660</v>
      </c>
      <c r="J138" s="44">
        <v>21256</v>
      </c>
      <c r="K138" s="1">
        <v>513274</v>
      </c>
      <c r="L138" s="1">
        <v>453459</v>
      </c>
      <c r="M138" s="1">
        <v>2201</v>
      </c>
      <c r="N138" s="1">
        <v>1921</v>
      </c>
      <c r="O138" s="1">
        <v>233253</v>
      </c>
      <c r="P138" s="1">
        <v>236050</v>
      </c>
    </row>
    <row r="139" spans="1:16" ht="12.75">
      <c r="A139" t="s">
        <v>67</v>
      </c>
      <c r="B139" t="s">
        <v>68</v>
      </c>
      <c r="C139" s="44">
        <v>76113165</v>
      </c>
      <c r="D139" s="44">
        <v>77319328</v>
      </c>
      <c r="E139" s="44">
        <v>66047025</v>
      </c>
      <c r="F139" s="44">
        <v>68730861</v>
      </c>
      <c r="G139" s="44">
        <v>27529</v>
      </c>
      <c r="H139" s="44">
        <v>27515</v>
      </c>
      <c r="I139" s="44">
        <v>23888</v>
      </c>
      <c r="J139" s="44">
        <v>24458</v>
      </c>
      <c r="K139" s="1">
        <v>10066140</v>
      </c>
      <c r="L139" s="1">
        <v>8588467</v>
      </c>
      <c r="M139" s="1">
        <v>3641</v>
      </c>
      <c r="N139" s="1">
        <v>3056</v>
      </c>
      <c r="O139" s="1">
        <v>2764870</v>
      </c>
      <c r="P139" s="1">
        <v>2810118</v>
      </c>
    </row>
    <row r="140" spans="1:16" ht="12.75">
      <c r="A140" t="s">
        <v>69</v>
      </c>
      <c r="B140" t="s">
        <v>70</v>
      </c>
      <c r="C140" s="44">
        <v>5363926</v>
      </c>
      <c r="D140" s="44">
        <v>5491012</v>
      </c>
      <c r="E140" s="44">
        <v>4872704</v>
      </c>
      <c r="F140" s="44">
        <v>5068267</v>
      </c>
      <c r="G140" s="44">
        <v>23796</v>
      </c>
      <c r="H140" s="44">
        <v>24223</v>
      </c>
      <c r="I140" s="44">
        <v>21617</v>
      </c>
      <c r="J140" s="44">
        <v>22358</v>
      </c>
      <c r="K140" s="1">
        <v>491222</v>
      </c>
      <c r="L140" s="1">
        <v>422745</v>
      </c>
      <c r="M140" s="1">
        <v>2179</v>
      </c>
      <c r="N140" s="1">
        <v>1865</v>
      </c>
      <c r="O140" s="1">
        <v>225414</v>
      </c>
      <c r="P140" s="1">
        <v>226684</v>
      </c>
    </row>
    <row r="141" spans="1:16" ht="12.75">
      <c r="A141" t="s">
        <v>71</v>
      </c>
      <c r="B141" t="s">
        <v>72</v>
      </c>
      <c r="C141" s="44">
        <v>8044607</v>
      </c>
      <c r="D141" s="44">
        <v>8327100</v>
      </c>
      <c r="E141" s="44">
        <v>7154857</v>
      </c>
      <c r="F141" s="44">
        <v>7594206</v>
      </c>
      <c r="G141" s="44">
        <v>23542</v>
      </c>
      <c r="H141" s="44">
        <v>23963</v>
      </c>
      <c r="I141" s="44">
        <v>20938</v>
      </c>
      <c r="J141" s="44">
        <v>21854</v>
      </c>
      <c r="K141" s="1">
        <v>889750</v>
      </c>
      <c r="L141" s="1">
        <v>732894</v>
      </c>
      <c r="M141" s="1">
        <v>2604</v>
      </c>
      <c r="N141" s="1">
        <v>2109</v>
      </c>
      <c r="O141" s="1">
        <v>341710</v>
      </c>
      <c r="P141" s="1">
        <v>347492</v>
      </c>
    </row>
    <row r="142" spans="1:16" ht="12.75">
      <c r="A142" t="s">
        <v>73</v>
      </c>
      <c r="B142" t="s">
        <v>74</v>
      </c>
      <c r="C142" s="44">
        <v>19805686</v>
      </c>
      <c r="D142" s="44">
        <v>20147451</v>
      </c>
      <c r="E142" s="44">
        <v>17171487</v>
      </c>
      <c r="F142" s="44">
        <v>17865771</v>
      </c>
      <c r="G142" s="44">
        <v>32157</v>
      </c>
      <c r="H142" s="44">
        <v>32099</v>
      </c>
      <c r="I142" s="44">
        <v>27880</v>
      </c>
      <c r="J142" s="44">
        <v>28464</v>
      </c>
      <c r="K142" s="1">
        <v>2634199</v>
      </c>
      <c r="L142" s="1">
        <v>2281680</v>
      </c>
      <c r="M142" s="1">
        <v>4277</v>
      </c>
      <c r="N142" s="1">
        <v>3635</v>
      </c>
      <c r="O142" s="1">
        <v>615905</v>
      </c>
      <c r="P142" s="1">
        <v>627660</v>
      </c>
    </row>
    <row r="143" spans="1:16" ht="12.75">
      <c r="A143" t="s">
        <v>75</v>
      </c>
      <c r="B143" t="s">
        <v>76</v>
      </c>
      <c r="C143" s="44">
        <v>45160232</v>
      </c>
      <c r="D143" s="44">
        <v>46181322</v>
      </c>
      <c r="E143" s="44">
        <v>38585546</v>
      </c>
      <c r="F143" s="44">
        <v>40549954</v>
      </c>
      <c r="G143" s="44">
        <v>30399</v>
      </c>
      <c r="H143" s="44">
        <v>30747</v>
      </c>
      <c r="I143" s="44">
        <v>25973</v>
      </c>
      <c r="J143" s="44">
        <v>26998</v>
      </c>
      <c r="K143" s="1">
        <v>6574686</v>
      </c>
      <c r="L143" s="1">
        <v>5631368</v>
      </c>
      <c r="M143" s="1">
        <v>4426</v>
      </c>
      <c r="N143" s="1">
        <v>3749</v>
      </c>
      <c r="O143" s="1">
        <v>1485582</v>
      </c>
      <c r="P143" s="1">
        <v>1501979</v>
      </c>
    </row>
    <row r="144" spans="1:16" ht="12.75">
      <c r="A144" t="s">
        <v>77</v>
      </c>
      <c r="B144" t="s">
        <v>78</v>
      </c>
      <c r="C144" s="44">
        <v>19000973</v>
      </c>
      <c r="D144" s="44">
        <v>19428245</v>
      </c>
      <c r="E144" s="44">
        <v>16643040</v>
      </c>
      <c r="F144" s="44">
        <v>17413035</v>
      </c>
      <c r="G144" s="44">
        <v>25152</v>
      </c>
      <c r="H144" s="44">
        <v>25698</v>
      </c>
      <c r="I144" s="44">
        <v>22031</v>
      </c>
      <c r="J144" s="44">
        <v>23033</v>
      </c>
      <c r="K144" s="1">
        <v>2357933</v>
      </c>
      <c r="L144" s="1">
        <v>2015210</v>
      </c>
      <c r="M144" s="1">
        <v>3121</v>
      </c>
      <c r="N144" s="1">
        <v>2666</v>
      </c>
      <c r="O144" s="1">
        <v>755446</v>
      </c>
      <c r="P144" s="1">
        <v>756011</v>
      </c>
    </row>
    <row r="145" spans="1:16" ht="12.75">
      <c r="A145" t="s">
        <v>79</v>
      </c>
      <c r="B145" t="s">
        <v>80</v>
      </c>
      <c r="C145" s="44">
        <v>42736047</v>
      </c>
      <c r="D145" s="44">
        <v>42702434</v>
      </c>
      <c r="E145" s="44">
        <v>36939452</v>
      </c>
      <c r="F145" s="44">
        <v>37845800</v>
      </c>
      <c r="G145" s="44">
        <v>28097</v>
      </c>
      <c r="H145" s="44">
        <v>28043</v>
      </c>
      <c r="I145" s="44">
        <v>24286</v>
      </c>
      <c r="J145" s="44">
        <v>24854</v>
      </c>
      <c r="K145" s="1">
        <v>5796595</v>
      </c>
      <c r="L145" s="1">
        <v>4856634</v>
      </c>
      <c r="M145" s="1">
        <v>3811</v>
      </c>
      <c r="N145" s="1">
        <v>3189</v>
      </c>
      <c r="O145" s="1">
        <v>1521039</v>
      </c>
      <c r="P145" s="1">
        <v>1522744</v>
      </c>
    </row>
    <row r="146" spans="1:16" ht="12.75">
      <c r="A146" t="s">
        <v>81</v>
      </c>
      <c r="B146" t="s">
        <v>82</v>
      </c>
      <c r="C146" s="44">
        <v>72150410</v>
      </c>
      <c r="D146" s="44">
        <v>74363560</v>
      </c>
      <c r="E146" s="44">
        <v>61887866</v>
      </c>
      <c r="F146" s="44">
        <v>66056731</v>
      </c>
      <c r="G146" s="44">
        <v>29647</v>
      </c>
      <c r="H146" s="44">
        <v>29725</v>
      </c>
      <c r="I146" s="44">
        <v>25430</v>
      </c>
      <c r="J146" s="44">
        <v>26405</v>
      </c>
      <c r="K146" s="1">
        <v>10262544</v>
      </c>
      <c r="L146" s="1">
        <v>8306829</v>
      </c>
      <c r="M146" s="1">
        <v>4217</v>
      </c>
      <c r="N146" s="1">
        <v>3320</v>
      </c>
      <c r="O146" s="1">
        <v>2433663</v>
      </c>
      <c r="P146" s="1">
        <v>2501698</v>
      </c>
    </row>
    <row r="147" spans="1:16" ht="12.75">
      <c r="A147" t="s">
        <v>83</v>
      </c>
      <c r="B147" t="s">
        <v>84</v>
      </c>
      <c r="C147" s="44">
        <v>4930521</v>
      </c>
      <c r="D147" s="44">
        <v>4744720</v>
      </c>
      <c r="E147" s="44">
        <v>4426993</v>
      </c>
      <c r="F147" s="44">
        <v>4311370</v>
      </c>
      <c r="G147" s="44">
        <v>24955</v>
      </c>
      <c r="H147" s="44">
        <v>24233</v>
      </c>
      <c r="I147" s="44">
        <v>22406</v>
      </c>
      <c r="J147" s="44">
        <v>22019</v>
      </c>
      <c r="K147" s="1">
        <v>503528</v>
      </c>
      <c r="L147" s="1">
        <v>433350</v>
      </c>
      <c r="M147" s="1">
        <v>2549</v>
      </c>
      <c r="N147" s="1">
        <v>2213</v>
      </c>
      <c r="O147" s="1">
        <v>197577</v>
      </c>
      <c r="P147" s="1">
        <v>195798</v>
      </c>
    </row>
    <row r="148" spans="1:16" ht="12.75">
      <c r="A148" t="s">
        <v>85</v>
      </c>
      <c r="B148" t="s">
        <v>86</v>
      </c>
      <c r="C148" s="44">
        <v>54050141</v>
      </c>
      <c r="D148" s="44">
        <v>55429968</v>
      </c>
      <c r="E148" s="44">
        <v>47340567</v>
      </c>
      <c r="F148" s="44">
        <v>49680295</v>
      </c>
      <c r="G148" s="44">
        <v>25096</v>
      </c>
      <c r="H148" s="44">
        <v>25349</v>
      </c>
      <c r="I148" s="44">
        <v>21981</v>
      </c>
      <c r="J148" s="44">
        <v>22720</v>
      </c>
      <c r="K148" s="1">
        <v>6709574</v>
      </c>
      <c r="L148" s="1">
        <v>5749673</v>
      </c>
      <c r="M148" s="1">
        <v>3115</v>
      </c>
      <c r="N148" s="1">
        <v>2629</v>
      </c>
      <c r="O148" s="1">
        <v>2153727</v>
      </c>
      <c r="P148" s="1">
        <v>2186633</v>
      </c>
    </row>
    <row r="149" spans="1:16" ht="12.75">
      <c r="A149" t="s">
        <v>87</v>
      </c>
      <c r="B149" t="s">
        <v>88</v>
      </c>
      <c r="C149" s="44">
        <v>3252053</v>
      </c>
      <c r="D149" s="44">
        <v>3283848</v>
      </c>
      <c r="E149" s="44">
        <v>2930884</v>
      </c>
      <c r="F149" s="44">
        <v>3014487</v>
      </c>
      <c r="G149" s="44">
        <v>23453</v>
      </c>
      <c r="H149" s="44">
        <v>23696</v>
      </c>
      <c r="I149" s="44">
        <v>21137</v>
      </c>
      <c r="J149" s="44">
        <v>21753</v>
      </c>
      <c r="K149" s="1">
        <v>321169</v>
      </c>
      <c r="L149" s="1">
        <v>269361</v>
      </c>
      <c r="M149" s="1">
        <v>2316</v>
      </c>
      <c r="N149" s="1">
        <v>1944</v>
      </c>
      <c r="O149" s="1">
        <v>138663</v>
      </c>
      <c r="P149" s="1">
        <v>138580</v>
      </c>
    </row>
    <row r="150" spans="1:16" ht="12.75">
      <c r="A150" t="s">
        <v>89</v>
      </c>
      <c r="B150" t="s">
        <v>90</v>
      </c>
      <c r="C150" s="44">
        <v>52491077</v>
      </c>
      <c r="D150" s="44">
        <v>53230707</v>
      </c>
      <c r="E150" s="44">
        <v>47068546</v>
      </c>
      <c r="F150" s="44">
        <v>48685211</v>
      </c>
      <c r="G150" s="44">
        <v>25965</v>
      </c>
      <c r="H150" s="44">
        <v>25837</v>
      </c>
      <c r="I150" s="44">
        <v>23283</v>
      </c>
      <c r="J150" s="44">
        <v>23630</v>
      </c>
      <c r="K150" s="1">
        <v>5422531</v>
      </c>
      <c r="L150" s="1">
        <v>4545496</v>
      </c>
      <c r="M150" s="1">
        <v>2682</v>
      </c>
      <c r="N150" s="1">
        <v>2206</v>
      </c>
      <c r="O150" s="1">
        <v>2021607</v>
      </c>
      <c r="P150" s="1">
        <v>2060276</v>
      </c>
    </row>
    <row r="151" spans="1:16" ht="12.75">
      <c r="A151" t="s">
        <v>91</v>
      </c>
      <c r="B151" t="s">
        <v>92</v>
      </c>
      <c r="C151" s="44">
        <v>97009480</v>
      </c>
      <c r="D151" s="44">
        <v>101118328</v>
      </c>
      <c r="E151" s="44">
        <v>81788392</v>
      </c>
      <c r="F151" s="44">
        <v>89079073</v>
      </c>
      <c r="G151" s="44">
        <v>33933</v>
      </c>
      <c r="H151" s="44">
        <v>34915</v>
      </c>
      <c r="I151" s="44">
        <v>28608</v>
      </c>
      <c r="J151" s="44">
        <v>30758</v>
      </c>
      <c r="K151" s="1">
        <v>15221088</v>
      </c>
      <c r="L151" s="1">
        <v>12039255</v>
      </c>
      <c r="M151" s="1">
        <v>5324</v>
      </c>
      <c r="N151" s="1">
        <v>4157</v>
      </c>
      <c r="O151" s="1">
        <v>2858891</v>
      </c>
      <c r="P151" s="1">
        <v>2896098</v>
      </c>
    </row>
    <row r="152" spans="1:16" ht="12.75">
      <c r="A152" t="s">
        <v>93</v>
      </c>
      <c r="B152" t="s">
        <v>94</v>
      </c>
      <c r="C152" s="44">
        <v>380517402</v>
      </c>
      <c r="D152" s="44">
        <v>370083465</v>
      </c>
      <c r="E152" s="44">
        <v>305798302</v>
      </c>
      <c r="F152" s="44">
        <v>312754742</v>
      </c>
      <c r="G152" s="44">
        <v>40943</v>
      </c>
      <c r="H152" s="44">
        <v>39708</v>
      </c>
      <c r="I152" s="44">
        <v>32903</v>
      </c>
      <c r="J152" s="44">
        <v>33557</v>
      </c>
      <c r="K152" s="1">
        <v>74719100</v>
      </c>
      <c r="L152" s="1">
        <v>57328723</v>
      </c>
      <c r="M152" s="1">
        <v>8040</v>
      </c>
      <c r="N152" s="1">
        <v>6151</v>
      </c>
      <c r="O152" s="1">
        <v>9293830</v>
      </c>
      <c r="P152" s="1">
        <v>9320090</v>
      </c>
    </row>
    <row r="153" spans="1:16" ht="12.75">
      <c r="A153" t="s">
        <v>95</v>
      </c>
      <c r="B153" t="s">
        <v>96</v>
      </c>
      <c r="C153" s="44">
        <v>7053105</v>
      </c>
      <c r="D153" s="44">
        <v>7273889</v>
      </c>
      <c r="E153" s="44">
        <v>6101026</v>
      </c>
      <c r="F153" s="44">
        <v>6394615</v>
      </c>
      <c r="G153" s="44">
        <v>27129</v>
      </c>
      <c r="H153" s="44">
        <v>27572</v>
      </c>
      <c r="I153" s="44">
        <v>23467</v>
      </c>
      <c r="J153" s="44">
        <v>24239</v>
      </c>
      <c r="K153" s="1">
        <v>952079</v>
      </c>
      <c r="L153" s="1">
        <v>879274</v>
      </c>
      <c r="M153" s="1">
        <v>3662</v>
      </c>
      <c r="N153" s="1">
        <v>3333</v>
      </c>
      <c r="O153" s="1">
        <v>259986</v>
      </c>
      <c r="P153" s="1">
        <v>263810</v>
      </c>
    </row>
    <row r="154" spans="1:16" ht="12.75">
      <c r="A154" t="s">
        <v>97</v>
      </c>
      <c r="B154" t="s">
        <v>98</v>
      </c>
      <c r="C154" s="44">
        <v>52122101</v>
      </c>
      <c r="D154" s="44">
        <v>53562705</v>
      </c>
      <c r="E154" s="44">
        <v>44110212</v>
      </c>
      <c r="F154" s="44">
        <v>46656380</v>
      </c>
      <c r="G154" s="44">
        <v>34557</v>
      </c>
      <c r="H154" s="44">
        <v>34459</v>
      </c>
      <c r="I154" s="44">
        <v>29245</v>
      </c>
      <c r="J154" s="44">
        <v>30016</v>
      </c>
      <c r="K154" s="1">
        <v>8011889</v>
      </c>
      <c r="L154" s="1">
        <v>6906325</v>
      </c>
      <c r="M154" s="1">
        <v>5312</v>
      </c>
      <c r="N154" s="1">
        <v>4443</v>
      </c>
      <c r="O154" s="1">
        <v>1508312</v>
      </c>
      <c r="P154" s="1">
        <v>1554388</v>
      </c>
    </row>
    <row r="155" spans="1:16" ht="12.75">
      <c r="A155" t="s">
        <v>99</v>
      </c>
      <c r="B155" t="s">
        <v>100</v>
      </c>
      <c r="C155" s="44">
        <v>18086431</v>
      </c>
      <c r="D155" s="44">
        <v>18612614</v>
      </c>
      <c r="E155" s="44">
        <v>15929082</v>
      </c>
      <c r="F155" s="44">
        <v>16728050</v>
      </c>
      <c r="G155" s="44">
        <v>25070</v>
      </c>
      <c r="H155" s="44">
        <v>25393</v>
      </c>
      <c r="I155" s="44">
        <v>22080</v>
      </c>
      <c r="J155" s="44">
        <v>22822</v>
      </c>
      <c r="K155" s="1">
        <v>2157349</v>
      </c>
      <c r="L155" s="1">
        <v>1884564</v>
      </c>
      <c r="M155" s="1">
        <v>2990</v>
      </c>
      <c r="N155" s="1">
        <v>2571</v>
      </c>
      <c r="O155" s="1">
        <v>721430</v>
      </c>
      <c r="P155" s="1">
        <v>732968</v>
      </c>
    </row>
    <row r="156" spans="1:16" ht="12.75">
      <c r="A156" t="s">
        <v>101</v>
      </c>
      <c r="B156" t="s">
        <v>102</v>
      </c>
      <c r="C156" s="44">
        <v>2216914</v>
      </c>
      <c r="D156" s="44">
        <v>2206914</v>
      </c>
      <c r="E156" s="44">
        <v>1999122</v>
      </c>
      <c r="F156" s="44">
        <v>2016728</v>
      </c>
      <c r="G156" s="44">
        <v>23874</v>
      </c>
      <c r="H156" s="44">
        <v>23843</v>
      </c>
      <c r="I156" s="44">
        <v>21529</v>
      </c>
      <c r="J156" s="44">
        <v>21788</v>
      </c>
      <c r="K156" s="1">
        <v>217792</v>
      </c>
      <c r="L156" s="1">
        <v>190186</v>
      </c>
      <c r="M156" s="1">
        <v>2345</v>
      </c>
      <c r="N156" s="1">
        <v>2055</v>
      </c>
      <c r="O156" s="1">
        <v>92859</v>
      </c>
      <c r="P156" s="1">
        <v>92561</v>
      </c>
    </row>
    <row r="157" spans="1:16" ht="12.75">
      <c r="A157" t="s">
        <v>103</v>
      </c>
      <c r="B157" t="s">
        <v>104</v>
      </c>
      <c r="C157" s="44">
        <v>17020222</v>
      </c>
      <c r="D157" s="44">
        <v>17410629</v>
      </c>
      <c r="E157" s="44">
        <v>14998250</v>
      </c>
      <c r="F157" s="44">
        <v>15642241</v>
      </c>
      <c r="G157" s="44">
        <v>26316</v>
      </c>
      <c r="H157" s="44">
        <v>27024</v>
      </c>
      <c r="I157" s="44">
        <v>23190</v>
      </c>
      <c r="J157" s="44">
        <v>24279</v>
      </c>
      <c r="K157" s="1">
        <v>2021972</v>
      </c>
      <c r="L157" s="1">
        <v>1768388</v>
      </c>
      <c r="M157" s="1">
        <v>3126</v>
      </c>
      <c r="N157" s="1">
        <v>2745</v>
      </c>
      <c r="O157" s="1">
        <v>646755</v>
      </c>
      <c r="P157" s="1">
        <v>644274</v>
      </c>
    </row>
    <row r="158" spans="1:16" ht="12.75">
      <c r="A158" t="s">
        <v>105</v>
      </c>
      <c r="B158" t="s">
        <v>106</v>
      </c>
      <c r="C158" s="44">
        <v>148828648</v>
      </c>
      <c r="D158" s="44">
        <v>152655963</v>
      </c>
      <c r="E158" s="44">
        <v>128751227</v>
      </c>
      <c r="F158" s="44">
        <v>136187158</v>
      </c>
      <c r="G158" s="44">
        <v>35104</v>
      </c>
      <c r="H158" s="44">
        <v>35612</v>
      </c>
      <c r="I158" s="44">
        <v>30368</v>
      </c>
      <c r="J158" s="44">
        <v>31770</v>
      </c>
      <c r="K158" s="1">
        <v>20077421</v>
      </c>
      <c r="L158" s="1">
        <v>16468805</v>
      </c>
      <c r="M158" s="1">
        <v>4736</v>
      </c>
      <c r="N158" s="1">
        <v>3842</v>
      </c>
      <c r="O158" s="1">
        <v>4239655</v>
      </c>
      <c r="P158" s="1">
        <v>4286656</v>
      </c>
    </row>
    <row r="159" spans="1:16" ht="12.75">
      <c r="A159" t="s">
        <v>107</v>
      </c>
      <c r="B159" t="s">
        <v>108</v>
      </c>
      <c r="C159" s="44">
        <v>12818573</v>
      </c>
      <c r="D159" s="44">
        <v>13253998</v>
      </c>
      <c r="E159" s="44">
        <v>11562830</v>
      </c>
      <c r="F159" s="44">
        <v>12122419</v>
      </c>
      <c r="G159" s="44">
        <v>23802</v>
      </c>
      <c r="H159" s="44">
        <v>24581</v>
      </c>
      <c r="I159" s="44">
        <v>21471</v>
      </c>
      <c r="J159" s="44">
        <v>22483</v>
      </c>
      <c r="K159" s="1">
        <v>1255743</v>
      </c>
      <c r="L159" s="1">
        <v>1131579</v>
      </c>
      <c r="M159" s="1">
        <v>2332</v>
      </c>
      <c r="N159" s="1">
        <v>2099</v>
      </c>
      <c r="O159" s="1">
        <v>538543</v>
      </c>
      <c r="P159" s="1">
        <v>539186</v>
      </c>
    </row>
    <row r="160" spans="1:16" ht="12.75">
      <c r="A160" t="s">
        <v>109</v>
      </c>
      <c r="B160" t="s">
        <v>110</v>
      </c>
      <c r="C160" s="44">
        <v>9523196</v>
      </c>
      <c r="D160" s="44">
        <v>9544578</v>
      </c>
      <c r="E160" s="44">
        <v>8534610</v>
      </c>
      <c r="F160" s="44">
        <v>8703254</v>
      </c>
      <c r="G160" s="44">
        <v>25017</v>
      </c>
      <c r="H160" s="44">
        <v>25135</v>
      </c>
      <c r="I160" s="44">
        <v>22420</v>
      </c>
      <c r="J160" s="44">
        <v>22919</v>
      </c>
      <c r="K160" s="1">
        <v>988586</v>
      </c>
      <c r="L160" s="1">
        <v>841324</v>
      </c>
      <c r="M160" s="1">
        <v>2597</v>
      </c>
      <c r="N160" s="1">
        <v>2216</v>
      </c>
      <c r="O160" s="1">
        <v>380674</v>
      </c>
      <c r="P160" s="1">
        <v>379734</v>
      </c>
    </row>
    <row r="161" spans="1:16" ht="12.75">
      <c r="A161" t="s">
        <v>111</v>
      </c>
      <c r="B161" t="s">
        <v>112</v>
      </c>
      <c r="C161" s="44">
        <v>12613332</v>
      </c>
      <c r="D161" s="44">
        <v>12630957</v>
      </c>
      <c r="E161" s="44">
        <v>11330053</v>
      </c>
      <c r="F161" s="44">
        <v>11524384</v>
      </c>
      <c r="G161" s="44">
        <v>28018</v>
      </c>
      <c r="H161" s="44">
        <v>27950</v>
      </c>
      <c r="I161" s="44">
        <v>25168</v>
      </c>
      <c r="J161" s="44">
        <v>25502</v>
      </c>
      <c r="K161" s="1">
        <v>1283279</v>
      </c>
      <c r="L161" s="1">
        <v>1106573</v>
      </c>
      <c r="M161" s="1">
        <v>2851</v>
      </c>
      <c r="N161" s="1">
        <v>2449</v>
      </c>
      <c r="O161" s="1">
        <v>450183</v>
      </c>
      <c r="P161" s="1">
        <v>451908</v>
      </c>
    </row>
    <row r="162" spans="1:16" ht="12.75">
      <c r="A162" t="s">
        <v>113</v>
      </c>
      <c r="B162" t="s">
        <v>114</v>
      </c>
      <c r="C162" s="44">
        <v>24219933</v>
      </c>
      <c r="D162" s="44">
        <v>25026827</v>
      </c>
      <c r="E162" s="44">
        <v>21309923</v>
      </c>
      <c r="F162" s="44">
        <v>22454867</v>
      </c>
      <c r="G162" s="44">
        <v>25760</v>
      </c>
      <c r="H162" s="44">
        <v>26576</v>
      </c>
      <c r="I162" s="44">
        <v>22665</v>
      </c>
      <c r="J162" s="44">
        <v>23845</v>
      </c>
      <c r="K162" s="1">
        <v>2910010</v>
      </c>
      <c r="L162" s="1">
        <v>2571960</v>
      </c>
      <c r="M162" s="1">
        <v>3095</v>
      </c>
      <c r="N162" s="1">
        <v>2731</v>
      </c>
      <c r="O162" s="1">
        <v>940225</v>
      </c>
      <c r="P162" s="1">
        <v>941714</v>
      </c>
    </row>
    <row r="163" spans="1:16" ht="12.75">
      <c r="A163" t="s">
        <v>115</v>
      </c>
      <c r="B163" t="s">
        <v>116</v>
      </c>
      <c r="C163" s="44">
        <v>18183146</v>
      </c>
      <c r="D163" s="44">
        <v>18725623</v>
      </c>
      <c r="E163" s="44">
        <v>16144038</v>
      </c>
      <c r="F163" s="44">
        <v>17076822</v>
      </c>
      <c r="G163" s="44">
        <v>24263</v>
      </c>
      <c r="H163" s="44">
        <v>24729</v>
      </c>
      <c r="I163" s="44">
        <v>21542</v>
      </c>
      <c r="J163" s="44">
        <v>22551</v>
      </c>
      <c r="K163" s="1">
        <v>2039108</v>
      </c>
      <c r="L163" s="1">
        <v>1648801</v>
      </c>
      <c r="M163" s="1">
        <v>2721</v>
      </c>
      <c r="N163" s="1">
        <v>2177</v>
      </c>
      <c r="O163" s="1">
        <v>749414</v>
      </c>
      <c r="P163" s="1">
        <v>757239</v>
      </c>
    </row>
    <row r="164" spans="1:16" ht="12.75">
      <c r="A164" t="s">
        <v>117</v>
      </c>
      <c r="B164" t="s">
        <v>118</v>
      </c>
      <c r="C164" s="44">
        <v>16583697</v>
      </c>
      <c r="D164" s="44">
        <v>16555934</v>
      </c>
      <c r="E164" s="44">
        <v>14536320</v>
      </c>
      <c r="F164" s="44">
        <v>14813647</v>
      </c>
      <c r="G164" s="44">
        <v>26285</v>
      </c>
      <c r="H164" s="44">
        <v>26272</v>
      </c>
      <c r="I164" s="44">
        <v>23040</v>
      </c>
      <c r="J164" s="44">
        <v>23508</v>
      </c>
      <c r="K164" s="1">
        <v>2047377</v>
      </c>
      <c r="L164" s="1">
        <v>1742287</v>
      </c>
      <c r="M164" s="1">
        <v>3245</v>
      </c>
      <c r="N164" s="1">
        <v>2765</v>
      </c>
      <c r="O164" s="1">
        <v>630929</v>
      </c>
      <c r="P164" s="1">
        <v>630163</v>
      </c>
    </row>
    <row r="165" spans="1:16" ht="12.75">
      <c r="A165" t="s">
        <v>119</v>
      </c>
      <c r="B165" t="s">
        <v>120</v>
      </c>
      <c r="C165" s="44">
        <v>20068351</v>
      </c>
      <c r="D165" s="44">
        <v>20751885</v>
      </c>
      <c r="E165" s="44">
        <v>18049384</v>
      </c>
      <c r="F165" s="44">
        <v>18980573</v>
      </c>
      <c r="G165" s="44">
        <v>22197</v>
      </c>
      <c r="H165" s="44">
        <v>22709</v>
      </c>
      <c r="I165" s="44">
        <v>19964</v>
      </c>
      <c r="J165" s="44">
        <v>20770</v>
      </c>
      <c r="K165" s="1">
        <v>2018967</v>
      </c>
      <c r="L165" s="1">
        <v>1771312</v>
      </c>
      <c r="M165" s="1">
        <v>2233</v>
      </c>
      <c r="N165" s="1">
        <v>1938</v>
      </c>
      <c r="O165" s="1">
        <v>904104</v>
      </c>
      <c r="P165" s="1">
        <v>913834</v>
      </c>
    </row>
    <row r="166" spans="1:16" ht="12.75">
      <c r="A166" t="s">
        <v>121</v>
      </c>
      <c r="B166" t="s">
        <v>122</v>
      </c>
      <c r="C166" s="44">
        <v>97724215</v>
      </c>
      <c r="D166" s="44">
        <v>101857918</v>
      </c>
      <c r="E166" s="44">
        <v>83980012</v>
      </c>
      <c r="F166" s="44">
        <v>89930088</v>
      </c>
      <c r="G166" s="44">
        <v>29828</v>
      </c>
      <c r="H166" s="44">
        <v>30949</v>
      </c>
      <c r="I166" s="44">
        <v>25633</v>
      </c>
      <c r="J166" s="44">
        <v>27325</v>
      </c>
      <c r="K166" s="1">
        <v>13744203</v>
      </c>
      <c r="L166" s="1">
        <v>11927830</v>
      </c>
      <c r="M166" s="1">
        <v>4195</v>
      </c>
      <c r="N166" s="1">
        <v>3624</v>
      </c>
      <c r="O166" s="1">
        <v>3276253</v>
      </c>
      <c r="P166" s="1">
        <v>3291127</v>
      </c>
    </row>
    <row r="167" spans="1:16" ht="12.75">
      <c r="A167" t="s">
        <v>123</v>
      </c>
      <c r="B167" t="s">
        <v>124</v>
      </c>
      <c r="C167" s="44">
        <v>18488101</v>
      </c>
      <c r="D167" s="44">
        <v>18958967</v>
      </c>
      <c r="E167" s="44">
        <v>16399848</v>
      </c>
      <c r="F167" s="44">
        <v>17132291</v>
      </c>
      <c r="G167" s="44">
        <v>22900</v>
      </c>
      <c r="H167" s="44">
        <v>23461</v>
      </c>
      <c r="I167" s="44">
        <v>20313</v>
      </c>
      <c r="J167" s="44">
        <v>21200</v>
      </c>
      <c r="K167" s="1">
        <v>2088253</v>
      </c>
      <c r="L167" s="1">
        <v>1826676</v>
      </c>
      <c r="M167" s="1">
        <v>2587</v>
      </c>
      <c r="N167" s="1">
        <v>2260</v>
      </c>
      <c r="O167" s="1">
        <v>807356</v>
      </c>
      <c r="P167" s="1">
        <v>808122</v>
      </c>
    </row>
    <row r="168" spans="1:16" ht="12.75">
      <c r="A168" t="s">
        <v>125</v>
      </c>
      <c r="B168" t="s">
        <v>126</v>
      </c>
      <c r="C168" s="44">
        <v>49435146</v>
      </c>
      <c r="D168" s="44">
        <v>49995939</v>
      </c>
      <c r="E168" s="44">
        <v>43055649</v>
      </c>
      <c r="F168" s="44">
        <v>44607410</v>
      </c>
      <c r="G168" s="44">
        <v>24592</v>
      </c>
      <c r="H168" s="44">
        <v>24839</v>
      </c>
      <c r="I168" s="44">
        <v>21418</v>
      </c>
      <c r="J168" s="44">
        <v>22162</v>
      </c>
      <c r="K168" s="1">
        <v>6379497</v>
      </c>
      <c r="L168" s="1">
        <v>5388529</v>
      </c>
      <c r="M168" s="1">
        <v>3174</v>
      </c>
      <c r="N168" s="1">
        <v>2677</v>
      </c>
      <c r="O168" s="1">
        <v>2010240</v>
      </c>
      <c r="P168" s="1">
        <v>2012779</v>
      </c>
    </row>
    <row r="169" spans="1:16" ht="12.75">
      <c r="A169" t="s">
        <v>127</v>
      </c>
      <c r="B169" t="s">
        <v>128</v>
      </c>
      <c r="C169" s="44">
        <v>11746811</v>
      </c>
      <c r="D169" s="44">
        <v>11910581</v>
      </c>
      <c r="E169" s="44">
        <v>10450429</v>
      </c>
      <c r="F169" s="44">
        <v>10788812</v>
      </c>
      <c r="G169" s="44">
        <v>24392</v>
      </c>
      <c r="H169" s="44">
        <v>24611</v>
      </c>
      <c r="I169" s="44">
        <v>21700</v>
      </c>
      <c r="J169" s="44">
        <v>22293</v>
      </c>
      <c r="K169" s="1">
        <v>1296382</v>
      </c>
      <c r="L169" s="1">
        <v>1121769</v>
      </c>
      <c r="M169" s="1">
        <v>2692</v>
      </c>
      <c r="N169" s="1">
        <v>2318</v>
      </c>
      <c r="O169" s="1">
        <v>481578</v>
      </c>
      <c r="P169" s="1">
        <v>483952</v>
      </c>
    </row>
    <row r="170" spans="1:16" ht="12.75">
      <c r="A170" t="s">
        <v>129</v>
      </c>
      <c r="B170" t="s">
        <v>130</v>
      </c>
      <c r="C170" s="44">
        <v>71712633</v>
      </c>
      <c r="D170" s="44">
        <v>73619926</v>
      </c>
      <c r="E170" s="44">
        <v>63351182</v>
      </c>
      <c r="F170" s="44">
        <v>66400389</v>
      </c>
      <c r="G170" s="44">
        <v>29342</v>
      </c>
      <c r="H170" s="44">
        <v>29596</v>
      </c>
      <c r="I170" s="44">
        <v>25921</v>
      </c>
      <c r="J170" s="44">
        <v>26694</v>
      </c>
      <c r="K170" s="1">
        <v>8361451</v>
      </c>
      <c r="L170" s="1">
        <v>7219537</v>
      </c>
      <c r="M170" s="1">
        <v>3421</v>
      </c>
      <c r="N170" s="1">
        <v>2902</v>
      </c>
      <c r="O170" s="1">
        <v>2444004</v>
      </c>
      <c r="P170" s="1">
        <v>2487489</v>
      </c>
    </row>
    <row r="171" spans="1:16" ht="12.75">
      <c r="A171" t="s">
        <v>131</v>
      </c>
      <c r="B171" t="s">
        <v>132</v>
      </c>
      <c r="C171" s="44">
        <v>6715404</v>
      </c>
      <c r="D171" s="44">
        <v>6749327</v>
      </c>
      <c r="E171" s="44">
        <v>6166129</v>
      </c>
      <c r="F171" s="44">
        <v>6258944</v>
      </c>
      <c r="G171" s="44">
        <v>21537</v>
      </c>
      <c r="H171" s="44">
        <v>21601</v>
      </c>
      <c r="I171" s="44">
        <v>19776</v>
      </c>
      <c r="J171" s="44">
        <v>20031</v>
      </c>
      <c r="K171" s="1">
        <v>549275</v>
      </c>
      <c r="L171" s="1">
        <v>490383</v>
      </c>
      <c r="M171" s="1">
        <v>1762</v>
      </c>
      <c r="N171" s="1">
        <v>1569</v>
      </c>
      <c r="O171" s="1">
        <v>311806</v>
      </c>
      <c r="P171" s="1">
        <v>312458</v>
      </c>
    </row>
    <row r="172" spans="1:16" ht="12.75">
      <c r="A172" t="s">
        <v>133</v>
      </c>
      <c r="B172" t="s">
        <v>134</v>
      </c>
      <c r="C172" s="44">
        <v>27009319</v>
      </c>
      <c r="D172" s="44">
        <v>27649095</v>
      </c>
      <c r="E172" s="44">
        <v>23423011</v>
      </c>
      <c r="F172" s="44">
        <v>24422623</v>
      </c>
      <c r="G172" s="44">
        <v>26940</v>
      </c>
      <c r="H172" s="44">
        <v>27588</v>
      </c>
      <c r="I172" s="44">
        <v>23363</v>
      </c>
      <c r="J172" s="44">
        <v>24368</v>
      </c>
      <c r="K172" s="1">
        <v>3586308</v>
      </c>
      <c r="L172" s="1">
        <v>3226472</v>
      </c>
      <c r="M172" s="1">
        <v>3577</v>
      </c>
      <c r="N172" s="1">
        <v>3219</v>
      </c>
      <c r="O172" s="1">
        <v>1002583</v>
      </c>
      <c r="P172" s="1">
        <v>1002231</v>
      </c>
    </row>
    <row r="173" spans="1:16" ht="12.75">
      <c r="A173" t="s">
        <v>135</v>
      </c>
      <c r="B173" t="s">
        <v>136</v>
      </c>
      <c r="C173" s="44">
        <v>11710370</v>
      </c>
      <c r="D173" s="44">
        <v>11819763</v>
      </c>
      <c r="E173" s="44">
        <v>10439521</v>
      </c>
      <c r="F173" s="44">
        <v>10688577</v>
      </c>
      <c r="G173" s="44">
        <v>25843</v>
      </c>
      <c r="H173" s="44">
        <v>26147</v>
      </c>
      <c r="I173" s="44">
        <v>23038</v>
      </c>
      <c r="J173" s="44">
        <v>23645</v>
      </c>
      <c r="K173" s="1">
        <v>1270849</v>
      </c>
      <c r="L173" s="1">
        <v>1131186</v>
      </c>
      <c r="M173" s="1">
        <v>2805</v>
      </c>
      <c r="N173" s="1">
        <v>2502</v>
      </c>
      <c r="O173" s="1">
        <v>453141</v>
      </c>
      <c r="P173" s="1">
        <v>452052</v>
      </c>
    </row>
    <row r="174" spans="1:16" ht="12.75">
      <c r="A174" t="s">
        <v>137</v>
      </c>
      <c r="B174" t="s">
        <v>138</v>
      </c>
      <c r="C174" s="44">
        <v>6564112</v>
      </c>
      <c r="D174" s="44">
        <v>6643976</v>
      </c>
      <c r="E174" s="44">
        <v>5796422</v>
      </c>
      <c r="F174" s="44">
        <v>5969530</v>
      </c>
      <c r="G174" s="44">
        <v>24453</v>
      </c>
      <c r="H174" s="44">
        <v>24502</v>
      </c>
      <c r="I174" s="44">
        <v>21593</v>
      </c>
      <c r="J174" s="44">
        <v>22014</v>
      </c>
      <c r="K174" s="1">
        <v>767690</v>
      </c>
      <c r="L174" s="1">
        <v>674446</v>
      </c>
      <c r="M174" s="1">
        <v>2860</v>
      </c>
      <c r="N174" s="1">
        <v>2487</v>
      </c>
      <c r="O174" s="1">
        <v>268436</v>
      </c>
      <c r="P174" s="1">
        <v>271166</v>
      </c>
    </row>
    <row r="175" spans="1:16" ht="12.75">
      <c r="A175" t="s">
        <v>139</v>
      </c>
      <c r="B175" t="s">
        <v>140</v>
      </c>
      <c r="C175" s="44">
        <v>24579902</v>
      </c>
      <c r="D175" s="44">
        <v>25440326</v>
      </c>
      <c r="E175" s="44">
        <v>21596421</v>
      </c>
      <c r="F175" s="44">
        <v>22853607</v>
      </c>
      <c r="G175" s="44">
        <v>24116</v>
      </c>
      <c r="H175" s="44">
        <v>24528</v>
      </c>
      <c r="I175" s="44">
        <v>21189</v>
      </c>
      <c r="J175" s="44">
        <v>22034</v>
      </c>
      <c r="K175" s="1">
        <v>2983481</v>
      </c>
      <c r="L175" s="1">
        <v>2586719</v>
      </c>
      <c r="M175" s="1">
        <v>2927</v>
      </c>
      <c r="N175" s="1">
        <v>2494</v>
      </c>
      <c r="O175" s="1">
        <v>1019226</v>
      </c>
      <c r="P175" s="1">
        <v>1037188</v>
      </c>
    </row>
    <row r="176" spans="1:16" ht="12.75">
      <c r="A176" t="s">
        <v>141</v>
      </c>
      <c r="B176" t="s">
        <v>142</v>
      </c>
      <c r="C176" s="44">
        <v>35658258</v>
      </c>
      <c r="D176" s="44">
        <v>35395366</v>
      </c>
      <c r="E176" s="44">
        <v>31430008</v>
      </c>
      <c r="F176" s="44">
        <v>31674685</v>
      </c>
      <c r="G176" s="44">
        <v>28271</v>
      </c>
      <c r="H176" s="44">
        <v>27858</v>
      </c>
      <c r="I176" s="44">
        <v>24919</v>
      </c>
      <c r="J176" s="44">
        <v>24930</v>
      </c>
      <c r="K176" s="1">
        <v>4228250</v>
      </c>
      <c r="L176" s="1">
        <v>3720681</v>
      </c>
      <c r="M176" s="1">
        <v>3352</v>
      </c>
      <c r="N176" s="1">
        <v>2928</v>
      </c>
      <c r="O176" s="1">
        <v>1261286</v>
      </c>
      <c r="P176" s="1">
        <v>1270558</v>
      </c>
    </row>
    <row r="177" spans="1:16" ht="12.75">
      <c r="A177" t="s">
        <v>143</v>
      </c>
      <c r="B177" t="s">
        <v>144</v>
      </c>
      <c r="C177" s="44">
        <v>11167397</v>
      </c>
      <c r="D177" s="44">
        <v>11491842</v>
      </c>
      <c r="E177" s="44">
        <v>10118637</v>
      </c>
      <c r="F177" s="44">
        <v>10552440</v>
      </c>
      <c r="G177" s="44">
        <v>20930</v>
      </c>
      <c r="H177" s="44">
        <v>21545</v>
      </c>
      <c r="I177" s="44">
        <v>18964</v>
      </c>
      <c r="J177" s="44">
        <v>19784</v>
      </c>
      <c r="K177" s="1">
        <v>1048760</v>
      </c>
      <c r="L177" s="1">
        <v>939402</v>
      </c>
      <c r="M177" s="1">
        <v>1966</v>
      </c>
      <c r="N177" s="1">
        <v>1761</v>
      </c>
      <c r="O177" s="1">
        <v>533561</v>
      </c>
      <c r="P177" s="1">
        <v>533376</v>
      </c>
    </row>
    <row r="178" spans="1:16" ht="12.75">
      <c r="A178" t="s">
        <v>145</v>
      </c>
      <c r="B178" t="s">
        <v>146</v>
      </c>
      <c r="C178" s="44">
        <v>4237255</v>
      </c>
      <c r="D178" s="44">
        <v>4324393</v>
      </c>
      <c r="E178" s="44">
        <v>3706816</v>
      </c>
      <c r="F178" s="44">
        <v>3893932</v>
      </c>
      <c r="G178" s="44">
        <v>25941</v>
      </c>
      <c r="H178" s="44">
        <v>26216</v>
      </c>
      <c r="I178" s="44">
        <v>22694</v>
      </c>
      <c r="J178" s="44">
        <v>23606</v>
      </c>
      <c r="K178" s="1">
        <v>530439</v>
      </c>
      <c r="L178" s="1">
        <v>430461</v>
      </c>
      <c r="M178" s="1">
        <v>3247</v>
      </c>
      <c r="N178" s="1">
        <v>2610</v>
      </c>
      <c r="O178" s="1">
        <v>163340</v>
      </c>
      <c r="P178" s="1">
        <v>164954</v>
      </c>
    </row>
    <row r="179" spans="1:16" ht="12.75">
      <c r="A179" t="s">
        <v>147</v>
      </c>
      <c r="B179" t="s">
        <v>148</v>
      </c>
      <c r="C179" s="44">
        <v>48342743</v>
      </c>
      <c r="D179" s="44">
        <v>50313790</v>
      </c>
      <c r="E179" s="44">
        <v>42506456</v>
      </c>
      <c r="F179" s="44">
        <v>45290023</v>
      </c>
      <c r="G179" s="44">
        <v>27244</v>
      </c>
      <c r="H179" s="44">
        <v>28021</v>
      </c>
      <c r="I179" s="44">
        <v>23955</v>
      </c>
      <c r="J179" s="44">
        <v>25223</v>
      </c>
      <c r="K179" s="1">
        <v>5836287</v>
      </c>
      <c r="L179" s="1">
        <v>5023767</v>
      </c>
      <c r="M179" s="1">
        <v>3289</v>
      </c>
      <c r="N179" s="1">
        <v>2798</v>
      </c>
      <c r="O179" s="1">
        <v>1774418</v>
      </c>
      <c r="P179" s="1">
        <v>1795577</v>
      </c>
    </row>
    <row r="180" spans="1:16" ht="12.75">
      <c r="A180" t="s">
        <v>149</v>
      </c>
      <c r="B180" t="s">
        <v>150</v>
      </c>
      <c r="C180" s="44">
        <v>324424831</v>
      </c>
      <c r="D180" s="44">
        <v>334756645</v>
      </c>
      <c r="E180" s="44">
        <v>271222292</v>
      </c>
      <c r="F180" s="44">
        <v>287808686</v>
      </c>
      <c r="G180" s="44">
        <v>38242</v>
      </c>
      <c r="H180" s="44">
        <v>38940</v>
      </c>
      <c r="I180" s="44">
        <v>31971</v>
      </c>
      <c r="J180" s="44">
        <v>33479</v>
      </c>
      <c r="K180" s="1">
        <v>53202539</v>
      </c>
      <c r="L180" s="1">
        <v>46947959</v>
      </c>
      <c r="M180" s="1">
        <v>6271</v>
      </c>
      <c r="N180" s="1">
        <v>5461</v>
      </c>
      <c r="O180" s="1">
        <v>8483411</v>
      </c>
      <c r="P180" s="1">
        <v>8596677</v>
      </c>
    </row>
    <row r="181" spans="1:16" ht="12.75">
      <c r="A181" t="s">
        <v>151</v>
      </c>
      <c r="B181" t="s">
        <v>152</v>
      </c>
      <c r="C181" s="44">
        <v>5531711</v>
      </c>
      <c r="D181" s="44">
        <v>5743592</v>
      </c>
      <c r="E181" s="44">
        <v>4908346</v>
      </c>
      <c r="F181" s="44">
        <v>5194032</v>
      </c>
      <c r="G181" s="44">
        <v>25021</v>
      </c>
      <c r="H181" s="44">
        <v>26159</v>
      </c>
      <c r="I181" s="44">
        <v>22201</v>
      </c>
      <c r="J181" s="44">
        <v>23656</v>
      </c>
      <c r="K181" s="1">
        <v>623365</v>
      </c>
      <c r="L181" s="1">
        <v>549560</v>
      </c>
      <c r="M181" s="1">
        <v>2820</v>
      </c>
      <c r="N181" s="1">
        <v>2503</v>
      </c>
      <c r="O181" s="1">
        <v>221085</v>
      </c>
      <c r="P181" s="1">
        <v>219568</v>
      </c>
    </row>
    <row r="182" spans="1:16" ht="12.75">
      <c r="A182" t="s">
        <v>153</v>
      </c>
      <c r="B182" t="s">
        <v>154</v>
      </c>
      <c r="C182" s="44">
        <v>13284569</v>
      </c>
      <c r="D182" s="44">
        <v>13616339</v>
      </c>
      <c r="E182" s="44">
        <v>11598963</v>
      </c>
      <c r="F182" s="44">
        <v>12134083</v>
      </c>
      <c r="G182" s="44">
        <v>25476</v>
      </c>
      <c r="H182" s="44">
        <v>26087</v>
      </c>
      <c r="I182" s="44">
        <v>22243</v>
      </c>
      <c r="J182" s="44">
        <v>23247</v>
      </c>
      <c r="K182" s="1">
        <v>1685606</v>
      </c>
      <c r="L182" s="1">
        <v>1482256</v>
      </c>
      <c r="M182" s="1">
        <v>3232</v>
      </c>
      <c r="N182" s="1">
        <v>2840</v>
      </c>
      <c r="O182" s="1">
        <v>521464</v>
      </c>
      <c r="P182" s="1">
        <v>521954</v>
      </c>
    </row>
    <row r="183" spans="1:16" ht="12.75">
      <c r="A183" t="s">
        <v>155</v>
      </c>
      <c r="B183" t="s">
        <v>156</v>
      </c>
      <c r="C183" s="44">
        <v>5305215</v>
      </c>
      <c r="D183" s="44">
        <v>5445015</v>
      </c>
      <c r="E183" s="44">
        <v>4866969</v>
      </c>
      <c r="F183" s="44">
        <v>5085155</v>
      </c>
      <c r="G183" s="44">
        <v>22889</v>
      </c>
      <c r="H183" s="44">
        <v>23295</v>
      </c>
      <c r="I183" s="44">
        <v>20998</v>
      </c>
      <c r="J183" s="44">
        <v>21755</v>
      </c>
      <c r="K183" s="1">
        <v>438246</v>
      </c>
      <c r="L183" s="1">
        <v>359860</v>
      </c>
      <c r="M183" s="1">
        <v>1891</v>
      </c>
      <c r="N183" s="1">
        <v>1540</v>
      </c>
      <c r="O183" s="1">
        <v>231783</v>
      </c>
      <c r="P183" s="1">
        <v>233744</v>
      </c>
    </row>
    <row r="184" spans="1:16" ht="12.75">
      <c r="A184" t="s">
        <v>157</v>
      </c>
      <c r="B184" t="s">
        <v>158</v>
      </c>
      <c r="C184" s="44">
        <v>4716145</v>
      </c>
      <c r="D184" s="44">
        <v>4793798</v>
      </c>
      <c r="E184" s="44">
        <v>4309493</v>
      </c>
      <c r="F184" s="44">
        <v>4452597</v>
      </c>
      <c r="G184" s="44">
        <v>24737</v>
      </c>
      <c r="H184" s="44">
        <v>25259</v>
      </c>
      <c r="I184" s="44">
        <v>22604</v>
      </c>
      <c r="J184" s="44">
        <v>23461</v>
      </c>
      <c r="K184" s="1">
        <v>406652</v>
      </c>
      <c r="L184" s="1">
        <v>341201</v>
      </c>
      <c r="M184" s="1">
        <v>2133</v>
      </c>
      <c r="N184" s="1">
        <v>1798</v>
      </c>
      <c r="O184" s="1">
        <v>190655</v>
      </c>
      <c r="P184" s="1">
        <v>189787</v>
      </c>
    </row>
    <row r="185" spans="1:16" ht="12.75">
      <c r="A185" t="s">
        <v>159</v>
      </c>
      <c r="B185" t="s">
        <v>160</v>
      </c>
      <c r="C185" s="44">
        <v>28402678</v>
      </c>
      <c r="D185" s="44">
        <v>28457491</v>
      </c>
      <c r="E185" s="44">
        <v>25065307</v>
      </c>
      <c r="F185" s="44">
        <v>25573415</v>
      </c>
      <c r="G185" s="44">
        <v>27031</v>
      </c>
      <c r="H185" s="44">
        <v>27037</v>
      </c>
      <c r="I185" s="44">
        <v>23855</v>
      </c>
      <c r="J185" s="44">
        <v>24297</v>
      </c>
      <c r="K185" s="1">
        <v>3337371</v>
      </c>
      <c r="L185" s="1">
        <v>2884076</v>
      </c>
      <c r="M185" s="1">
        <v>3176</v>
      </c>
      <c r="N185" s="1">
        <v>2740</v>
      </c>
      <c r="O185" s="1">
        <v>1050749</v>
      </c>
      <c r="P185" s="1">
        <v>1052538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cshlb1</dc:creator>
  <cp:keywords/>
  <dc:description/>
  <cp:lastModifiedBy>U.S. Department of Commerce</cp:lastModifiedBy>
  <dcterms:created xsi:type="dcterms:W3CDTF">2005-06-06T13:03:23Z</dcterms:created>
  <dcterms:modified xsi:type="dcterms:W3CDTF">2006-04-17T17:32:31Z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957622774</vt:i4>
  </property>
  <property fmtid="{D5CDD505-2E9C-101B-9397-08002B2CF9AE}" pid="3" name="_NewReviewCycle">
    <vt:lpwstr/>
  </property>
  <property fmtid="{D5CDD505-2E9C-101B-9397-08002B2CF9AE}" pid="4" name="_EmailSubject">
    <vt:lpwstr>Att: Ron</vt:lpwstr>
  </property>
  <property fmtid="{D5CDD505-2E9C-101B-9397-08002B2CF9AE}" pid="5" name="_AuthorEmail">
    <vt:lpwstr>Ann.Dunbar@bea.gov</vt:lpwstr>
  </property>
  <property fmtid="{D5CDD505-2E9C-101B-9397-08002B2CF9AE}" pid="6" name="_AuthorEmailDisplayName">
    <vt:lpwstr>Dunbar, Ann</vt:lpwstr>
  </property>
  <property fmtid="{D5CDD505-2E9C-101B-9397-08002B2CF9AE}" pid="7" name="_ReviewingToolsShownOnce">
    <vt:lpwstr/>
  </property>
</Properties>
</file>