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0" windowWidth="13380" windowHeight="9456"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1'!$A$1:$J$345</definedName>
    <definedName name="_xlnm.Print_Area" localSheetId="2">'Table 2'!$A$1:$K$254</definedName>
    <definedName name="_xlnm.Print_Area" localSheetId="3">'Table 3'!$A$1:$K$254</definedName>
    <definedName name="_xlnm.Print_Area" localSheetId="4">'Table 4'!$A$1:$I$343</definedName>
    <definedName name="_xlnm.Print_Area" localSheetId="5">'Table 5'!$A$1:$I$343</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<sst xmlns="http://schemas.openxmlformats.org/spreadsheetml/2006/main" count="2617" uniqueCount="367">
  <si>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</si>
  <si>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</si>
  <si>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</si>
  <si>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</si>
  <si>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</si>
  <si>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</si>
  <si>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</si>
  <si>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</si>
  <si>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</si>
  <si>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</si>
  <si>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</si>
  <si>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</si>
  <si>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</si>
  <si>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</si>
  <si>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</si>
  <si>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</si>
  <si>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</si>
  <si>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</si>
  <si>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</si>
  <si>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</si>
  <si>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</si>
  <si>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</si>
  <si>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</si>
  <si>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</si>
  <si>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</si>
  <si>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</si>
  <si>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</si>
  <si>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</si>
  <si>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</si>
  <si>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</si>
  <si>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</si>
  <si>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</si>
  <si>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</si>
  <si>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</si>
  <si>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</si>
  <si>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</si>
  <si>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</si>
  <si>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</si>
  <si>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</si>
  <si>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</si>
  <si>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</si>
  <si>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</si>
  <si>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</si>
  <si>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</si>
  <si>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</si>
  <si>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</si>
  <si>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</si>
  <si>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</si>
  <si>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</si>
  <si>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</si>
  <si>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</si>
  <si>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</si>
  <si>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</si>
  <si>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</si>
  <si>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</si>
  <si>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</si>
  <si>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</si>
  <si>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</si>
  <si>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</si>
  <si>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</si>
  <si>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</si>
  <si>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</si>
  <si>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</si>
  <si>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</si>
  <si>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</si>
  <si>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</si>
  <si>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</si>
  <si>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</si>
  <si>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</si>
  <si>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</si>
  <si>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</si>
  <si>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</si>
  <si>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</si>
  <si>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</si>
  <si>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</si>
  <si>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</si>
  <si>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</si>
  <si>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</si>
  <si>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</si>
  <si>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</si>
  <si>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</si>
  <si>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</si>
  <si>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</si>
  <si>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</si>
  <si>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</si>
  <si>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</si>
  <si>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</si>
  <si>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</si>
  <si>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</si>
  <si>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</si>
  <si>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</si>
  <si>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</si>
  <si>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</si>
  <si>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</si>
  <si>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</si>
  <si>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</si>
  <si>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</si>
  <si>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</si>
  <si>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</si>
  <si>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</si>
  <si>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</si>
  <si>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</si>
  <si>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</si>
  <si>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</si>
  <si>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</si>
  <si>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</si>
  <si>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</si>
  <si>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</si>
  <si>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</si>
  <si>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</si>
  <si>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</si>
  <si>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</si>
  <si>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</si>
  <si>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</si>
  <si>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</si>
  <si>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</si>
  <si>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</si>
  <si>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</si>
  <si>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</si>
  <si>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</si>
  <si>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</si>
  <si>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</si>
  <si>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</si>
  <si>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</si>
  <si>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</si>
  <si>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</si>
  <si>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</si>
  <si>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</si>
  <si>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</si>
  <si>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</si>
  <si>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</si>
  <si>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</si>
  <si>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</si>
  <si>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</si>
  <si>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</si>
  <si>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</si>
  <si>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</si>
  <si>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</si>
  <si>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</si>
  <si>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</si>
  <si>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</si>
  <si>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</si>
  <si>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</si>
  <si>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</si>
  <si>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</si>
  <si>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</si>
  <si>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</si>
  <si>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</si>
  <si>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</si>
  <si>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</si>
  <si>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</si>
  <si>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</si>
  <si>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</si>
  <si>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</si>
  <si>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</si>
  <si>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</si>
  <si>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</si>
  <si>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</si>
  <si>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</si>
  <si>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</si>
  <si>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</si>
  <si>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</si>
  <si>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</si>
  <si>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</si>
  <si>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</si>
  <si>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</si>
  <si>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</si>
  <si>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</si>
  <si>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</si>
  <si>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</si>
  <si>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</si>
  <si>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</si>
  <si>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</si>
  <si>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</si>
  <si>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</si>
  <si>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</si>
  <si>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</si>
  <si>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</si>
  <si>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</si>
  <si>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</si>
  <si>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</si>
  <si>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</si>
  <si>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</si>
  <si>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</si>
  <si>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</si>
  <si>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</si>
  <si>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</si>
  <si>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</si>
  <si>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</si>
  <si>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</si>
  <si>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</si>
  <si>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</si>
  <si>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</si>
  <si>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</si>
  <si>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</si>
  <si>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</si>
  <si>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</si>
  <si>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</si>
  <si>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</si>
  <si>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</si>
  <si>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</si>
  <si>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</si>
  <si>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</si>
  <si>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</si>
  <si>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</si>
  <si>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</si>
  <si>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</si>
  <si>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</si>
  <si>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</si>
  <si>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</si>
  <si>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</si>
  <si>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</si>
  <si>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</si>
  <si>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</si>
  <si>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</si>
  <si>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</si>
  <si>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</si>
  <si>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</si>
  <si>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</si>
  <si>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</si>
  <si>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</si>
  <si>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</si>
  <si>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</si>
  <si>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</si>
  <si>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</si>
  <si>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</si>
  <si>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</si>
  <si>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</si>
  <si>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</si>
  <si>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</si>
  <si>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</si>
  <si>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</si>
  <si>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</si>
  <si>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</si>
  <si>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</si>
  <si>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</si>
  <si>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</si>
  <si>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</si>
  <si>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</si>
  <si>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</si>
  <si>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</si>
  <si>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</si>
  <si>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</si>
  <si>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</si>
  <si>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</si>
  <si>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</si>
  <si>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</si>
  <si>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</si>
  <si>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</si>
  <si>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</si>
  <si>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</si>
  <si>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</si>
  <si>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</si>
  <si>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</si>
  <si>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</si>
  <si>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</si>
  <si>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</si>
  <si>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</si>
  <si>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</si>
  <si>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</si>
  <si>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</si>
  <si>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</si>
  <si>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</si>
  <si>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</si>
  <si>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</si>
  <si>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</si>
  <si>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</si>
  <si>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</si>
  <si>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</si>
  <si>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</si>
  <si>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</si>
  <si>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</si>
  <si>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</si>
  <si>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</si>
  <si>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</si>
  <si>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</si>
  <si>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</si>
  <si>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</si>
  <si>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</si>
  <si>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</si>
  <si>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</si>
  <si>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</si>
  <si>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</si>
  <si>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</si>
  <si>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</si>
  <si>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</si>
  <si>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</si>
  <si>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</si>
  <si>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</si>
  <si>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</si>
  <si>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</si>
  <si>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</si>
  <si>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</si>
  <si>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</si>
  <si>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</si>
  <si>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</si>
  <si>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</si>
  <si>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</si>
  <si>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</si>
  <si>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</si>
  <si>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</si>
  <si>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</si>
  <si>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</si>
  <si>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</si>
  <si>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</si>
  <si>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</si>
  <si>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</si>
  <si>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</si>
  <si>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</si>
  <si>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</si>
  <si>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</si>
  <si>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</si>
  <si>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</si>
  <si>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</si>
  <si>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</si>
  <si>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</si>
  <si>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</si>
  <si>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</si>
  <si>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</si>
  <si>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</si>
  <si>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</si>
  <si>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</si>
  <si>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</si>
  <si>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</si>
  <si>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</si>
  <si>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</si>
  <si>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</si>
  <si>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</si>
  <si>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</si>
  <si>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</si>
  <si>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</si>
  <si>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</si>
  <si>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</si>
  <si>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</si>
  <si>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</si>
  <si>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</si>
  <si>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</si>
  <si>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</si>
  <si>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</si>
  <si>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</si>
  <si>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</si>
  <si>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</si>
  <si>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</si>
  <si>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</si>
  <si>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</si>
  <si>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</si>
  <si>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</si>
  <si>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</si>
  <si>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</si>
  <si>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</si>
  <si>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2009 Mar</t>
  </si>
  <si>
    <t>Last updated April 4, 2017</t>
  </si>
  <si>
    <t>2017 Feb</t>
  </si>
  <si>
    <t xml:space="preserve">2017 Feb </t>
  </si>
  <si>
    <t>2016 Jan</t>
  </si>
  <si>
    <t>2016 Feb</t>
  </si>
  <si>
    <t>2016 Mar</t>
  </si>
  <si>
    <t>2016 Apr</t>
  </si>
  <si>
    <t>2016 May</t>
  </si>
  <si>
    <t>2016 Jun</t>
  </si>
  <si>
    <t>2016 Jul</t>
  </si>
  <si>
    <t>2016 Aug</t>
  </si>
  <si>
    <t>2016 Sep</t>
  </si>
  <si>
    <t>2016 Oct</t>
  </si>
  <si>
    <t>2016 Nov</t>
  </si>
  <si>
    <t>2016 Dec</t>
  </si>
  <si>
    <t>2017 Jan (R)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</si>
</sst>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351</v>
      </c>
    </row>
    <row r="3" spans="1:13" ht="13.5">
      <c r="A3" s="52" t="s">
        <v>299</v>
      </c>
      <c r="B3" s="52"/>
      <c r="C3" s="52"/>
      <c r="D3" s="52"/>
      <c r="E3" s="52"/>
      <c r="F3" s="52"/>
      <c r="G3" s="52"/>
      <c r="H3" s="52"/>
      <c r="I3" s="52"/>
      <c r="J3" s="52"/>
      <c r="K3" s="52"/>
      <c r="L3" s="52"/>
      <c r="M3" s="52"/>
    </row>
    <row r="4" spans="1:13" ht="13.5" customHeight="1">
      <c r="A4" s="52"/>
      <c r="B4" s="52"/>
      <c r="C4" s="52"/>
      <c r="D4" s="52"/>
      <c r="E4" s="52"/>
      <c r="F4" s="52"/>
      <c r="G4" s="52"/>
      <c r="H4" s="52"/>
      <c r="I4" s="52"/>
      <c r="J4" s="52"/>
      <c r="K4" s="52"/>
      <c r="L4" s="52"/>
      <c r="M4" s="52"/>
    </row>
    <row r="5" spans="1:13" ht="13.5">
      <c r="A5" s="52"/>
      <c r="B5" s="52"/>
      <c r="C5" s="52"/>
      <c r="D5" s="52"/>
      <c r="E5" s="52"/>
      <c r="F5" s="52"/>
      <c r="G5" s="52"/>
      <c r="H5" s="52"/>
      <c r="I5" s="52"/>
      <c r="J5" s="52"/>
      <c r="K5" s="52"/>
      <c r="L5" s="52"/>
      <c r="M5" s="52"/>
    </row>
    <row r="6" spans="1:13" ht="13.5">
      <c r="A6" s="52"/>
      <c r="B6" s="52"/>
      <c r="C6" s="52"/>
      <c r="D6" s="52"/>
      <c r="E6" s="52"/>
      <c r="F6" s="52"/>
      <c r="G6" s="52"/>
      <c r="H6" s="52"/>
      <c r="I6" s="52"/>
      <c r="J6" s="52"/>
      <c r="K6" s="52"/>
      <c r="L6" s="52"/>
      <c r="M6" s="52"/>
    </row>
    <row r="7" spans="1:13" ht="13.5">
      <c r="A7" s="52"/>
      <c r="B7" s="52"/>
      <c r="C7" s="52"/>
      <c r="D7" s="52"/>
      <c r="E7" s="52"/>
      <c r="F7" s="52"/>
      <c r="G7" s="52"/>
      <c r="H7" s="52"/>
      <c r="I7" s="52"/>
      <c r="J7" s="52"/>
      <c r="K7" s="52"/>
      <c r="L7" s="52"/>
      <c r="M7" s="52"/>
    </row>
    <row r="8" spans="1:13" ht="13.5">
      <c r="A8" s="32"/>
      <c r="B8" s="32"/>
      <c r="C8" s="32"/>
      <c r="D8" s="32"/>
      <c r="E8" s="32"/>
      <c r="F8" s="32"/>
      <c r="G8" s="32"/>
      <c r="H8" s="32"/>
      <c r="I8" s="32"/>
      <c r="J8" s="32"/>
      <c r="K8" s="32"/>
      <c r="L8" s="32"/>
      <c r="M8" s="32"/>
    </row>
    <row r="9" spans="1:13" ht="13.5">
      <c r="A9" s="52" t="s">
        <v>298</v>
      </c>
      <c r="B9" s="52"/>
      <c r="C9" s="52"/>
      <c r="D9" s="52"/>
      <c r="E9" s="52"/>
      <c r="F9" s="52"/>
      <c r="G9" s="52"/>
      <c r="H9" s="52"/>
      <c r="I9" s="52"/>
      <c r="J9" s="52"/>
      <c r="K9" s="52"/>
      <c r="L9" s="52"/>
      <c r="M9" s="52"/>
    </row>
    <row r="10" spans="1:13" ht="13.5">
      <c r="A10" s="52"/>
      <c r="B10" s="52"/>
      <c r="C10" s="52"/>
      <c r="D10" s="52"/>
      <c r="E10" s="52"/>
      <c r="F10" s="52"/>
      <c r="G10" s="52"/>
      <c r="H10" s="52"/>
      <c r="I10" s="52"/>
      <c r="J10" s="52"/>
      <c r="K10" s="52"/>
      <c r="L10" s="52"/>
      <c r="M10" s="52"/>
    </row>
    <row r="11" spans="1:13" ht="13.5">
      <c r="A11" s="52"/>
      <c r="B11" s="52"/>
      <c r="C11" s="52"/>
      <c r="D11" s="52"/>
      <c r="E11" s="52"/>
      <c r="F11" s="52"/>
      <c r="G11" s="52"/>
      <c r="H11" s="52"/>
      <c r="I11" s="52"/>
      <c r="J11" s="52"/>
      <c r="K11" s="52"/>
      <c r="L11" s="52"/>
      <c r="M11" s="52"/>
    </row>
    <row r="12" spans="1:13" ht="13.5">
      <c r="A12" s="32"/>
      <c r="B12" s="32"/>
      <c r="C12" s="32"/>
      <c r="D12" s="32"/>
      <c r="E12" s="32"/>
      <c r="F12" s="32"/>
      <c r="G12" s="32"/>
      <c r="H12" s="32"/>
      <c r="I12" s="32"/>
      <c r="J12" s="32"/>
      <c r="K12" s="32"/>
      <c r="L12" s="32"/>
      <c r="M12" s="32"/>
    </row>
    <row r="13" spans="1:13" ht="14.25" customHeight="1">
      <c r="A13" s="52" t="s">
        <v>297</v>
      </c>
      <c r="B13" s="52"/>
      <c r="C13" s="52"/>
      <c r="D13" s="52"/>
      <c r="E13" s="52"/>
      <c r="F13" s="52"/>
      <c r="G13" s="52"/>
      <c r="H13" s="52"/>
      <c r="I13" s="52"/>
      <c r="J13" s="52"/>
      <c r="K13" s="52"/>
      <c r="L13" s="52"/>
      <c r="M13" s="52"/>
    </row>
    <row r="14" spans="1:13" ht="13.5">
      <c r="A14" s="52"/>
      <c r="B14" s="52"/>
      <c r="C14" s="52"/>
      <c r="D14" s="52"/>
      <c r="E14" s="52"/>
      <c r="F14" s="52"/>
      <c r="G14" s="52"/>
      <c r="H14" s="52"/>
      <c r="I14" s="52"/>
      <c r="J14" s="52"/>
      <c r="K14" s="52"/>
      <c r="L14" s="52"/>
      <c r="M14" s="52"/>
    </row>
    <row r="15" spans="1:13" ht="13.5">
      <c r="A15" s="52"/>
      <c r="B15" s="52"/>
      <c r="C15" s="52"/>
      <c r="D15" s="52"/>
      <c r="E15" s="52"/>
      <c r="F15" s="52"/>
      <c r="G15" s="52"/>
      <c r="H15" s="52"/>
      <c r="I15" s="52"/>
      <c r="J15" s="52"/>
      <c r="K15" s="52"/>
      <c r="L15" s="52"/>
      <c r="M15" s="52"/>
    </row>
    <row r="16" spans="1:13" ht="13.5">
      <c r="A16" s="52"/>
      <c r="B16" s="52"/>
      <c r="C16" s="52"/>
      <c r="D16" s="52"/>
      <c r="E16" s="52"/>
      <c r="F16" s="52"/>
      <c r="G16" s="52"/>
      <c r="H16" s="52"/>
      <c r="I16" s="52"/>
      <c r="J16" s="52"/>
      <c r="K16" s="52"/>
      <c r="L16" s="52"/>
      <c r="M16" s="52"/>
    </row>
    <row r="17" spans="1:13" ht="13.5">
      <c r="A17" s="52"/>
      <c r="B17" s="52"/>
      <c r="C17" s="52"/>
      <c r="D17" s="52"/>
      <c r="E17" s="52"/>
      <c r="F17" s="52"/>
      <c r="G17" s="52"/>
      <c r="H17" s="52"/>
      <c r="I17" s="52"/>
      <c r="J17" s="52"/>
      <c r="K17" s="52"/>
      <c r="L17" s="52"/>
      <c r="M17" s="52"/>
    </row>
    <row r="18" spans="1:13" ht="13.5">
      <c r="A18" s="32"/>
      <c r="B18" s="32"/>
      <c r="C18" s="32"/>
      <c r="D18" s="32"/>
      <c r="E18" s="32"/>
      <c r="F18" s="32"/>
      <c r="G18" s="32"/>
      <c r="H18" s="32"/>
      <c r="I18" s="32"/>
      <c r="J18" s="32"/>
      <c r="K18" s="32"/>
      <c r="L18" s="32"/>
      <c r="M18" s="32"/>
    </row>
    <row r="19" spans="1:10" ht="13.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45"/>
  <sheetViews>
    <sheetView zoomScale="85" zoomScaleNormal="85" zoomScaleSheetLayoutView="8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3.5">
      <c r="A1" s="45" t="str">
        <f>Readme!A1</f>
        <v>Last updated April 4,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3.5">
      <c r="B6" s="4"/>
      <c r="C6" s="4"/>
      <c r="D6" s="4"/>
      <c r="E6" s="4"/>
      <c r="F6" s="4"/>
      <c r="G6" s="4"/>
      <c r="H6" s="4"/>
      <c r="I6" s="4"/>
      <c r="J6" s="4"/>
    </row>
    <row r="7" spans="1:10" ht="30" customHeight="1">
      <c r="A7" s="53" t="s">
        <v>5</v>
      </c>
      <c r="B7" s="18"/>
      <c r="C7" s="19" t="s">
        <v>0</v>
      </c>
      <c r="D7" s="20"/>
      <c r="E7" s="18"/>
      <c r="F7" s="21" t="s">
        <v>1</v>
      </c>
      <c r="G7" s="20"/>
      <c r="H7" s="18"/>
      <c r="I7" s="21" t="s">
        <v>2</v>
      </c>
      <c r="J7" s="20"/>
    </row>
    <row r="8" spans="1:10" ht="30" customHeight="1">
      <c r="A8" s="54"/>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3.5">
      <c r="A10" s="14">
        <v>1992</v>
      </c>
      <c r="B10" s="5">
        <v>-39212</v>
      </c>
      <c r="C10" s="5">
        <v>-96897</v>
      </c>
      <c r="D10" s="5">
        <v>57685</v>
      </c>
      <c r="E10" s="5">
        <v>616882</v>
      </c>
      <c r="F10" s="5">
        <v>439631</v>
      </c>
      <c r="G10" s="5">
        <v>177251</v>
      </c>
      <c r="H10" s="5">
        <v>656094</v>
      </c>
      <c r="I10" s="5">
        <v>536528</v>
      </c>
      <c r="J10" s="5">
        <v>119566</v>
      </c>
    </row>
    <row r="11" spans="1:10" ht="13.5">
      <c r="A11" s="3">
        <v>1993</v>
      </c>
      <c r="B11" s="5">
        <v>-70311</v>
      </c>
      <c r="C11" s="5">
        <v>-132451</v>
      </c>
      <c r="D11" s="5">
        <v>62141</v>
      </c>
      <c r="E11" s="5">
        <v>642863</v>
      </c>
      <c r="F11" s="5">
        <v>456943</v>
      </c>
      <c r="G11" s="5">
        <v>185920</v>
      </c>
      <c r="H11" s="5">
        <v>713174</v>
      </c>
      <c r="I11" s="5">
        <v>589394</v>
      </c>
      <c r="J11" s="5">
        <v>123780</v>
      </c>
    </row>
    <row r="12" spans="1:10" ht="13.5">
      <c r="A12" s="3">
        <v>1994</v>
      </c>
      <c r="B12" s="5">
        <v>-98493</v>
      </c>
      <c r="C12" s="5">
        <v>-165831</v>
      </c>
      <c r="D12" s="5">
        <v>67338</v>
      </c>
      <c r="E12" s="5">
        <v>703254</v>
      </c>
      <c r="F12" s="5">
        <v>502859</v>
      </c>
      <c r="G12" s="5">
        <v>200395</v>
      </c>
      <c r="H12" s="5">
        <v>801747</v>
      </c>
      <c r="I12" s="5">
        <v>668690</v>
      </c>
      <c r="J12" s="5">
        <v>133057</v>
      </c>
    </row>
    <row r="13" spans="1:10" ht="13.5">
      <c r="A13" s="3">
        <v>1995</v>
      </c>
      <c r="B13" s="5">
        <v>-96384</v>
      </c>
      <c r="C13" s="5">
        <v>-174170</v>
      </c>
      <c r="D13" s="5">
        <v>77786</v>
      </c>
      <c r="E13" s="5">
        <v>794387</v>
      </c>
      <c r="F13" s="5">
        <v>575204</v>
      </c>
      <c r="G13" s="5">
        <v>219183</v>
      </c>
      <c r="H13" s="5">
        <v>890771</v>
      </c>
      <c r="I13" s="5">
        <v>749374</v>
      </c>
      <c r="J13" s="5">
        <v>141397</v>
      </c>
    </row>
    <row r="14" spans="1:10" ht="13.5">
      <c r="A14" s="3">
        <v>1996</v>
      </c>
      <c r="B14" s="5">
        <v>-104065</v>
      </c>
      <c r="C14" s="5">
        <v>-191000</v>
      </c>
      <c r="D14" s="5">
        <v>86935</v>
      </c>
      <c r="E14" s="5">
        <v>851602</v>
      </c>
      <c r="F14" s="5">
        <v>612113</v>
      </c>
      <c r="G14" s="5">
        <v>239489</v>
      </c>
      <c r="H14" s="5">
        <v>955667</v>
      </c>
      <c r="I14" s="5">
        <v>803113</v>
      </c>
      <c r="J14" s="5">
        <v>152554</v>
      </c>
    </row>
    <row r="15" spans="1:10" ht="13.5">
      <c r="A15" s="3">
        <v>1997</v>
      </c>
      <c r="B15" s="5">
        <v>-108273</v>
      </c>
      <c r="C15" s="5">
        <v>-198428</v>
      </c>
      <c r="D15" s="5">
        <v>90155</v>
      </c>
      <c r="E15" s="5">
        <v>934453</v>
      </c>
      <c r="F15" s="5">
        <v>678366</v>
      </c>
      <c r="G15" s="5">
        <v>256087</v>
      </c>
      <c r="H15" s="5">
        <v>1042726</v>
      </c>
      <c r="I15" s="5">
        <v>876794</v>
      </c>
      <c r="J15" s="5">
        <v>165932</v>
      </c>
    </row>
    <row r="16" spans="1:10" ht="13.5">
      <c r="A16" s="3">
        <v>1998</v>
      </c>
      <c r="B16" s="5">
        <v>-166140</v>
      </c>
      <c r="C16" s="5">
        <v>-248221</v>
      </c>
      <c r="D16" s="5">
        <v>82081</v>
      </c>
      <c r="E16" s="5">
        <v>933174</v>
      </c>
      <c r="F16" s="5">
        <v>670416</v>
      </c>
      <c r="G16" s="5">
        <v>262758</v>
      </c>
      <c r="H16" s="5">
        <v>1099314</v>
      </c>
      <c r="I16" s="5">
        <v>918637</v>
      </c>
      <c r="J16" s="5">
        <v>180677</v>
      </c>
    </row>
    <row r="17" spans="1:30" ht="13.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3.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3.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3.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3.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3.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3.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3.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3.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3.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3.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3.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3.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3.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3.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3.5">
      <c r="A32" s="14">
        <v>2014</v>
      </c>
      <c r="B32" s="26">
        <v>-490176</v>
      </c>
      <c r="C32" s="26">
        <v>-752169</v>
      </c>
      <c r="D32" s="26">
        <v>261993</v>
      </c>
      <c r="E32" s="26">
        <v>2376577</v>
      </c>
      <c r="F32" s="26">
        <v>1633320</v>
      </c>
      <c r="G32" s="26">
        <v>743257</v>
      </c>
      <c r="H32" s="26">
        <v>2866754</v>
      </c>
      <c r="I32" s="26">
        <v>2385489</v>
      </c>
      <c r="J32" s="26">
        <v>481264</v>
      </c>
      <c r="V32" s="24"/>
      <c r="W32" s="24"/>
      <c r="X32" s="24"/>
      <c r="Y32" s="24"/>
      <c r="Z32" s="24"/>
      <c r="AA32" s="24"/>
      <c r="AB32" s="24"/>
      <c r="AC32" s="24"/>
      <c r="AD32" s="24"/>
    </row>
    <row r="33" spans="1:30" ht="13.5">
      <c r="A33" s="14">
        <v>2015</v>
      </c>
      <c r="B33" s="26">
        <v>-500361</v>
      </c>
      <c r="C33" s="26">
        <v>-762565</v>
      </c>
      <c r="D33" s="26">
        <v>262203</v>
      </c>
      <c r="E33" s="26">
        <v>2261163</v>
      </c>
      <c r="F33" s="26">
        <v>1510303</v>
      </c>
      <c r="G33" s="26">
        <v>750860</v>
      </c>
      <c r="H33" s="26">
        <v>2761525</v>
      </c>
      <c r="I33" s="26">
        <v>2272868</v>
      </c>
      <c r="J33" s="26">
        <v>488657</v>
      </c>
      <c r="V33" s="24"/>
      <c r="W33" s="24"/>
      <c r="X33" s="24"/>
      <c r="Y33" s="24"/>
      <c r="Z33" s="24"/>
      <c r="AA33" s="24"/>
      <c r="AB33" s="24"/>
      <c r="AC33" s="24"/>
      <c r="AD33" s="24"/>
    </row>
    <row r="34" spans="1:30" ht="13.5">
      <c r="A34" s="14">
        <v>2016</v>
      </c>
      <c r="B34" s="26">
        <v>-500560</v>
      </c>
      <c r="C34" s="26">
        <v>-749926</v>
      </c>
      <c r="D34" s="26">
        <v>249365</v>
      </c>
      <c r="E34" s="26">
        <v>2212079</v>
      </c>
      <c r="F34" s="26">
        <v>1459667</v>
      </c>
      <c r="G34" s="26">
        <v>752412</v>
      </c>
      <c r="H34" s="26">
        <v>2712639</v>
      </c>
      <c r="I34" s="26">
        <v>2209592</v>
      </c>
      <c r="J34" s="26">
        <v>503047</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3.5">
      <c r="A36" s="3" t="s">
        <v>30</v>
      </c>
      <c r="B36" s="5">
        <v>-2026</v>
      </c>
      <c r="C36" s="5">
        <v>-6952</v>
      </c>
      <c r="D36" s="5">
        <v>4926</v>
      </c>
      <c r="E36" s="5">
        <v>50251</v>
      </c>
      <c r="F36" s="5">
        <v>35498</v>
      </c>
      <c r="G36" s="5">
        <v>14753</v>
      </c>
      <c r="H36" s="5">
        <v>52277</v>
      </c>
      <c r="I36" s="5">
        <v>42450</v>
      </c>
      <c r="J36" s="5">
        <v>9827</v>
      </c>
    </row>
    <row r="37" spans="1:10" ht="13.5">
      <c r="A37" s="3" t="s">
        <v>31</v>
      </c>
      <c r="B37" s="5">
        <v>-831</v>
      </c>
      <c r="C37" s="5">
        <v>-5593</v>
      </c>
      <c r="D37" s="5">
        <v>4762</v>
      </c>
      <c r="E37" s="5">
        <v>51682</v>
      </c>
      <c r="F37" s="5">
        <v>36854</v>
      </c>
      <c r="G37" s="5">
        <v>14828</v>
      </c>
      <c r="H37" s="5">
        <v>52513</v>
      </c>
      <c r="I37" s="5">
        <v>42447</v>
      </c>
      <c r="J37" s="5">
        <v>10066</v>
      </c>
    </row>
    <row r="38" spans="1:10" ht="13.5">
      <c r="A38" s="3" t="s">
        <v>32</v>
      </c>
      <c r="B38" s="5">
        <v>-2641</v>
      </c>
      <c r="C38" s="5">
        <v>-7355</v>
      </c>
      <c r="D38" s="5">
        <v>4714</v>
      </c>
      <c r="E38" s="5">
        <v>50294</v>
      </c>
      <c r="F38" s="5">
        <v>35711</v>
      </c>
      <c r="G38" s="5">
        <v>14583</v>
      </c>
      <c r="H38" s="5">
        <v>52935</v>
      </c>
      <c r="I38" s="5">
        <v>43066</v>
      </c>
      <c r="J38" s="5">
        <v>9869</v>
      </c>
    </row>
    <row r="39" spans="1:10" ht="13.5">
      <c r="A39" s="3" t="s">
        <v>33</v>
      </c>
      <c r="B39" s="5">
        <v>-3109</v>
      </c>
      <c r="C39" s="5">
        <v>-8284</v>
      </c>
      <c r="D39" s="5">
        <v>5175</v>
      </c>
      <c r="E39" s="5">
        <v>50302</v>
      </c>
      <c r="F39" s="5">
        <v>35439</v>
      </c>
      <c r="G39" s="5">
        <v>14863</v>
      </c>
      <c r="H39" s="5">
        <v>53411</v>
      </c>
      <c r="I39" s="5">
        <v>43723</v>
      </c>
      <c r="J39" s="5">
        <v>9688</v>
      </c>
    </row>
    <row r="40" spans="1:10" ht="13.5">
      <c r="A40" s="3" t="s">
        <v>20</v>
      </c>
      <c r="B40" s="5">
        <v>-3919</v>
      </c>
      <c r="C40" s="5">
        <v>-8720</v>
      </c>
      <c r="D40" s="5">
        <v>4801</v>
      </c>
      <c r="E40" s="5">
        <v>50044</v>
      </c>
      <c r="F40" s="5">
        <v>35403</v>
      </c>
      <c r="G40" s="5">
        <v>14641</v>
      </c>
      <c r="H40" s="5">
        <v>53963</v>
      </c>
      <c r="I40" s="5">
        <v>44123</v>
      </c>
      <c r="J40" s="5">
        <v>9840</v>
      </c>
    </row>
    <row r="41" spans="1:10" ht="13.5">
      <c r="A41" s="3" t="s">
        <v>34</v>
      </c>
      <c r="B41" s="5">
        <v>-2824</v>
      </c>
      <c r="C41" s="5">
        <v>-7538</v>
      </c>
      <c r="D41" s="5">
        <v>4714</v>
      </c>
      <c r="E41" s="5">
        <v>51727</v>
      </c>
      <c r="F41" s="5">
        <v>37099</v>
      </c>
      <c r="G41" s="5">
        <v>14628</v>
      </c>
      <c r="H41" s="5">
        <v>54551</v>
      </c>
      <c r="I41" s="5">
        <v>44637</v>
      </c>
      <c r="J41" s="5">
        <v>9914</v>
      </c>
    </row>
    <row r="42" spans="1:10" ht="13.5">
      <c r="A42" s="3" t="s">
        <v>35</v>
      </c>
      <c r="B42" s="5">
        <v>-2781</v>
      </c>
      <c r="C42" s="5">
        <v>-7433</v>
      </c>
      <c r="D42" s="5">
        <v>4652</v>
      </c>
      <c r="E42" s="5">
        <v>52533</v>
      </c>
      <c r="F42" s="5">
        <v>37753</v>
      </c>
      <c r="G42" s="5">
        <v>14780</v>
      </c>
      <c r="H42" s="5">
        <v>55313</v>
      </c>
      <c r="I42" s="5">
        <v>45185</v>
      </c>
      <c r="J42" s="5">
        <v>10128</v>
      </c>
    </row>
    <row r="43" spans="1:10" ht="13.5">
      <c r="A43" s="3" t="s">
        <v>36</v>
      </c>
      <c r="B43" s="5">
        <v>-4455</v>
      </c>
      <c r="C43" s="5">
        <v>-9317</v>
      </c>
      <c r="D43" s="5">
        <v>4862</v>
      </c>
      <c r="E43" s="5">
        <v>50940</v>
      </c>
      <c r="F43" s="5">
        <v>36051</v>
      </c>
      <c r="G43" s="5">
        <v>14889</v>
      </c>
      <c r="H43" s="5">
        <v>55395</v>
      </c>
      <c r="I43" s="5">
        <v>45368</v>
      </c>
      <c r="J43" s="5">
        <v>10027</v>
      </c>
    </row>
    <row r="44" spans="1:10" ht="13.5">
      <c r="A44" s="3" t="s">
        <v>37</v>
      </c>
      <c r="B44" s="5">
        <v>-3530</v>
      </c>
      <c r="C44" s="5">
        <v>-8451</v>
      </c>
      <c r="D44" s="5">
        <v>4921</v>
      </c>
      <c r="E44" s="5">
        <v>51984</v>
      </c>
      <c r="F44" s="5">
        <v>37043</v>
      </c>
      <c r="G44" s="5">
        <v>14941</v>
      </c>
      <c r="H44" s="5">
        <v>55515</v>
      </c>
      <c r="I44" s="5">
        <v>45495</v>
      </c>
      <c r="J44" s="5">
        <v>10020</v>
      </c>
    </row>
    <row r="45" spans="1:10" ht="13.5">
      <c r="A45" s="3" t="s">
        <v>38</v>
      </c>
      <c r="B45" s="5">
        <v>-3520</v>
      </c>
      <c r="C45" s="5">
        <v>-8354</v>
      </c>
      <c r="D45" s="5">
        <v>4834</v>
      </c>
      <c r="E45" s="5">
        <v>53035</v>
      </c>
      <c r="F45" s="5">
        <v>37997</v>
      </c>
      <c r="G45" s="5">
        <v>15038</v>
      </c>
      <c r="H45" s="5">
        <v>56556</v>
      </c>
      <c r="I45" s="5">
        <v>46352</v>
      </c>
      <c r="J45" s="5">
        <v>10204</v>
      </c>
    </row>
    <row r="46" spans="1:10" ht="13.5">
      <c r="A46" s="3" t="s">
        <v>39</v>
      </c>
      <c r="B46" s="5">
        <v>-3968</v>
      </c>
      <c r="C46" s="5">
        <v>-8714</v>
      </c>
      <c r="D46" s="5">
        <v>4746</v>
      </c>
      <c r="E46" s="5">
        <v>52246</v>
      </c>
      <c r="F46" s="5">
        <v>37519</v>
      </c>
      <c r="G46" s="5">
        <v>14727</v>
      </c>
      <c r="H46" s="5">
        <v>56214</v>
      </c>
      <c r="I46" s="5">
        <v>46233</v>
      </c>
      <c r="J46" s="5">
        <v>9981</v>
      </c>
    </row>
    <row r="47" spans="1:10" ht="13.5">
      <c r="A47" s="3" t="s">
        <v>40</v>
      </c>
      <c r="B47" s="5">
        <v>-5603</v>
      </c>
      <c r="C47" s="5">
        <v>-10185</v>
      </c>
      <c r="D47" s="5">
        <v>4582</v>
      </c>
      <c r="E47" s="5">
        <v>51843</v>
      </c>
      <c r="F47" s="5">
        <v>37264</v>
      </c>
      <c r="G47" s="5">
        <v>14579</v>
      </c>
      <c r="H47" s="5">
        <v>57446</v>
      </c>
      <c r="I47" s="5">
        <v>47449</v>
      </c>
      <c r="J47" s="5">
        <v>9997</v>
      </c>
    </row>
    <row r="48" spans="1:10" ht="13.5">
      <c r="A48" s="3" t="s">
        <v>41</v>
      </c>
      <c r="B48" s="5">
        <v>-3871</v>
      </c>
      <c r="C48" s="5">
        <v>-9001</v>
      </c>
      <c r="D48" s="5">
        <v>5130</v>
      </c>
      <c r="E48" s="5">
        <v>52568</v>
      </c>
      <c r="F48" s="5">
        <v>37411</v>
      </c>
      <c r="G48" s="5">
        <v>15157</v>
      </c>
      <c r="H48" s="5">
        <v>56439</v>
      </c>
      <c r="I48" s="5">
        <v>46412</v>
      </c>
      <c r="J48" s="5">
        <v>10027</v>
      </c>
    </row>
    <row r="49" spans="1:10" ht="13.5">
      <c r="A49" s="3" t="s">
        <v>42</v>
      </c>
      <c r="B49" s="5">
        <v>-3596</v>
      </c>
      <c r="C49" s="5">
        <v>-9167</v>
      </c>
      <c r="D49" s="5">
        <v>5571</v>
      </c>
      <c r="E49" s="5">
        <v>52480</v>
      </c>
      <c r="F49" s="5">
        <v>37002</v>
      </c>
      <c r="G49" s="5">
        <v>15478</v>
      </c>
      <c r="H49" s="5">
        <v>56076</v>
      </c>
      <c r="I49" s="5">
        <v>46169</v>
      </c>
      <c r="J49" s="5">
        <v>9907</v>
      </c>
    </row>
    <row r="50" spans="1:10" ht="13.5">
      <c r="A50" s="3" t="s">
        <v>43</v>
      </c>
      <c r="B50" s="5">
        <v>-6777</v>
      </c>
      <c r="C50" s="5">
        <v>-12064</v>
      </c>
      <c r="D50" s="5">
        <v>5287</v>
      </c>
      <c r="E50" s="5">
        <v>53035</v>
      </c>
      <c r="F50" s="5">
        <v>37686</v>
      </c>
      <c r="G50" s="5">
        <v>15349</v>
      </c>
      <c r="H50" s="5">
        <v>59813</v>
      </c>
      <c r="I50" s="5">
        <v>49751</v>
      </c>
      <c r="J50" s="5">
        <v>10062</v>
      </c>
    </row>
    <row r="51" spans="1:10" ht="13.5">
      <c r="A51" s="3" t="s">
        <v>44</v>
      </c>
      <c r="B51" s="5">
        <v>-6445</v>
      </c>
      <c r="C51" s="5">
        <v>-11674</v>
      </c>
      <c r="D51" s="5">
        <v>5229</v>
      </c>
      <c r="E51" s="5">
        <v>53139</v>
      </c>
      <c r="F51" s="5">
        <v>37589</v>
      </c>
      <c r="G51" s="5">
        <v>15550</v>
      </c>
      <c r="H51" s="5">
        <v>59584</v>
      </c>
      <c r="I51" s="5">
        <v>49263</v>
      </c>
      <c r="J51" s="5">
        <v>10321</v>
      </c>
    </row>
    <row r="52" spans="1:10" ht="13.5">
      <c r="A52" s="3" t="s">
        <v>21</v>
      </c>
      <c r="B52" s="5">
        <v>-4369</v>
      </c>
      <c r="C52" s="5">
        <v>-9682</v>
      </c>
      <c r="D52" s="5">
        <v>5313</v>
      </c>
      <c r="E52" s="5">
        <v>54229</v>
      </c>
      <c r="F52" s="5">
        <v>38821</v>
      </c>
      <c r="G52" s="5">
        <v>15408</v>
      </c>
      <c r="H52" s="5">
        <v>58598</v>
      </c>
      <c r="I52" s="5">
        <v>48503</v>
      </c>
      <c r="J52" s="5">
        <v>10095</v>
      </c>
    </row>
    <row r="53" spans="1:10" ht="13.5">
      <c r="A53" s="3" t="s">
        <v>45</v>
      </c>
      <c r="B53" s="5">
        <v>-6929</v>
      </c>
      <c r="C53" s="5">
        <v>-12187</v>
      </c>
      <c r="D53" s="5">
        <v>5258</v>
      </c>
      <c r="E53" s="5">
        <v>52346</v>
      </c>
      <c r="F53" s="5">
        <v>36847</v>
      </c>
      <c r="G53" s="5">
        <v>15499</v>
      </c>
      <c r="H53" s="5">
        <v>59275</v>
      </c>
      <c r="I53" s="5">
        <v>49034</v>
      </c>
      <c r="J53" s="5">
        <v>10241</v>
      </c>
    </row>
    <row r="54" spans="1:10" ht="13.5">
      <c r="A54" s="3" t="s">
        <v>46</v>
      </c>
      <c r="B54" s="5">
        <v>-6382</v>
      </c>
      <c r="C54" s="5">
        <v>-11681</v>
      </c>
      <c r="D54" s="5">
        <v>5299</v>
      </c>
      <c r="E54" s="5">
        <v>52818</v>
      </c>
      <c r="F54" s="5">
        <v>37215</v>
      </c>
      <c r="G54" s="5">
        <v>15603</v>
      </c>
      <c r="H54" s="5">
        <v>59200</v>
      </c>
      <c r="I54" s="5">
        <v>48896</v>
      </c>
      <c r="J54" s="5">
        <v>10304</v>
      </c>
    </row>
    <row r="55" spans="1:10" ht="13.5">
      <c r="A55" s="3" t="s">
        <v>47</v>
      </c>
      <c r="B55" s="5">
        <v>-5581</v>
      </c>
      <c r="C55" s="5">
        <v>-11020</v>
      </c>
      <c r="D55" s="5">
        <v>5439</v>
      </c>
      <c r="E55" s="5">
        <v>53224</v>
      </c>
      <c r="F55" s="5">
        <v>37561</v>
      </c>
      <c r="G55" s="5">
        <v>15663</v>
      </c>
      <c r="H55" s="5">
        <v>58805</v>
      </c>
      <c r="I55" s="5">
        <v>48581</v>
      </c>
      <c r="J55" s="5">
        <v>10224</v>
      </c>
    </row>
    <row r="56" spans="1:10" ht="13.5">
      <c r="A56" s="3" t="s">
        <v>48</v>
      </c>
      <c r="B56" s="5">
        <v>-7031</v>
      </c>
      <c r="C56" s="5">
        <v>-12080</v>
      </c>
      <c r="D56" s="5">
        <v>5049</v>
      </c>
      <c r="E56" s="5">
        <v>53648</v>
      </c>
      <c r="F56" s="5">
        <v>38206</v>
      </c>
      <c r="G56" s="5">
        <v>15442</v>
      </c>
      <c r="H56" s="5">
        <v>60679</v>
      </c>
      <c r="I56" s="5">
        <v>50286</v>
      </c>
      <c r="J56" s="5">
        <v>10393</v>
      </c>
    </row>
    <row r="57" spans="1:10" ht="13.5">
      <c r="A57" s="3" t="s">
        <v>49</v>
      </c>
      <c r="B57" s="5">
        <v>-6594</v>
      </c>
      <c r="C57" s="5">
        <v>-11775</v>
      </c>
      <c r="D57" s="5">
        <v>5181</v>
      </c>
      <c r="E57" s="5">
        <v>55476</v>
      </c>
      <c r="F57" s="5">
        <v>39511</v>
      </c>
      <c r="G57" s="5">
        <v>15965</v>
      </c>
      <c r="H57" s="5">
        <v>62069</v>
      </c>
      <c r="I57" s="5">
        <v>51285</v>
      </c>
      <c r="J57" s="5">
        <v>10784</v>
      </c>
    </row>
    <row r="58" spans="1:10" ht="13.5">
      <c r="A58" s="3" t="s">
        <v>50</v>
      </c>
      <c r="B58" s="5">
        <v>-7016</v>
      </c>
      <c r="C58" s="5">
        <v>-11447</v>
      </c>
      <c r="D58" s="5">
        <v>4431</v>
      </c>
      <c r="E58" s="5">
        <v>54345</v>
      </c>
      <c r="F58" s="5">
        <v>39254</v>
      </c>
      <c r="G58" s="5">
        <v>15091</v>
      </c>
      <c r="H58" s="5">
        <v>61361</v>
      </c>
      <c r="I58" s="5">
        <v>50701</v>
      </c>
      <c r="J58" s="5">
        <v>10660</v>
      </c>
    </row>
    <row r="59" spans="1:10" ht="13.5">
      <c r="A59" s="3" t="s">
        <v>51</v>
      </c>
      <c r="B59" s="5">
        <v>-5719</v>
      </c>
      <c r="C59" s="5">
        <v>-10673</v>
      </c>
      <c r="D59" s="5">
        <v>4954</v>
      </c>
      <c r="E59" s="5">
        <v>55552</v>
      </c>
      <c r="F59" s="5">
        <v>39841</v>
      </c>
      <c r="G59" s="5">
        <v>15711</v>
      </c>
      <c r="H59" s="5">
        <v>61271</v>
      </c>
      <c r="I59" s="5">
        <v>50514</v>
      </c>
      <c r="J59" s="5">
        <v>10757</v>
      </c>
    </row>
    <row r="60" spans="1:10" ht="13.5">
      <c r="A60" s="3" t="s">
        <v>52</v>
      </c>
      <c r="B60" s="5">
        <v>-6207</v>
      </c>
      <c r="C60" s="5">
        <v>-11043</v>
      </c>
      <c r="D60" s="5">
        <v>4836</v>
      </c>
      <c r="E60" s="5">
        <v>55159</v>
      </c>
      <c r="F60" s="5">
        <v>39721</v>
      </c>
      <c r="G60" s="5">
        <v>15438</v>
      </c>
      <c r="H60" s="5">
        <v>61365</v>
      </c>
      <c r="I60" s="5">
        <v>50763</v>
      </c>
      <c r="J60" s="5">
        <v>10602</v>
      </c>
    </row>
    <row r="61" spans="1:10" ht="13.5">
      <c r="A61" s="3" t="s">
        <v>53</v>
      </c>
      <c r="B61" s="5">
        <v>-9245</v>
      </c>
      <c r="C61" s="5">
        <v>-14038</v>
      </c>
      <c r="D61" s="5">
        <v>4793</v>
      </c>
      <c r="E61" s="5">
        <v>53729</v>
      </c>
      <c r="F61" s="5">
        <v>37850</v>
      </c>
      <c r="G61" s="5">
        <v>15879</v>
      </c>
      <c r="H61" s="5">
        <v>62974</v>
      </c>
      <c r="I61" s="5">
        <v>51888</v>
      </c>
      <c r="J61" s="5">
        <v>11086</v>
      </c>
    </row>
    <row r="62" spans="1:10" ht="13.5">
      <c r="A62" s="3" t="s">
        <v>54</v>
      </c>
      <c r="B62" s="5">
        <v>-6466</v>
      </c>
      <c r="C62" s="5">
        <v>-12390</v>
      </c>
      <c r="D62" s="5">
        <v>5924</v>
      </c>
      <c r="E62" s="5">
        <v>58307</v>
      </c>
      <c r="F62" s="5">
        <v>41262</v>
      </c>
      <c r="G62" s="5">
        <v>17045</v>
      </c>
      <c r="H62" s="5">
        <v>64772</v>
      </c>
      <c r="I62" s="5">
        <v>53651</v>
      </c>
      <c r="J62" s="5">
        <v>11121</v>
      </c>
    </row>
    <row r="63" spans="1:10" ht="13.5">
      <c r="A63" s="3" t="s">
        <v>55</v>
      </c>
      <c r="B63" s="5">
        <v>-7887</v>
      </c>
      <c r="C63" s="5">
        <v>-13408</v>
      </c>
      <c r="D63" s="5">
        <v>5521</v>
      </c>
      <c r="E63" s="5">
        <v>56436</v>
      </c>
      <c r="F63" s="5">
        <v>39987</v>
      </c>
      <c r="G63" s="5">
        <v>16449</v>
      </c>
      <c r="H63" s="5">
        <v>64323</v>
      </c>
      <c r="I63" s="5">
        <v>53395</v>
      </c>
      <c r="J63" s="5">
        <v>10928</v>
      </c>
    </row>
    <row r="64" spans="1:10" ht="13.5">
      <c r="A64" s="3" t="s">
        <v>22</v>
      </c>
      <c r="B64" s="5">
        <v>-7728</v>
      </c>
      <c r="C64" s="5">
        <v>-13301</v>
      </c>
      <c r="D64" s="5">
        <v>5573</v>
      </c>
      <c r="E64" s="5">
        <v>57342</v>
      </c>
      <c r="F64" s="5">
        <v>40747</v>
      </c>
      <c r="G64" s="5">
        <v>16595</v>
      </c>
      <c r="H64" s="5">
        <v>65070</v>
      </c>
      <c r="I64" s="5">
        <v>54048</v>
      </c>
      <c r="J64" s="5">
        <v>11022</v>
      </c>
    </row>
    <row r="65" spans="1:10" ht="13.5">
      <c r="A65" s="3" t="s">
        <v>56</v>
      </c>
      <c r="B65" s="5">
        <v>-8380</v>
      </c>
      <c r="C65" s="5">
        <v>-14241</v>
      </c>
      <c r="D65" s="5">
        <v>5861</v>
      </c>
      <c r="E65" s="5">
        <v>58451</v>
      </c>
      <c r="F65" s="5">
        <v>41517</v>
      </c>
      <c r="G65" s="5">
        <v>16934</v>
      </c>
      <c r="H65" s="5">
        <v>66831</v>
      </c>
      <c r="I65" s="5">
        <v>55758</v>
      </c>
      <c r="J65" s="5">
        <v>11073</v>
      </c>
    </row>
    <row r="66" spans="1:10" ht="13.5">
      <c r="A66" s="3" t="s">
        <v>57</v>
      </c>
      <c r="B66" s="5">
        <v>-8739</v>
      </c>
      <c r="C66" s="5">
        <v>-14633</v>
      </c>
      <c r="D66" s="5">
        <v>5894</v>
      </c>
      <c r="E66" s="5">
        <v>58492</v>
      </c>
      <c r="F66" s="5">
        <v>41475</v>
      </c>
      <c r="G66" s="5">
        <v>17017</v>
      </c>
      <c r="H66" s="5">
        <v>67230</v>
      </c>
      <c r="I66" s="5">
        <v>56107</v>
      </c>
      <c r="J66" s="5">
        <v>11123</v>
      </c>
    </row>
    <row r="67" spans="1:10" ht="13.5">
      <c r="A67" s="3" t="s">
        <v>58</v>
      </c>
      <c r="B67" s="5">
        <v>-8303</v>
      </c>
      <c r="C67" s="5">
        <v>-13960</v>
      </c>
      <c r="D67" s="5">
        <v>5657</v>
      </c>
      <c r="E67" s="5">
        <v>60407</v>
      </c>
      <c r="F67" s="5">
        <v>43522</v>
      </c>
      <c r="G67" s="5">
        <v>16885</v>
      </c>
      <c r="H67" s="5">
        <v>68710</v>
      </c>
      <c r="I67" s="5">
        <v>57482</v>
      </c>
      <c r="J67" s="5">
        <v>11228</v>
      </c>
    </row>
    <row r="68" spans="1:10" ht="13.5">
      <c r="A68" s="3" t="s">
        <v>59</v>
      </c>
      <c r="B68" s="5">
        <v>-8310</v>
      </c>
      <c r="C68" s="5">
        <v>-13801</v>
      </c>
      <c r="D68" s="5">
        <v>5491</v>
      </c>
      <c r="E68" s="5">
        <v>60715</v>
      </c>
      <c r="F68" s="5">
        <v>43950</v>
      </c>
      <c r="G68" s="5">
        <v>16765</v>
      </c>
      <c r="H68" s="5">
        <v>69026</v>
      </c>
      <c r="I68" s="5">
        <v>57752</v>
      </c>
      <c r="J68" s="5">
        <v>11274</v>
      </c>
    </row>
    <row r="69" spans="1:10" ht="13.5">
      <c r="A69" s="3" t="s">
        <v>60</v>
      </c>
      <c r="B69" s="5">
        <v>-9158</v>
      </c>
      <c r="C69" s="5">
        <v>-14788</v>
      </c>
      <c r="D69" s="5">
        <v>5630</v>
      </c>
      <c r="E69" s="5">
        <v>59861</v>
      </c>
      <c r="F69" s="5">
        <v>43087</v>
      </c>
      <c r="G69" s="5">
        <v>16774</v>
      </c>
      <c r="H69" s="5">
        <v>69019</v>
      </c>
      <c r="I69" s="5">
        <v>57875</v>
      </c>
      <c r="J69" s="5">
        <v>11144</v>
      </c>
    </row>
    <row r="70" spans="1:10" ht="13.5">
      <c r="A70" s="3" t="s">
        <v>61</v>
      </c>
      <c r="B70" s="5">
        <v>-9615</v>
      </c>
      <c r="C70" s="5">
        <v>-15643</v>
      </c>
      <c r="D70" s="5">
        <v>6028</v>
      </c>
      <c r="E70" s="5">
        <v>61532</v>
      </c>
      <c r="F70" s="5">
        <v>44280</v>
      </c>
      <c r="G70" s="5">
        <v>17252</v>
      </c>
      <c r="H70" s="5">
        <v>71147</v>
      </c>
      <c r="I70" s="5">
        <v>59923</v>
      </c>
      <c r="J70" s="5">
        <v>11224</v>
      </c>
    </row>
    <row r="71" spans="1:10" ht="13.5">
      <c r="A71" s="3" t="s">
        <v>62</v>
      </c>
      <c r="B71" s="7">
        <v>-8456</v>
      </c>
      <c r="C71" s="7">
        <v>-14586</v>
      </c>
      <c r="D71" s="7">
        <v>6130</v>
      </c>
      <c r="E71" s="7">
        <v>62825</v>
      </c>
      <c r="F71" s="7">
        <v>45461</v>
      </c>
      <c r="G71" s="7">
        <v>17364</v>
      </c>
      <c r="H71" s="7">
        <v>71281</v>
      </c>
      <c r="I71" s="7">
        <v>60047</v>
      </c>
      <c r="J71" s="7">
        <v>11234</v>
      </c>
    </row>
    <row r="72" spans="1:10" ht="13.5">
      <c r="A72" s="3" t="s">
        <v>63</v>
      </c>
      <c r="B72" s="5">
        <v>-9324</v>
      </c>
      <c r="C72" s="5">
        <v>-15562</v>
      </c>
      <c r="D72" s="5">
        <v>6238</v>
      </c>
      <c r="E72" s="5">
        <v>63118</v>
      </c>
      <c r="F72" s="5">
        <v>45458</v>
      </c>
      <c r="G72" s="5">
        <v>17660</v>
      </c>
      <c r="H72" s="5">
        <v>72442</v>
      </c>
      <c r="I72" s="5">
        <v>61020</v>
      </c>
      <c r="J72" s="5">
        <v>11422</v>
      </c>
    </row>
    <row r="73" spans="1:10" ht="13.5">
      <c r="A73" s="3" t="s">
        <v>64</v>
      </c>
      <c r="B73" s="5">
        <v>-8817</v>
      </c>
      <c r="C73" s="5">
        <v>-14487</v>
      </c>
      <c r="D73" s="5">
        <v>5670</v>
      </c>
      <c r="E73" s="5">
        <v>63077</v>
      </c>
      <c r="F73" s="5">
        <v>46031</v>
      </c>
      <c r="G73" s="5">
        <v>17046</v>
      </c>
      <c r="H73" s="5">
        <v>71894</v>
      </c>
      <c r="I73" s="5">
        <v>60518</v>
      </c>
      <c r="J73" s="5">
        <v>11376</v>
      </c>
    </row>
    <row r="74" spans="1:10" ht="13.5">
      <c r="A74" s="3" t="s">
        <v>65</v>
      </c>
      <c r="B74" s="5">
        <v>-9708</v>
      </c>
      <c r="C74" s="5">
        <v>-15547</v>
      </c>
      <c r="D74" s="5">
        <v>5839</v>
      </c>
      <c r="E74" s="5">
        <v>64349</v>
      </c>
      <c r="F74" s="5">
        <v>46882</v>
      </c>
      <c r="G74" s="5">
        <v>17467</v>
      </c>
      <c r="H74" s="5">
        <v>74057</v>
      </c>
      <c r="I74" s="5">
        <v>62429</v>
      </c>
      <c r="J74" s="5">
        <v>11628</v>
      </c>
    </row>
    <row r="75" spans="1:10" ht="13.5">
      <c r="A75" s="3" t="s">
        <v>66</v>
      </c>
      <c r="B75" s="5">
        <v>-9609</v>
      </c>
      <c r="C75" s="5">
        <v>-15901</v>
      </c>
      <c r="D75" s="5">
        <v>6292</v>
      </c>
      <c r="E75" s="5">
        <v>65074</v>
      </c>
      <c r="F75" s="5">
        <v>47165</v>
      </c>
      <c r="G75" s="5">
        <v>17909</v>
      </c>
      <c r="H75" s="5">
        <v>74682</v>
      </c>
      <c r="I75" s="5">
        <v>63065</v>
      </c>
      <c r="J75" s="5">
        <v>11617</v>
      </c>
    </row>
    <row r="76" spans="1:10" ht="13.5">
      <c r="A76" s="3" t="s">
        <v>23</v>
      </c>
      <c r="B76" s="5">
        <v>-9090</v>
      </c>
      <c r="C76" s="5">
        <v>-15420</v>
      </c>
      <c r="D76" s="5">
        <v>6330</v>
      </c>
      <c r="E76" s="5">
        <v>65755</v>
      </c>
      <c r="F76" s="5">
        <v>47742</v>
      </c>
      <c r="G76" s="5">
        <v>18013</v>
      </c>
      <c r="H76" s="5">
        <v>74845</v>
      </c>
      <c r="I76" s="5">
        <v>63162</v>
      </c>
      <c r="J76" s="5">
        <v>11683</v>
      </c>
    </row>
    <row r="77" spans="1:10" ht="13.5">
      <c r="A77" s="3" t="s">
        <v>67</v>
      </c>
      <c r="B77" s="5">
        <v>-10623</v>
      </c>
      <c r="C77" s="5">
        <v>-16068</v>
      </c>
      <c r="D77" s="5">
        <v>5445</v>
      </c>
      <c r="E77" s="5">
        <v>64855</v>
      </c>
      <c r="F77" s="5">
        <v>47614</v>
      </c>
      <c r="G77" s="5">
        <v>17241</v>
      </c>
      <c r="H77" s="5">
        <v>75478</v>
      </c>
      <c r="I77" s="5">
        <v>63682</v>
      </c>
      <c r="J77" s="5">
        <v>11796</v>
      </c>
    </row>
    <row r="78" spans="1:10" ht="13.5">
      <c r="A78" s="3" t="s">
        <v>68</v>
      </c>
      <c r="B78" s="5">
        <v>-7688</v>
      </c>
      <c r="C78" s="5">
        <v>-14448</v>
      </c>
      <c r="D78" s="5">
        <v>6760</v>
      </c>
      <c r="E78" s="5">
        <v>66560</v>
      </c>
      <c r="F78" s="5">
        <v>47985</v>
      </c>
      <c r="G78" s="5">
        <v>18575</v>
      </c>
      <c r="H78" s="5">
        <v>74247</v>
      </c>
      <c r="I78" s="5">
        <v>62432</v>
      </c>
      <c r="J78" s="5">
        <v>11815</v>
      </c>
    </row>
    <row r="79" spans="1:10" ht="13.5">
      <c r="A79" s="3" t="s">
        <v>69</v>
      </c>
      <c r="B79" s="5">
        <v>-6704</v>
      </c>
      <c r="C79" s="5">
        <v>-13515</v>
      </c>
      <c r="D79" s="5">
        <v>6811</v>
      </c>
      <c r="E79" s="5">
        <v>67469</v>
      </c>
      <c r="F79" s="5">
        <v>48770</v>
      </c>
      <c r="G79" s="5">
        <v>18699</v>
      </c>
      <c r="H79" s="5">
        <v>74173</v>
      </c>
      <c r="I79" s="5">
        <v>62285</v>
      </c>
      <c r="J79" s="5">
        <v>11888</v>
      </c>
    </row>
    <row r="80" spans="1:10" ht="13.5">
      <c r="A80" s="3" t="s">
        <v>70</v>
      </c>
      <c r="B80" s="5">
        <v>-5924</v>
      </c>
      <c r="C80" s="5">
        <v>-13187</v>
      </c>
      <c r="D80" s="5">
        <v>7263</v>
      </c>
      <c r="E80" s="5">
        <v>68943</v>
      </c>
      <c r="F80" s="5">
        <v>49781</v>
      </c>
      <c r="G80" s="5">
        <v>19162</v>
      </c>
      <c r="H80" s="5">
        <v>74867</v>
      </c>
      <c r="I80" s="5">
        <v>62968</v>
      </c>
      <c r="J80" s="5">
        <v>11899</v>
      </c>
    </row>
    <row r="81" spans="1:10" ht="13.5">
      <c r="A81" s="3" t="s">
        <v>71</v>
      </c>
      <c r="B81" s="5">
        <v>-6114</v>
      </c>
      <c r="C81" s="5">
        <v>-12861</v>
      </c>
      <c r="D81" s="5">
        <v>6747</v>
      </c>
      <c r="E81" s="5">
        <v>68105</v>
      </c>
      <c r="F81" s="5">
        <v>49272</v>
      </c>
      <c r="G81" s="5">
        <v>18833</v>
      </c>
      <c r="H81" s="5">
        <v>74219</v>
      </c>
      <c r="I81" s="5">
        <v>62133</v>
      </c>
      <c r="J81" s="5">
        <v>12086</v>
      </c>
    </row>
    <row r="82" spans="1:10" ht="13.5">
      <c r="A82" s="3" t="s">
        <v>72</v>
      </c>
      <c r="B82" s="5">
        <v>-6514</v>
      </c>
      <c r="C82" s="5">
        <v>-13597</v>
      </c>
      <c r="D82" s="5">
        <v>7083</v>
      </c>
      <c r="E82" s="5">
        <v>68009</v>
      </c>
      <c r="F82" s="5">
        <v>48852</v>
      </c>
      <c r="G82" s="5">
        <v>19157</v>
      </c>
      <c r="H82" s="5">
        <v>74523</v>
      </c>
      <c r="I82" s="5">
        <v>62449</v>
      </c>
      <c r="J82" s="5">
        <v>12074</v>
      </c>
    </row>
    <row r="83" spans="1:10" ht="13.5">
      <c r="A83" s="3" t="s">
        <v>73</v>
      </c>
      <c r="B83" s="5">
        <v>-6271</v>
      </c>
      <c r="C83" s="5">
        <v>-13577</v>
      </c>
      <c r="D83" s="5">
        <v>7306</v>
      </c>
      <c r="E83" s="5">
        <v>69071</v>
      </c>
      <c r="F83" s="5">
        <v>49653</v>
      </c>
      <c r="G83" s="5">
        <v>19418</v>
      </c>
      <c r="H83" s="5">
        <v>75342</v>
      </c>
      <c r="I83" s="5">
        <v>63230</v>
      </c>
      <c r="J83" s="5">
        <v>12112</v>
      </c>
    </row>
    <row r="84" spans="1:10" ht="13.5">
      <c r="A84" s="3" t="s">
        <v>74</v>
      </c>
      <c r="B84" s="5">
        <v>-8465</v>
      </c>
      <c r="C84" s="5">
        <v>-15007</v>
      </c>
      <c r="D84" s="5">
        <v>6542</v>
      </c>
      <c r="E84" s="5">
        <v>68299</v>
      </c>
      <c r="F84" s="5">
        <v>49554</v>
      </c>
      <c r="G84" s="5">
        <v>18745</v>
      </c>
      <c r="H84" s="5">
        <v>76764</v>
      </c>
      <c r="I84" s="5">
        <v>64561</v>
      </c>
      <c r="J84" s="5">
        <v>12203</v>
      </c>
    </row>
    <row r="85" spans="1:10" ht="13.5">
      <c r="A85" s="3" t="s">
        <v>75</v>
      </c>
      <c r="B85" s="5">
        <v>-7319</v>
      </c>
      <c r="C85" s="5">
        <v>-13764</v>
      </c>
      <c r="D85" s="5">
        <v>6445</v>
      </c>
      <c r="E85" s="5">
        <v>69899</v>
      </c>
      <c r="F85" s="5">
        <v>50973</v>
      </c>
      <c r="G85" s="5">
        <v>18926</v>
      </c>
      <c r="H85" s="5">
        <v>77217</v>
      </c>
      <c r="I85" s="5">
        <v>64736</v>
      </c>
      <c r="J85" s="5">
        <v>12481</v>
      </c>
    </row>
    <row r="86" spans="1:10" ht="13.5">
      <c r="A86" s="3" t="s">
        <v>76</v>
      </c>
      <c r="B86" s="5">
        <v>-7756</v>
      </c>
      <c r="C86" s="5">
        <v>-15122</v>
      </c>
      <c r="D86" s="5">
        <v>7366</v>
      </c>
      <c r="E86" s="5">
        <v>69797</v>
      </c>
      <c r="F86" s="5">
        <v>50026</v>
      </c>
      <c r="G86" s="5">
        <v>19771</v>
      </c>
      <c r="H86" s="5">
        <v>77553</v>
      </c>
      <c r="I86" s="5">
        <v>65148</v>
      </c>
      <c r="J86" s="5">
        <v>12405</v>
      </c>
    </row>
    <row r="87" spans="1:10" ht="13.5">
      <c r="A87" s="3" t="s">
        <v>77</v>
      </c>
      <c r="B87" s="5">
        <v>-8744</v>
      </c>
      <c r="C87" s="5">
        <v>-15597</v>
      </c>
      <c r="D87" s="5">
        <v>6853</v>
      </c>
      <c r="E87" s="5">
        <v>70126</v>
      </c>
      <c r="F87" s="5">
        <v>50797</v>
      </c>
      <c r="G87" s="5">
        <v>19329</v>
      </c>
      <c r="H87" s="5">
        <v>78870</v>
      </c>
      <c r="I87" s="5">
        <v>66394</v>
      </c>
      <c r="J87" s="5">
        <v>12476</v>
      </c>
    </row>
    <row r="88" spans="1:10" ht="13.5">
      <c r="A88" s="3" t="s">
        <v>24</v>
      </c>
      <c r="B88" s="5">
        <v>-9259</v>
      </c>
      <c r="C88" s="5">
        <v>-16668</v>
      </c>
      <c r="D88" s="5">
        <v>7409</v>
      </c>
      <c r="E88" s="5">
        <v>71029</v>
      </c>
      <c r="F88" s="5">
        <v>50914</v>
      </c>
      <c r="G88" s="5">
        <v>20115</v>
      </c>
      <c r="H88" s="5">
        <v>80288</v>
      </c>
      <c r="I88" s="5">
        <v>67582</v>
      </c>
      <c r="J88" s="5">
        <v>12706</v>
      </c>
    </row>
    <row r="89" spans="1:10" ht="13.5">
      <c r="A89" s="3" t="s">
        <v>78</v>
      </c>
      <c r="B89" s="5">
        <v>-7460</v>
      </c>
      <c r="C89" s="5">
        <v>-14944</v>
      </c>
      <c r="D89" s="5">
        <v>7484</v>
      </c>
      <c r="E89" s="5">
        <v>71056</v>
      </c>
      <c r="F89" s="5">
        <v>51150</v>
      </c>
      <c r="G89" s="5">
        <v>19906</v>
      </c>
      <c r="H89" s="5">
        <v>78516</v>
      </c>
      <c r="I89" s="5">
        <v>66094</v>
      </c>
      <c r="J89" s="5">
        <v>12422</v>
      </c>
    </row>
    <row r="90" spans="1:10" ht="13.5">
      <c r="A90" s="3" t="s">
        <v>79</v>
      </c>
      <c r="B90" s="5">
        <v>-10132</v>
      </c>
      <c r="C90" s="5">
        <v>-16397</v>
      </c>
      <c r="D90" s="5">
        <v>6265</v>
      </c>
      <c r="E90" s="5">
        <v>69404</v>
      </c>
      <c r="F90" s="5">
        <v>50030</v>
      </c>
      <c r="G90" s="5">
        <v>19374</v>
      </c>
      <c r="H90" s="5">
        <v>79536</v>
      </c>
      <c r="I90" s="5">
        <v>66427</v>
      </c>
      <c r="J90" s="5">
        <v>13109</v>
      </c>
    </row>
    <row r="91" spans="1:10" ht="13.5">
      <c r="A91" s="3" t="s">
        <v>80</v>
      </c>
      <c r="B91" s="5">
        <v>-10357</v>
      </c>
      <c r="C91" s="5">
        <v>-17097</v>
      </c>
      <c r="D91" s="5">
        <v>6740</v>
      </c>
      <c r="E91" s="5">
        <v>70563</v>
      </c>
      <c r="F91" s="5">
        <v>50877</v>
      </c>
      <c r="G91" s="5">
        <v>19686</v>
      </c>
      <c r="H91" s="5">
        <v>80919</v>
      </c>
      <c r="I91" s="5">
        <v>67973</v>
      </c>
      <c r="J91" s="5">
        <v>12946</v>
      </c>
    </row>
    <row r="92" spans="1:10" ht="13.5">
      <c r="A92" s="3" t="s">
        <v>81</v>
      </c>
      <c r="B92" s="5">
        <v>-10195</v>
      </c>
      <c r="C92" s="5">
        <v>-17018</v>
      </c>
      <c r="D92" s="5">
        <v>6823</v>
      </c>
      <c r="E92" s="5">
        <v>70553</v>
      </c>
      <c r="F92" s="5">
        <v>50949</v>
      </c>
      <c r="G92" s="5">
        <v>19604</v>
      </c>
      <c r="H92" s="5">
        <v>80748</v>
      </c>
      <c r="I92" s="5">
        <v>67967</v>
      </c>
      <c r="J92" s="5">
        <v>12781</v>
      </c>
    </row>
    <row r="93" spans="1:10" ht="13.5">
      <c r="A93" s="3" t="s">
        <v>82</v>
      </c>
      <c r="B93" s="5">
        <v>-6635</v>
      </c>
      <c r="C93" s="5">
        <v>-15070</v>
      </c>
      <c r="D93" s="5">
        <v>8435</v>
      </c>
      <c r="E93" s="5">
        <v>73769</v>
      </c>
      <c r="F93" s="5">
        <v>52306</v>
      </c>
      <c r="G93" s="5">
        <v>21463</v>
      </c>
      <c r="H93" s="5">
        <v>80404</v>
      </c>
      <c r="I93" s="5">
        <v>67376</v>
      </c>
      <c r="J93" s="5">
        <v>13028</v>
      </c>
    </row>
    <row r="94" spans="1:10" ht="13.5">
      <c r="A94" s="3" t="s">
        <v>83</v>
      </c>
      <c r="B94" s="5">
        <v>-7268</v>
      </c>
      <c r="C94" s="5">
        <v>-15814</v>
      </c>
      <c r="D94" s="5">
        <v>8546</v>
      </c>
      <c r="E94" s="5">
        <v>74263</v>
      </c>
      <c r="F94" s="5">
        <v>52698</v>
      </c>
      <c r="G94" s="5">
        <v>21565</v>
      </c>
      <c r="H94" s="5">
        <v>81531</v>
      </c>
      <c r="I94" s="5">
        <v>68512</v>
      </c>
      <c r="J94" s="5">
        <v>13019</v>
      </c>
    </row>
    <row r="95" spans="1:10" ht="13.5">
      <c r="A95" s="3" t="s">
        <v>84</v>
      </c>
      <c r="B95" s="5">
        <v>-10475</v>
      </c>
      <c r="C95" s="5">
        <v>-18502</v>
      </c>
      <c r="D95" s="5">
        <v>8027</v>
      </c>
      <c r="E95" s="5">
        <v>72842</v>
      </c>
      <c r="F95" s="5">
        <v>51840</v>
      </c>
      <c r="G95" s="5">
        <v>21002</v>
      </c>
      <c r="H95" s="5">
        <v>83317</v>
      </c>
      <c r="I95" s="5">
        <v>70342</v>
      </c>
      <c r="J95" s="5">
        <v>12975</v>
      </c>
    </row>
    <row r="96" spans="1:10" ht="13.5">
      <c r="A96" s="3" t="s">
        <v>85</v>
      </c>
      <c r="B96" s="5">
        <v>-11269</v>
      </c>
      <c r="C96" s="5">
        <v>-18455</v>
      </c>
      <c r="D96" s="5">
        <v>7186</v>
      </c>
      <c r="E96" s="5">
        <v>72910</v>
      </c>
      <c r="F96" s="5">
        <v>52260</v>
      </c>
      <c r="G96" s="5">
        <v>20650</v>
      </c>
      <c r="H96" s="5">
        <v>84179</v>
      </c>
      <c r="I96" s="5">
        <v>70715</v>
      </c>
      <c r="J96" s="5">
        <v>13464</v>
      </c>
    </row>
    <row r="97" spans="1:10" ht="13.5">
      <c r="A97" s="3" t="s">
        <v>86</v>
      </c>
      <c r="B97" s="5">
        <v>-9776</v>
      </c>
      <c r="C97" s="5">
        <v>-17036</v>
      </c>
      <c r="D97" s="5">
        <v>7260</v>
      </c>
      <c r="E97" s="5">
        <v>75225</v>
      </c>
      <c r="F97" s="5">
        <v>54470</v>
      </c>
      <c r="G97" s="5">
        <v>20755</v>
      </c>
      <c r="H97" s="5">
        <v>85001</v>
      </c>
      <c r="I97" s="5">
        <v>71506</v>
      </c>
      <c r="J97" s="5">
        <v>13495</v>
      </c>
    </row>
    <row r="98" spans="1:10" ht="13.5">
      <c r="A98" s="3" t="s">
        <v>87</v>
      </c>
      <c r="B98" s="5">
        <v>-8383</v>
      </c>
      <c r="C98" s="5">
        <v>-16048</v>
      </c>
      <c r="D98" s="5">
        <v>7665</v>
      </c>
      <c r="E98" s="5">
        <v>77050</v>
      </c>
      <c r="F98" s="5">
        <v>55940</v>
      </c>
      <c r="G98" s="5">
        <v>21110</v>
      </c>
      <c r="H98" s="5">
        <v>85433</v>
      </c>
      <c r="I98" s="5">
        <v>71988</v>
      </c>
      <c r="J98" s="5">
        <v>13445</v>
      </c>
    </row>
    <row r="99" spans="1:10" ht="13.5">
      <c r="A99" s="3" t="s">
        <v>88</v>
      </c>
      <c r="B99" s="5">
        <v>-8086</v>
      </c>
      <c r="C99" s="5">
        <v>-15778</v>
      </c>
      <c r="D99" s="5">
        <v>7692</v>
      </c>
      <c r="E99" s="5">
        <v>77769</v>
      </c>
      <c r="F99" s="5">
        <v>56621</v>
      </c>
      <c r="G99" s="5">
        <v>21148</v>
      </c>
      <c r="H99" s="5">
        <v>85855</v>
      </c>
      <c r="I99" s="5">
        <v>72399</v>
      </c>
      <c r="J99" s="5">
        <v>13456</v>
      </c>
    </row>
    <row r="100" spans="1:10" ht="13.5">
      <c r="A100" s="3" t="s">
        <v>25</v>
      </c>
      <c r="B100" s="5">
        <v>-8394</v>
      </c>
      <c r="C100" s="5">
        <v>-16248</v>
      </c>
      <c r="D100" s="5">
        <v>7854</v>
      </c>
      <c r="E100" s="5">
        <v>77883</v>
      </c>
      <c r="F100" s="5">
        <v>56386</v>
      </c>
      <c r="G100" s="5">
        <v>21497</v>
      </c>
      <c r="H100" s="5">
        <v>86277</v>
      </c>
      <c r="I100" s="5">
        <v>72634</v>
      </c>
      <c r="J100" s="5">
        <v>13643</v>
      </c>
    </row>
    <row r="101" spans="1:10" ht="13.5">
      <c r="A101" s="3" t="s">
        <v>89</v>
      </c>
      <c r="B101" s="5">
        <v>-7154</v>
      </c>
      <c r="C101" s="5">
        <v>-15021</v>
      </c>
      <c r="D101" s="5">
        <v>7867</v>
      </c>
      <c r="E101" s="5">
        <v>78889</v>
      </c>
      <c r="F101" s="5">
        <v>57242</v>
      </c>
      <c r="G101" s="5">
        <v>21647</v>
      </c>
      <c r="H101" s="5">
        <v>86043</v>
      </c>
      <c r="I101" s="5">
        <v>72263</v>
      </c>
      <c r="J101" s="5">
        <v>13780</v>
      </c>
    </row>
    <row r="102" spans="1:10" ht="13.5">
      <c r="A102" s="3" t="s">
        <v>90</v>
      </c>
      <c r="B102" s="5">
        <v>-7033</v>
      </c>
      <c r="C102" s="5">
        <v>-14718</v>
      </c>
      <c r="D102" s="5">
        <v>7685</v>
      </c>
      <c r="E102" s="5">
        <v>80099</v>
      </c>
      <c r="F102" s="5">
        <v>58545</v>
      </c>
      <c r="G102" s="5">
        <v>21554</v>
      </c>
      <c r="H102" s="5">
        <v>87132</v>
      </c>
      <c r="I102" s="5">
        <v>73263</v>
      </c>
      <c r="J102" s="5">
        <v>13869</v>
      </c>
    </row>
    <row r="103" spans="1:10" ht="13.5">
      <c r="A103" s="3" t="s">
        <v>91</v>
      </c>
      <c r="B103" s="5">
        <v>-8743</v>
      </c>
      <c r="C103" s="5">
        <v>-16505</v>
      </c>
      <c r="D103" s="5">
        <v>7762</v>
      </c>
      <c r="E103" s="5">
        <v>78622</v>
      </c>
      <c r="F103" s="5">
        <v>56895</v>
      </c>
      <c r="G103" s="5">
        <v>21727</v>
      </c>
      <c r="H103" s="5">
        <v>87365</v>
      </c>
      <c r="I103" s="5">
        <v>73400</v>
      </c>
      <c r="J103" s="5">
        <v>13965</v>
      </c>
    </row>
    <row r="104" spans="1:10" ht="13.5">
      <c r="A104" s="3" t="s">
        <v>92</v>
      </c>
      <c r="B104" s="5">
        <v>-9269</v>
      </c>
      <c r="C104" s="5">
        <v>-16597</v>
      </c>
      <c r="D104" s="5">
        <v>7328</v>
      </c>
      <c r="E104" s="5">
        <v>79287</v>
      </c>
      <c r="F104" s="5">
        <v>57714</v>
      </c>
      <c r="G104" s="5">
        <v>21573</v>
      </c>
      <c r="H104" s="5">
        <v>88556</v>
      </c>
      <c r="I104" s="5">
        <v>74311</v>
      </c>
      <c r="J104" s="5">
        <v>14245</v>
      </c>
    </row>
    <row r="105" spans="1:10" ht="13.5">
      <c r="A105" s="3" t="s">
        <v>93</v>
      </c>
      <c r="B105" s="5">
        <v>-9089</v>
      </c>
      <c r="C105" s="5">
        <v>-16820</v>
      </c>
      <c r="D105" s="5">
        <v>7731</v>
      </c>
      <c r="E105" s="5">
        <v>79383</v>
      </c>
      <c r="F105" s="5">
        <v>57655</v>
      </c>
      <c r="G105" s="5">
        <v>21728</v>
      </c>
      <c r="H105" s="5">
        <v>88472</v>
      </c>
      <c r="I105" s="5">
        <v>74475</v>
      </c>
      <c r="J105" s="5">
        <v>13997</v>
      </c>
    </row>
    <row r="106" spans="1:10" ht="13.5">
      <c r="A106" s="3" t="s">
        <v>94</v>
      </c>
      <c r="B106" s="5">
        <v>-9786</v>
      </c>
      <c r="C106" s="5">
        <v>-16854</v>
      </c>
      <c r="D106" s="5">
        <v>7068</v>
      </c>
      <c r="E106" s="5">
        <v>78300</v>
      </c>
      <c r="F106" s="5">
        <v>56982</v>
      </c>
      <c r="G106" s="5">
        <v>21318</v>
      </c>
      <c r="H106" s="5">
        <v>88086</v>
      </c>
      <c r="I106" s="5">
        <v>73836</v>
      </c>
      <c r="J106" s="5">
        <v>14250</v>
      </c>
    </row>
    <row r="107" spans="1:10" ht="13.5">
      <c r="A107" s="3" t="s">
        <v>95</v>
      </c>
      <c r="B107" s="7">
        <v>-11289</v>
      </c>
      <c r="C107" s="7">
        <v>-18350</v>
      </c>
      <c r="D107" s="7">
        <v>7061</v>
      </c>
      <c r="E107" s="7">
        <v>79038</v>
      </c>
      <c r="F107" s="7">
        <v>57654</v>
      </c>
      <c r="G107" s="7">
        <v>21384</v>
      </c>
      <c r="H107" s="7">
        <v>90327</v>
      </c>
      <c r="I107" s="7">
        <v>76004</v>
      </c>
      <c r="J107" s="7">
        <v>14323</v>
      </c>
    </row>
    <row r="108" spans="1:10" ht="13.5">
      <c r="A108" s="3" t="s">
        <v>96</v>
      </c>
      <c r="B108" s="5">
        <v>-10776</v>
      </c>
      <c r="C108" s="5">
        <v>-18016</v>
      </c>
      <c r="D108" s="5">
        <v>7240</v>
      </c>
      <c r="E108" s="5">
        <v>79008</v>
      </c>
      <c r="F108" s="5">
        <v>57500</v>
      </c>
      <c r="G108" s="5">
        <v>21508</v>
      </c>
      <c r="H108" s="5">
        <v>89784</v>
      </c>
      <c r="I108" s="5">
        <v>75516</v>
      </c>
      <c r="J108" s="5">
        <v>14268</v>
      </c>
    </row>
    <row r="109" spans="1:10" ht="13.5">
      <c r="A109" s="3" t="s">
        <v>97</v>
      </c>
      <c r="B109" s="5">
        <v>-11564</v>
      </c>
      <c r="C109" s="5">
        <v>-18302</v>
      </c>
      <c r="D109" s="5">
        <v>6738</v>
      </c>
      <c r="E109" s="5">
        <v>77931</v>
      </c>
      <c r="F109" s="5">
        <v>56627</v>
      </c>
      <c r="G109" s="5">
        <v>21304</v>
      </c>
      <c r="H109" s="5">
        <v>89495</v>
      </c>
      <c r="I109" s="5">
        <v>74929</v>
      </c>
      <c r="J109" s="5">
        <v>14566</v>
      </c>
    </row>
    <row r="110" spans="1:10" ht="13.5">
      <c r="A110" s="3" t="s">
        <v>98</v>
      </c>
      <c r="B110" s="5">
        <v>-12880</v>
      </c>
      <c r="C110" s="5">
        <v>-20288</v>
      </c>
      <c r="D110" s="5">
        <v>7408</v>
      </c>
      <c r="E110" s="5">
        <v>78812</v>
      </c>
      <c r="F110" s="5">
        <v>56934</v>
      </c>
      <c r="G110" s="5">
        <v>21878</v>
      </c>
      <c r="H110" s="5">
        <v>91692</v>
      </c>
      <c r="I110" s="5">
        <v>77222</v>
      </c>
      <c r="J110" s="5">
        <v>14470</v>
      </c>
    </row>
    <row r="111" spans="1:10" ht="13.5">
      <c r="A111" s="3" t="s">
        <v>99</v>
      </c>
      <c r="B111" s="5">
        <v>-13940</v>
      </c>
      <c r="C111" s="5">
        <v>-21488</v>
      </c>
      <c r="D111" s="5">
        <v>7548</v>
      </c>
      <c r="E111" s="5">
        <v>77626</v>
      </c>
      <c r="F111" s="5">
        <v>55229</v>
      </c>
      <c r="G111" s="5">
        <v>22397</v>
      </c>
      <c r="H111" s="5">
        <v>91566</v>
      </c>
      <c r="I111" s="5">
        <v>76717</v>
      </c>
      <c r="J111" s="5">
        <v>14849</v>
      </c>
    </row>
    <row r="112" spans="1:10" ht="13.5">
      <c r="A112" s="3" t="s">
        <v>26</v>
      </c>
      <c r="B112" s="5">
        <v>-14202</v>
      </c>
      <c r="C112" s="5">
        <v>-21493</v>
      </c>
      <c r="D112" s="5">
        <v>7291</v>
      </c>
      <c r="E112" s="5">
        <v>77147</v>
      </c>
      <c r="F112" s="5">
        <v>55073</v>
      </c>
      <c r="G112" s="5">
        <v>22074</v>
      </c>
      <c r="H112" s="5">
        <v>91349</v>
      </c>
      <c r="I112" s="5">
        <v>76566</v>
      </c>
      <c r="J112" s="5">
        <v>14783</v>
      </c>
    </row>
    <row r="113" spans="1:10" ht="13.5">
      <c r="A113" s="3" t="s">
        <v>100</v>
      </c>
      <c r="B113" s="5">
        <v>-13247</v>
      </c>
      <c r="C113" s="5">
        <v>-19957</v>
      </c>
      <c r="D113" s="5">
        <v>6710</v>
      </c>
      <c r="E113" s="5">
        <v>76961</v>
      </c>
      <c r="F113" s="5">
        <v>55257</v>
      </c>
      <c r="G113" s="5">
        <v>21704</v>
      </c>
      <c r="H113" s="5">
        <v>90208</v>
      </c>
      <c r="I113" s="5">
        <v>75214</v>
      </c>
      <c r="J113" s="5">
        <v>14994</v>
      </c>
    </row>
    <row r="114" spans="1:10" ht="13.5">
      <c r="A114" s="3" t="s">
        <v>101</v>
      </c>
      <c r="B114" s="5">
        <v>-13949</v>
      </c>
      <c r="C114" s="5">
        <v>-20316</v>
      </c>
      <c r="D114" s="5">
        <v>6367</v>
      </c>
      <c r="E114" s="5">
        <v>76149</v>
      </c>
      <c r="F114" s="5">
        <v>54618</v>
      </c>
      <c r="G114" s="5">
        <v>21531</v>
      </c>
      <c r="H114" s="5">
        <v>90098</v>
      </c>
      <c r="I114" s="5">
        <v>74934</v>
      </c>
      <c r="J114" s="5">
        <v>15164</v>
      </c>
    </row>
    <row r="115" spans="1:10" ht="13.5">
      <c r="A115" s="3" t="s">
        <v>102</v>
      </c>
      <c r="B115" s="5">
        <v>-16028</v>
      </c>
      <c r="C115" s="5">
        <v>-22389</v>
      </c>
      <c r="D115" s="5">
        <v>6361</v>
      </c>
      <c r="E115" s="5">
        <v>75512</v>
      </c>
      <c r="F115" s="5">
        <v>53945</v>
      </c>
      <c r="G115" s="5">
        <v>21567</v>
      </c>
      <c r="H115" s="5">
        <v>91540</v>
      </c>
      <c r="I115" s="5">
        <v>76334</v>
      </c>
      <c r="J115" s="5">
        <v>15206</v>
      </c>
    </row>
    <row r="116" spans="1:10" ht="13.5">
      <c r="A116" s="3" t="s">
        <v>103</v>
      </c>
      <c r="B116" s="5">
        <v>-14820</v>
      </c>
      <c r="C116" s="5">
        <v>-21096</v>
      </c>
      <c r="D116" s="5">
        <v>6276</v>
      </c>
      <c r="E116" s="5">
        <v>77179</v>
      </c>
      <c r="F116" s="5">
        <v>55490</v>
      </c>
      <c r="G116" s="5">
        <v>21689</v>
      </c>
      <c r="H116" s="5">
        <v>91999</v>
      </c>
      <c r="I116" s="5">
        <v>76586</v>
      </c>
      <c r="J116" s="5">
        <v>15413</v>
      </c>
    </row>
    <row r="117" spans="1:10" ht="13.5">
      <c r="A117" s="3" t="s">
        <v>104</v>
      </c>
      <c r="B117" s="5">
        <v>-14815</v>
      </c>
      <c r="C117" s="5">
        <v>-21414</v>
      </c>
      <c r="D117" s="5">
        <v>6599</v>
      </c>
      <c r="E117" s="5">
        <v>79351</v>
      </c>
      <c r="F117" s="5">
        <v>56962</v>
      </c>
      <c r="G117" s="5">
        <v>22389</v>
      </c>
      <c r="H117" s="5">
        <v>94166</v>
      </c>
      <c r="I117" s="5">
        <v>78376</v>
      </c>
      <c r="J117" s="5">
        <v>15790</v>
      </c>
    </row>
    <row r="118" spans="1:10" ht="13.5">
      <c r="A118" s="3" t="s">
        <v>105</v>
      </c>
      <c r="B118" s="5">
        <v>-15173</v>
      </c>
      <c r="C118" s="5">
        <v>-21752</v>
      </c>
      <c r="D118" s="5">
        <v>6579</v>
      </c>
      <c r="E118" s="5">
        <v>79117</v>
      </c>
      <c r="F118" s="5">
        <v>56949</v>
      </c>
      <c r="G118" s="5">
        <v>22168</v>
      </c>
      <c r="H118" s="5">
        <v>94290</v>
      </c>
      <c r="I118" s="5">
        <v>78701</v>
      </c>
      <c r="J118" s="5">
        <v>15589</v>
      </c>
    </row>
    <row r="119" spans="1:10" ht="13.5">
      <c r="A119" s="3" t="s">
        <v>106</v>
      </c>
      <c r="B119" s="5">
        <v>-14745</v>
      </c>
      <c r="C119" s="5">
        <v>-21709</v>
      </c>
      <c r="D119" s="5">
        <v>6964</v>
      </c>
      <c r="E119" s="5">
        <v>78382</v>
      </c>
      <c r="F119" s="5">
        <v>55833</v>
      </c>
      <c r="G119" s="5">
        <v>22549</v>
      </c>
      <c r="H119" s="5">
        <v>93127</v>
      </c>
      <c r="I119" s="5">
        <v>77542</v>
      </c>
      <c r="J119" s="5">
        <v>15585</v>
      </c>
    </row>
    <row r="120" spans="1:30" ht="13.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3.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3.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3.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3.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3.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3.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3.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3.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3.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3.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3.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3.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3.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3.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3.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3.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3.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3.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3.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3.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3.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3.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3.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3.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3.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3.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3.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3.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3.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3.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3.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3.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3.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3.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3.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3.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3.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3.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3.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3.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3.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3.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3.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3.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3.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3.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3.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3.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3.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3.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3.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3.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3.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3.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3.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3.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3.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3.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3.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3.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3.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3.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3.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3.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3.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3.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3.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3.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3.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3.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3.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3.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3.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3.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3.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3.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3.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3.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3.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3.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3.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3.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3.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3.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3.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3.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3.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3.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3.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3.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3.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3.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3.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3.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3.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3.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3.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3.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3.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3.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3.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3.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3.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3.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3.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3.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3.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3.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3.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3.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3.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3.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3.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3.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3.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3.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3.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3.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3.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3.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3.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3.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3.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3.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3.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3.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3.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3.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3.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3.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3.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3.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3.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3.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3.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3.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3.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3.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3.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3.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3.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3.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3.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3.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3.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3.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3.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3.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3.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3.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3.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3.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3.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3.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3.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3.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3.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3.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3.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3.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3.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3.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3.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3.5">
      <c r="A300" s="14" t="s">
        <v>326</v>
      </c>
      <c r="B300" s="26">
        <v>-38834</v>
      </c>
      <c r="C300" s="26">
        <v>-60534</v>
      </c>
      <c r="D300" s="26">
        <v>21700</v>
      </c>
      <c r="E300" s="26">
        <v>194756</v>
      </c>
      <c r="F300" s="26">
        <v>134024</v>
      </c>
      <c r="G300" s="26">
        <v>60732</v>
      </c>
      <c r="H300" s="26">
        <v>233590</v>
      </c>
      <c r="I300" s="26">
        <v>194558</v>
      </c>
      <c r="J300" s="26">
        <v>39033</v>
      </c>
      <c r="V300" s="24"/>
      <c r="W300" s="24"/>
      <c r="X300" s="24"/>
      <c r="Y300" s="24"/>
      <c r="Z300" s="24"/>
      <c r="AA300" s="24"/>
      <c r="AB300" s="24"/>
      <c r="AC300" s="24"/>
      <c r="AD300" s="24"/>
    </row>
    <row r="301" spans="1:30" ht="13.5">
      <c r="A301" s="14" t="s">
        <v>327</v>
      </c>
      <c r="B301" s="26">
        <v>-40825</v>
      </c>
      <c r="C301" s="26">
        <v>-62369</v>
      </c>
      <c r="D301" s="26">
        <v>21545</v>
      </c>
      <c r="E301" s="26">
        <v>193829</v>
      </c>
      <c r="F301" s="26">
        <v>132762</v>
      </c>
      <c r="G301" s="26">
        <v>61067</v>
      </c>
      <c r="H301" s="26">
        <v>234654</v>
      </c>
      <c r="I301" s="26">
        <v>195132</v>
      </c>
      <c r="J301" s="26">
        <v>39522</v>
      </c>
      <c r="V301" s="24"/>
      <c r="W301" s="24"/>
      <c r="X301" s="24"/>
      <c r="Y301" s="24"/>
      <c r="Z301" s="24"/>
      <c r="AA301" s="24"/>
      <c r="AB301" s="24"/>
      <c r="AC301" s="24"/>
      <c r="AD301" s="24"/>
    </row>
    <row r="302" spans="1:30" ht="13.5">
      <c r="A302" s="14" t="s">
        <v>328</v>
      </c>
      <c r="B302" s="26">
        <v>-40855</v>
      </c>
      <c r="C302" s="26">
        <v>-62809</v>
      </c>
      <c r="D302" s="26">
        <v>21954</v>
      </c>
      <c r="E302" s="26">
        <v>198000</v>
      </c>
      <c r="F302" s="26">
        <v>136579</v>
      </c>
      <c r="G302" s="26">
        <v>61421</v>
      </c>
      <c r="H302" s="26">
        <v>238855</v>
      </c>
      <c r="I302" s="26">
        <v>199388</v>
      </c>
      <c r="J302" s="26">
        <v>39467</v>
      </c>
      <c r="V302" s="24"/>
      <c r="W302" s="24"/>
      <c r="X302" s="24"/>
      <c r="Y302" s="24"/>
      <c r="Z302" s="24"/>
      <c r="AA302" s="24"/>
      <c r="AB302" s="24"/>
      <c r="AC302" s="24"/>
      <c r="AD302" s="24"/>
    </row>
    <row r="303" spans="1:30" ht="13.5">
      <c r="A303" s="14" t="s">
        <v>329</v>
      </c>
      <c r="B303" s="26">
        <v>-44019</v>
      </c>
      <c r="C303" s="26">
        <v>-66010</v>
      </c>
      <c r="D303" s="26">
        <v>21991</v>
      </c>
      <c r="E303" s="26">
        <v>197463</v>
      </c>
      <c r="F303" s="26">
        <v>135602</v>
      </c>
      <c r="G303" s="26">
        <v>61861</v>
      </c>
      <c r="H303" s="26">
        <v>241483</v>
      </c>
      <c r="I303" s="26">
        <v>201612</v>
      </c>
      <c r="J303" s="26">
        <v>39870</v>
      </c>
      <c r="V303" s="24"/>
      <c r="W303" s="24"/>
      <c r="X303" s="24"/>
      <c r="Y303" s="24"/>
      <c r="Z303" s="24"/>
      <c r="AA303" s="24"/>
      <c r="AB303" s="24"/>
      <c r="AC303" s="24"/>
      <c r="AD303" s="24"/>
    </row>
    <row r="304" spans="1:30" ht="13.5">
      <c r="A304" s="14" t="s">
        <v>330</v>
      </c>
      <c r="B304" s="26">
        <v>-41075</v>
      </c>
      <c r="C304" s="26">
        <v>-63279</v>
      </c>
      <c r="D304" s="26">
        <v>22204</v>
      </c>
      <c r="E304" s="26">
        <v>199767</v>
      </c>
      <c r="F304" s="26">
        <v>137508</v>
      </c>
      <c r="G304" s="26">
        <v>62258</v>
      </c>
      <c r="H304" s="26">
        <v>240841</v>
      </c>
      <c r="I304" s="26">
        <v>200787</v>
      </c>
      <c r="J304" s="26">
        <v>40054</v>
      </c>
      <c r="V304" s="24"/>
      <c r="W304" s="24"/>
      <c r="X304" s="24"/>
      <c r="Y304" s="24"/>
      <c r="Z304" s="24"/>
      <c r="AA304" s="24"/>
      <c r="AB304" s="24"/>
      <c r="AC304" s="24"/>
      <c r="AD304" s="24"/>
    </row>
    <row r="305" spans="1:30" ht="13.5">
      <c r="A305" s="14" t="s">
        <v>331</v>
      </c>
      <c r="B305" s="26">
        <v>-40740</v>
      </c>
      <c r="C305" s="26">
        <v>-62548</v>
      </c>
      <c r="D305" s="26">
        <v>21807</v>
      </c>
      <c r="E305" s="26">
        <v>198682</v>
      </c>
      <c r="F305" s="26">
        <v>136591</v>
      </c>
      <c r="G305" s="26">
        <v>62091</v>
      </c>
      <c r="H305" s="26">
        <v>239422</v>
      </c>
      <c r="I305" s="26">
        <v>199138</v>
      </c>
      <c r="J305" s="26">
        <v>40284</v>
      </c>
      <c r="V305" s="24"/>
      <c r="W305" s="24"/>
      <c r="X305" s="24"/>
      <c r="Y305" s="24"/>
      <c r="Z305" s="24"/>
      <c r="AA305" s="24"/>
      <c r="AB305" s="24"/>
      <c r="AC305" s="24"/>
      <c r="AD305" s="24"/>
    </row>
    <row r="306" spans="1:30" ht="13.5">
      <c r="A306" s="14" t="s">
        <v>332</v>
      </c>
      <c r="B306" s="26">
        <v>-39287</v>
      </c>
      <c r="C306" s="26">
        <v>-61040</v>
      </c>
      <c r="D306" s="26">
        <v>21753</v>
      </c>
      <c r="E306" s="26">
        <v>199760</v>
      </c>
      <c r="F306" s="26">
        <v>137921</v>
      </c>
      <c r="G306" s="26">
        <v>61839</v>
      </c>
      <c r="H306" s="26">
        <v>239047</v>
      </c>
      <c r="I306" s="26">
        <v>198960</v>
      </c>
      <c r="J306" s="26">
        <v>40087</v>
      </c>
      <c r="V306" s="24"/>
      <c r="W306" s="24"/>
      <c r="X306" s="24"/>
      <c r="Y306" s="24"/>
      <c r="Z306" s="24"/>
      <c r="AA306" s="24"/>
      <c r="AB306" s="24"/>
      <c r="AC306" s="24"/>
      <c r="AD306" s="24"/>
    </row>
    <row r="307" spans="1:30" ht="13.5">
      <c r="A307" s="14" t="s">
        <v>333</v>
      </c>
      <c r="B307" s="26">
        <v>-38441</v>
      </c>
      <c r="C307" s="26">
        <v>-60165</v>
      </c>
      <c r="D307" s="26">
        <v>21724</v>
      </c>
      <c r="E307" s="26">
        <v>200088</v>
      </c>
      <c r="F307" s="26">
        <v>138266</v>
      </c>
      <c r="G307" s="26">
        <v>61823</v>
      </c>
      <c r="H307" s="26">
        <v>238529</v>
      </c>
      <c r="I307" s="26">
        <v>198431</v>
      </c>
      <c r="J307" s="26">
        <v>40098</v>
      </c>
      <c r="V307" s="24"/>
      <c r="W307" s="24"/>
      <c r="X307" s="24"/>
      <c r="Y307" s="24"/>
      <c r="Z307" s="24"/>
      <c r="AA307" s="24"/>
      <c r="AB307" s="24"/>
      <c r="AC307" s="24"/>
      <c r="AD307" s="24"/>
    </row>
    <row r="308" spans="1:30" ht="13.5">
      <c r="A308" s="14" t="s">
        <v>334</v>
      </c>
      <c r="B308" s="26">
        <v>-41687</v>
      </c>
      <c r="C308" s="26">
        <v>-63472</v>
      </c>
      <c r="D308" s="26">
        <v>21785</v>
      </c>
      <c r="E308" s="26">
        <v>197974</v>
      </c>
      <c r="F308" s="26">
        <v>135901</v>
      </c>
      <c r="G308" s="26">
        <v>62073</v>
      </c>
      <c r="H308" s="26">
        <v>239661</v>
      </c>
      <c r="I308" s="26">
        <v>199372</v>
      </c>
      <c r="J308" s="26">
        <v>40289</v>
      </c>
      <c r="V308" s="24"/>
      <c r="W308" s="24"/>
      <c r="X308" s="24"/>
      <c r="Y308" s="24"/>
      <c r="Z308" s="24"/>
      <c r="AA308" s="24"/>
      <c r="AB308" s="24"/>
      <c r="AC308" s="24"/>
      <c r="AD308" s="24"/>
    </row>
    <row r="309" spans="1:30" ht="13.5">
      <c r="A309" s="14" t="s">
        <v>335</v>
      </c>
      <c r="B309" s="26">
        <v>-41024</v>
      </c>
      <c r="C309" s="26">
        <v>-62831</v>
      </c>
      <c r="D309" s="26">
        <v>21807</v>
      </c>
      <c r="E309" s="26">
        <v>200236</v>
      </c>
      <c r="F309" s="26">
        <v>137585</v>
      </c>
      <c r="G309" s="26">
        <v>62651</v>
      </c>
      <c r="H309" s="26">
        <v>241260</v>
      </c>
      <c r="I309" s="26">
        <v>200416</v>
      </c>
      <c r="J309" s="26">
        <v>40844</v>
      </c>
      <c r="V309" s="24"/>
      <c r="W309" s="24"/>
      <c r="X309" s="24"/>
      <c r="Y309" s="24"/>
      <c r="Z309" s="24"/>
      <c r="AA309" s="24"/>
      <c r="AB309" s="24"/>
      <c r="AC309" s="24"/>
      <c r="AD309" s="24"/>
    </row>
    <row r="310" spans="1:30" ht="13.5">
      <c r="A310" s="14" t="s">
        <v>336</v>
      </c>
      <c r="B310" s="26">
        <v>-39640</v>
      </c>
      <c r="C310" s="26">
        <v>-61248</v>
      </c>
      <c r="D310" s="26">
        <v>21608</v>
      </c>
      <c r="E310" s="26">
        <v>198567</v>
      </c>
      <c r="F310" s="26">
        <v>136173</v>
      </c>
      <c r="G310" s="26">
        <v>62394</v>
      </c>
      <c r="H310" s="26">
        <v>238207</v>
      </c>
      <c r="I310" s="26">
        <v>197421</v>
      </c>
      <c r="J310" s="26">
        <v>40786</v>
      </c>
      <c r="V310" s="24"/>
      <c r="W310" s="24"/>
      <c r="X310" s="24"/>
      <c r="Y310" s="24"/>
      <c r="Z310" s="24"/>
      <c r="AA310" s="24"/>
      <c r="AB310" s="24"/>
      <c r="AC310" s="24"/>
      <c r="AD310" s="24"/>
    </row>
    <row r="311" spans="1:30" ht="13.5">
      <c r="A311" s="14" t="s">
        <v>337</v>
      </c>
      <c r="B311" s="26">
        <v>-43749</v>
      </c>
      <c r="C311" s="26">
        <v>-65865</v>
      </c>
      <c r="D311" s="26">
        <v>22116</v>
      </c>
      <c r="E311" s="26">
        <v>197455</v>
      </c>
      <c r="F311" s="26">
        <v>134409</v>
      </c>
      <c r="G311" s="26">
        <v>63046</v>
      </c>
      <c r="H311" s="26">
        <v>241205</v>
      </c>
      <c r="I311" s="26">
        <v>200274</v>
      </c>
      <c r="J311" s="26">
        <v>40930</v>
      </c>
      <c r="V311" s="24"/>
      <c r="W311" s="24"/>
      <c r="X311" s="24"/>
      <c r="Y311" s="24"/>
      <c r="Z311" s="24"/>
      <c r="AA311" s="24"/>
      <c r="AB311" s="24"/>
      <c r="AC311" s="24"/>
      <c r="AD311" s="24"/>
    </row>
    <row r="312" spans="1:10" ht="13.5">
      <c r="A312" s="14" t="s">
        <v>338</v>
      </c>
      <c r="B312" s="26">
        <v>-42057</v>
      </c>
      <c r="C312" s="26">
        <v>-64333</v>
      </c>
      <c r="D312" s="26">
        <v>22277</v>
      </c>
      <c r="E312" s="26">
        <v>191968</v>
      </c>
      <c r="F312" s="26">
        <v>129204</v>
      </c>
      <c r="G312" s="26">
        <v>62764</v>
      </c>
      <c r="H312" s="26">
        <v>234024</v>
      </c>
      <c r="I312" s="26">
        <v>193537</v>
      </c>
      <c r="J312" s="26">
        <v>40488</v>
      </c>
    </row>
    <row r="313" spans="1:10" ht="13.5">
      <c r="A313" s="14" t="s">
        <v>339</v>
      </c>
      <c r="B313" s="26">
        <v>-36268</v>
      </c>
      <c r="C313" s="26">
        <v>-58786</v>
      </c>
      <c r="D313" s="26">
        <v>22518</v>
      </c>
      <c r="E313" s="26">
        <v>189852</v>
      </c>
      <c r="F313" s="26">
        <v>127176</v>
      </c>
      <c r="G313" s="26">
        <v>62676</v>
      </c>
      <c r="H313" s="26">
        <v>226121</v>
      </c>
      <c r="I313" s="26">
        <v>185962</v>
      </c>
      <c r="J313" s="26">
        <v>40158</v>
      </c>
    </row>
    <row r="314" spans="1:10" ht="13.5">
      <c r="A314" s="14" t="s">
        <v>340</v>
      </c>
      <c r="B314" s="26">
        <v>-48189</v>
      </c>
      <c r="C314" s="26">
        <v>-70398</v>
      </c>
      <c r="D314" s="26">
        <v>22209</v>
      </c>
      <c r="E314" s="26">
        <v>190448</v>
      </c>
      <c r="F314" s="26">
        <v>127556</v>
      </c>
      <c r="G314" s="26">
        <v>62892</v>
      </c>
      <c r="H314" s="26">
        <v>238637</v>
      </c>
      <c r="I314" s="26">
        <v>197954</v>
      </c>
      <c r="J314" s="26">
        <v>40683</v>
      </c>
    </row>
    <row r="315" spans="1:10" ht="13.5">
      <c r="A315" s="14" t="s">
        <v>341</v>
      </c>
      <c r="B315" s="26">
        <v>-40885</v>
      </c>
      <c r="C315" s="26">
        <v>-63159</v>
      </c>
      <c r="D315" s="26">
        <v>22274</v>
      </c>
      <c r="E315" s="26">
        <v>191675</v>
      </c>
      <c r="F315" s="26">
        <v>128971</v>
      </c>
      <c r="G315" s="26">
        <v>62704</v>
      </c>
      <c r="H315" s="26">
        <v>232560</v>
      </c>
      <c r="I315" s="26">
        <v>192130</v>
      </c>
      <c r="J315" s="26">
        <v>40430</v>
      </c>
    </row>
    <row r="316" spans="1:10" ht="13.5">
      <c r="A316" s="14" t="s">
        <v>342</v>
      </c>
      <c r="B316" s="26">
        <v>-40170</v>
      </c>
      <c r="C316" s="26">
        <v>-62336</v>
      </c>
      <c r="D316" s="26">
        <v>22166</v>
      </c>
      <c r="E316" s="26">
        <v>190361</v>
      </c>
      <c r="F316" s="26">
        <v>127614</v>
      </c>
      <c r="G316" s="26">
        <v>62747</v>
      </c>
      <c r="H316" s="26">
        <v>230531</v>
      </c>
      <c r="I316" s="26">
        <v>189951</v>
      </c>
      <c r="J316" s="26">
        <v>40581</v>
      </c>
    </row>
    <row r="317" spans="1:10" ht="13.5">
      <c r="A317" s="14" t="s">
        <v>343</v>
      </c>
      <c r="B317" s="26">
        <v>-42973</v>
      </c>
      <c r="C317" s="26">
        <v>-65381</v>
      </c>
      <c r="D317" s="26">
        <v>22409</v>
      </c>
      <c r="E317" s="26">
        <v>190347</v>
      </c>
      <c r="F317" s="26">
        <v>127350</v>
      </c>
      <c r="G317" s="26">
        <v>62998</v>
      </c>
      <c r="H317" s="26">
        <v>233320</v>
      </c>
      <c r="I317" s="26">
        <v>192731</v>
      </c>
      <c r="J317" s="26">
        <v>40589</v>
      </c>
    </row>
    <row r="318" spans="1:10" ht="13.5">
      <c r="A318" s="14" t="s">
        <v>344</v>
      </c>
      <c r="B318" s="26">
        <v>-39900</v>
      </c>
      <c r="C318" s="26">
        <v>-61461</v>
      </c>
      <c r="D318" s="26">
        <v>21560</v>
      </c>
      <c r="E318" s="26">
        <v>190106</v>
      </c>
      <c r="F318" s="26">
        <v>127638</v>
      </c>
      <c r="G318" s="26">
        <v>62467</v>
      </c>
      <c r="H318" s="26">
        <v>230006</v>
      </c>
      <c r="I318" s="26">
        <v>189099</v>
      </c>
      <c r="J318" s="26">
        <v>40907</v>
      </c>
    </row>
    <row r="319" spans="1:10" ht="13.5">
      <c r="A319" s="14" t="s">
        <v>345</v>
      </c>
      <c r="B319" s="26">
        <v>-44639</v>
      </c>
      <c r="C319" s="26">
        <v>-66003</v>
      </c>
      <c r="D319" s="26">
        <v>21364</v>
      </c>
      <c r="E319" s="26">
        <v>186620</v>
      </c>
      <c r="F319" s="26">
        <v>124252</v>
      </c>
      <c r="G319" s="26">
        <v>62368</v>
      </c>
      <c r="H319" s="26">
        <v>231259</v>
      </c>
      <c r="I319" s="26">
        <v>190254</v>
      </c>
      <c r="J319" s="26">
        <v>41005</v>
      </c>
    </row>
    <row r="320" spans="1:10" ht="13.5">
      <c r="A320" s="14" t="s">
        <v>346</v>
      </c>
      <c r="B320" s="26">
        <v>-41072</v>
      </c>
      <c r="C320" s="26">
        <v>-62305</v>
      </c>
      <c r="D320" s="26">
        <v>21233</v>
      </c>
      <c r="E320" s="26">
        <v>187550</v>
      </c>
      <c r="F320" s="26">
        <v>125267</v>
      </c>
      <c r="G320" s="26">
        <v>62283</v>
      </c>
      <c r="H320" s="26">
        <v>228622</v>
      </c>
      <c r="I320" s="26">
        <v>187572</v>
      </c>
      <c r="J320" s="26">
        <v>41050</v>
      </c>
    </row>
    <row r="321" spans="1:10" ht="13.5">
      <c r="A321" s="14" t="s">
        <v>347</v>
      </c>
      <c r="B321" s="26">
        <v>-41600</v>
      </c>
      <c r="C321" s="26">
        <v>-62860</v>
      </c>
      <c r="D321" s="26">
        <v>21261</v>
      </c>
      <c r="E321" s="26">
        <v>185587</v>
      </c>
      <c r="F321" s="26">
        <v>123288</v>
      </c>
      <c r="G321" s="26">
        <v>62299</v>
      </c>
      <c r="H321" s="26">
        <v>227186</v>
      </c>
      <c r="I321" s="26">
        <v>186148</v>
      </c>
      <c r="J321" s="26">
        <v>41038</v>
      </c>
    </row>
    <row r="322" spans="1:10" ht="13.5">
      <c r="A322" s="14" t="s">
        <v>348</v>
      </c>
      <c r="B322" s="26">
        <v>-41122</v>
      </c>
      <c r="C322" s="26">
        <v>-62486</v>
      </c>
      <c r="D322" s="26">
        <v>21364</v>
      </c>
      <c r="E322" s="26">
        <v>183576</v>
      </c>
      <c r="F322" s="26">
        <v>121286</v>
      </c>
      <c r="G322" s="26">
        <v>62290</v>
      </c>
      <c r="H322" s="26">
        <v>224698</v>
      </c>
      <c r="I322" s="26">
        <v>183772</v>
      </c>
      <c r="J322" s="26">
        <v>40926</v>
      </c>
    </row>
    <row r="323" spans="1:10" ht="13.5">
      <c r="A323" s="14" t="s">
        <v>349</v>
      </c>
      <c r="B323" s="26">
        <v>-41487</v>
      </c>
      <c r="C323" s="26">
        <v>-63057</v>
      </c>
      <c r="D323" s="26">
        <v>21570</v>
      </c>
      <c r="E323" s="26">
        <v>183074</v>
      </c>
      <c r="F323" s="26">
        <v>120701</v>
      </c>
      <c r="G323" s="26">
        <v>62373</v>
      </c>
      <c r="H323" s="26">
        <v>224561</v>
      </c>
      <c r="I323" s="26">
        <v>183758</v>
      </c>
      <c r="J323" s="26">
        <v>40803</v>
      </c>
    </row>
    <row r="324" spans="1:10" ht="13.5">
      <c r="A324" s="14" t="s">
        <v>354</v>
      </c>
      <c r="B324" s="26">
        <v>-43356</v>
      </c>
      <c r="C324" s="26">
        <v>-64071</v>
      </c>
      <c r="D324" s="26">
        <v>20715</v>
      </c>
      <c r="E324" s="26">
        <v>178813</v>
      </c>
      <c r="F324" s="26">
        <v>116977</v>
      </c>
      <c r="G324" s="26">
        <v>61836</v>
      </c>
      <c r="H324" s="26">
        <v>222170</v>
      </c>
      <c r="I324" s="26">
        <v>181048</v>
      </c>
      <c r="J324" s="26">
        <v>41122</v>
      </c>
    </row>
    <row r="325" spans="1:10" ht="13.5">
      <c r="A325" s="14" t="s">
        <v>355</v>
      </c>
      <c r="B325" s="26">
        <v>-45588</v>
      </c>
      <c r="C325" s="26">
        <v>-65618</v>
      </c>
      <c r="D325" s="26">
        <v>20030</v>
      </c>
      <c r="E325" s="26">
        <v>180747</v>
      </c>
      <c r="F325" s="26">
        <v>119380</v>
      </c>
      <c r="G325" s="26">
        <v>61368</v>
      </c>
      <c r="H325" s="26">
        <v>226336</v>
      </c>
      <c r="I325" s="26">
        <v>184998</v>
      </c>
      <c r="J325" s="26">
        <v>41338</v>
      </c>
    </row>
    <row r="326" spans="1:10" ht="13.5">
      <c r="A326" s="14" t="s">
        <v>356</v>
      </c>
      <c r="B326" s="26">
        <v>-37259</v>
      </c>
      <c r="C326" s="26">
        <v>-57654</v>
      </c>
      <c r="D326" s="26">
        <v>20395</v>
      </c>
      <c r="E326" s="26">
        <v>178543</v>
      </c>
      <c r="F326" s="26">
        <v>116999</v>
      </c>
      <c r="G326" s="26">
        <v>61544</v>
      </c>
      <c r="H326" s="26">
        <v>215802</v>
      </c>
      <c r="I326" s="26">
        <v>174653</v>
      </c>
      <c r="J326" s="26">
        <v>41150</v>
      </c>
    </row>
    <row r="327" spans="1:10" ht="13.5">
      <c r="A327" s="14" t="s">
        <v>357</v>
      </c>
      <c r="B327" s="26">
        <v>-38544</v>
      </c>
      <c r="C327" s="26">
        <v>-58783</v>
      </c>
      <c r="D327" s="26">
        <v>20239</v>
      </c>
      <c r="E327" s="26">
        <v>181570</v>
      </c>
      <c r="F327" s="26">
        <v>119861</v>
      </c>
      <c r="G327" s="26">
        <v>61709</v>
      </c>
      <c r="H327" s="26">
        <v>220115</v>
      </c>
      <c r="I327" s="26">
        <v>178644</v>
      </c>
      <c r="J327" s="26">
        <v>41471</v>
      </c>
    </row>
    <row r="328" spans="1:10" ht="13.5">
      <c r="A328" s="14" t="s">
        <v>358</v>
      </c>
      <c r="B328" s="26">
        <v>-42189</v>
      </c>
      <c r="C328" s="26">
        <v>-62824</v>
      </c>
      <c r="D328" s="26">
        <v>20635</v>
      </c>
      <c r="E328" s="26">
        <v>181297</v>
      </c>
      <c r="F328" s="26">
        <v>119285</v>
      </c>
      <c r="G328" s="26">
        <v>62011</v>
      </c>
      <c r="H328" s="26">
        <v>223485</v>
      </c>
      <c r="I328" s="26">
        <v>182109</v>
      </c>
      <c r="J328" s="26">
        <v>41376</v>
      </c>
    </row>
    <row r="329" spans="1:10" ht="13.5">
      <c r="A329" s="14" t="s">
        <v>359</v>
      </c>
      <c r="B329" s="26">
        <v>-45073</v>
      </c>
      <c r="C329" s="26">
        <v>-66182</v>
      </c>
      <c r="D329" s="26">
        <v>21109</v>
      </c>
      <c r="E329" s="26">
        <v>182723</v>
      </c>
      <c r="F329" s="26">
        <v>120294</v>
      </c>
      <c r="G329" s="26">
        <v>62429</v>
      </c>
      <c r="H329" s="26">
        <v>227796</v>
      </c>
      <c r="I329" s="26">
        <v>186476</v>
      </c>
      <c r="J329" s="26">
        <v>41320</v>
      </c>
    </row>
    <row r="330" spans="1:10" ht="13.5">
      <c r="A330" s="14" t="s">
        <v>360</v>
      </c>
      <c r="B330" s="26">
        <v>-39691</v>
      </c>
      <c r="C330" s="26">
        <v>-60683</v>
      </c>
      <c r="D330" s="26">
        <v>20992</v>
      </c>
      <c r="E330" s="26">
        <v>186444</v>
      </c>
      <c r="F330" s="26">
        <v>123770</v>
      </c>
      <c r="G330" s="26">
        <v>62673</v>
      </c>
      <c r="H330" s="26">
        <v>226134</v>
      </c>
      <c r="I330" s="26">
        <v>184453</v>
      </c>
      <c r="J330" s="26">
        <v>41681</v>
      </c>
    </row>
    <row r="331" spans="1:10" ht="13.5">
      <c r="A331" s="14" t="s">
        <v>361</v>
      </c>
      <c r="B331" s="26">
        <v>-40513</v>
      </c>
      <c r="C331" s="26">
        <v>-60558</v>
      </c>
      <c r="D331" s="26">
        <v>20044</v>
      </c>
      <c r="E331" s="26">
        <v>188326</v>
      </c>
      <c r="F331" s="26">
        <v>125047</v>
      </c>
      <c r="G331" s="26">
        <v>63279</v>
      </c>
      <c r="H331" s="26">
        <v>228839</v>
      </c>
      <c r="I331" s="26">
        <v>185604</v>
      </c>
      <c r="J331" s="26">
        <v>43235</v>
      </c>
    </row>
    <row r="332" spans="1:10" ht="13.5">
      <c r="A332" s="14" t="s">
        <v>362</v>
      </c>
      <c r="B332" s="26">
        <v>-36026</v>
      </c>
      <c r="C332" s="26">
        <v>-57411</v>
      </c>
      <c r="D332" s="26">
        <v>21385</v>
      </c>
      <c r="E332" s="26">
        <v>190210</v>
      </c>
      <c r="F332" s="26">
        <v>126329</v>
      </c>
      <c r="G332" s="26">
        <v>63881</v>
      </c>
      <c r="H332" s="26">
        <v>226236</v>
      </c>
      <c r="I332" s="26">
        <v>183740</v>
      </c>
      <c r="J332" s="26">
        <v>42496</v>
      </c>
    </row>
    <row r="333" spans="1:10" ht="13.5">
      <c r="A333" s="14" t="s">
        <v>363</v>
      </c>
      <c r="B333" s="26">
        <v>-42577</v>
      </c>
      <c r="C333" s="26">
        <v>-63538</v>
      </c>
      <c r="D333" s="26">
        <v>20961</v>
      </c>
      <c r="E333" s="26">
        <v>186398</v>
      </c>
      <c r="F333" s="26">
        <v>122783</v>
      </c>
      <c r="G333" s="26">
        <v>63615</v>
      </c>
      <c r="H333" s="26">
        <v>228975</v>
      </c>
      <c r="I333" s="26">
        <v>186321</v>
      </c>
      <c r="J333" s="26">
        <v>42654</v>
      </c>
    </row>
    <row r="334" spans="1:10" ht="13.5">
      <c r="A334" s="14" t="s">
        <v>364</v>
      </c>
      <c r="B334" s="26">
        <v>-45484</v>
      </c>
      <c r="C334" s="26">
        <v>-66900</v>
      </c>
      <c r="D334" s="26">
        <v>21416</v>
      </c>
      <c r="E334" s="26">
        <v>185995</v>
      </c>
      <c r="F334" s="26">
        <v>122090</v>
      </c>
      <c r="G334" s="26">
        <v>63905</v>
      </c>
      <c r="H334" s="26">
        <v>231478</v>
      </c>
      <c r="I334" s="26">
        <v>188990</v>
      </c>
      <c r="J334" s="26">
        <v>42489</v>
      </c>
    </row>
    <row r="335" spans="1:10" ht="13.5">
      <c r="A335" s="14" t="s">
        <v>365</v>
      </c>
      <c r="B335" s="26">
        <v>-44259</v>
      </c>
      <c r="C335" s="26">
        <v>-65704</v>
      </c>
      <c r="D335" s="26">
        <v>21445</v>
      </c>
      <c r="E335" s="26">
        <v>191014</v>
      </c>
      <c r="F335" s="26">
        <v>126853</v>
      </c>
      <c r="G335" s="26">
        <v>64161</v>
      </c>
      <c r="H335" s="26">
        <v>235273</v>
      </c>
      <c r="I335" s="26">
        <v>192557</v>
      </c>
      <c r="J335" s="26">
        <v>42716</v>
      </c>
    </row>
    <row r="336" spans="1:10" ht="13.5">
      <c r="A336" s="14" t="s">
        <v>366</v>
      </c>
      <c r="B336" s="26">
        <v>-48173</v>
      </c>
      <c r="C336" s="26">
        <v>-69542</v>
      </c>
      <c r="D336" s="26">
        <v>21370</v>
      </c>
      <c r="E336" s="26">
        <v>192512</v>
      </c>
      <c r="F336" s="26">
        <v>128112</v>
      </c>
      <c r="G336" s="26">
        <v>64400</v>
      </c>
      <c r="H336" s="26">
        <v>240685</v>
      </c>
      <c r="I336" s="26">
        <v>197654</v>
      </c>
      <c r="J336" s="26">
        <v>43031</v>
      </c>
    </row>
    <row r="337" spans="1:10" ht="13.5">
      <c r="A337" s="14" t="s">
        <v>352</v>
      </c>
      <c r="B337" s="26">
        <v>-43557</v>
      </c>
      <c r="C337" s="26">
        <v>-64977</v>
      </c>
      <c r="D337" s="26">
        <v>21419</v>
      </c>
      <c r="E337" s="26">
        <v>192872</v>
      </c>
      <c r="F337" s="26">
        <v>128464</v>
      </c>
      <c r="G337" s="26">
        <v>64408</v>
      </c>
      <c r="H337" s="26">
        <v>236429</v>
      </c>
      <c r="I337" s="26">
        <v>193441</v>
      </c>
      <c r="J337" s="26">
        <v>42988</v>
      </c>
    </row>
    <row r="338" spans="1:10" ht="13.5">
      <c r="A338" s="14"/>
      <c r="B338" s="26"/>
      <c r="C338" s="26"/>
      <c r="D338" s="26"/>
      <c r="E338" s="26"/>
      <c r="F338" s="26"/>
      <c r="G338" s="26"/>
      <c r="H338" s="26"/>
      <c r="I338" s="26"/>
      <c r="J338" s="26"/>
    </row>
    <row r="339" spans="1:10" ht="13.5">
      <c r="A339" s="1" t="s">
        <v>110</v>
      </c>
      <c r="B339" s="26"/>
      <c r="C339" s="26"/>
      <c r="D339" s="26"/>
      <c r="E339" s="26"/>
      <c r="F339" s="26"/>
      <c r="G339" s="26"/>
      <c r="H339" s="26"/>
      <c r="I339" s="26"/>
      <c r="J339" s="26"/>
    </row>
    <row r="340" ht="15.75">
      <c r="A340" s="40" t="s">
        <v>135</v>
      </c>
    </row>
    <row r="341" spans="1:4" ht="13.5">
      <c r="A341" s="55" t="s">
        <v>109</v>
      </c>
      <c r="B341" s="55"/>
      <c r="C341" s="55"/>
      <c r="D341" s="55"/>
    </row>
    <row r="342" ht="18" customHeight="1">
      <c r="A342" s="23" t="s">
        <v>107</v>
      </c>
    </row>
    <row r="343" spans="1:5" ht="13.5">
      <c r="A343" s="55" t="s">
        <v>28</v>
      </c>
      <c r="B343" s="55"/>
      <c r="C343" s="55"/>
      <c r="D343" s="55"/>
      <c r="E343" s="55"/>
    </row>
    <row r="344" ht="13.5">
      <c r="A344" s="1" t="s">
        <v>108</v>
      </c>
    </row>
    <row r="345" spans="1:3" ht="14.25" customHeight="1">
      <c r="A345" s="55" t="s">
        <v>29</v>
      </c>
      <c r="B345" s="55"/>
      <c r="C345" s="55"/>
    </row>
  </sheetData>
  <sheetProtection/>
  <mergeCells count="4">
    <mergeCell ref="A7:A8"/>
    <mergeCell ref="A343:E343"/>
    <mergeCell ref="A345:C345"/>
    <mergeCell ref="A341:D341"/>
  </mergeCells>
  <hyperlinks>
    <hyperlink ref="A343" r:id="rId1" display="www.bea.gov/newsreleases/international/trade/tradnewsrelease.htm"/>
    <hyperlink ref="A345" r:id="rId2" display="www.bea.gov/international/index.htm"/>
    <hyperlink ref="A341" r:id="rId3" display="www.bea.gov/international/detailed_trade_data.htm"/>
    <hyperlink ref="A341:D341" r:id="rId4" display="www.bea.gov/international/detailed_trade_data.htm"/>
    <hyperlink ref="A343:E343" r:id="rId5" display="www.bea.gov/newsreleases/international/trade/tradnewsrelease.htm"/>
    <hyperlink ref="A345:C345"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29"/>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April 4,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56"/>
      <c r="N3" s="56"/>
      <c r="O3" s="56"/>
      <c r="P3" s="56"/>
      <c r="Q3" s="56"/>
      <c r="R3" s="56"/>
      <c r="S3" s="56"/>
      <c r="T3" s="56"/>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743257</v>
      </c>
      <c r="C24" s="26">
        <v>22132</v>
      </c>
      <c r="D24" s="26">
        <v>90701</v>
      </c>
      <c r="E24" s="26">
        <v>191325</v>
      </c>
      <c r="F24" s="26">
        <v>17312</v>
      </c>
      <c r="G24" s="26">
        <v>107712</v>
      </c>
      <c r="H24" s="26">
        <v>129890</v>
      </c>
      <c r="I24" s="26">
        <v>35044</v>
      </c>
      <c r="J24" s="26">
        <v>128817</v>
      </c>
      <c r="K24" s="26">
        <v>20325</v>
      </c>
      <c r="X24" s="46"/>
      <c r="Y24" s="46"/>
      <c r="Z24" s="46"/>
      <c r="AA24" s="46"/>
      <c r="AB24" s="46"/>
      <c r="AC24" s="46"/>
      <c r="AD24" s="46"/>
      <c r="AE24" s="46"/>
      <c r="AF24" s="46"/>
      <c r="AG24" s="46"/>
    </row>
    <row r="25" spans="1:33" ht="14.25" customHeight="1">
      <c r="A25" s="14">
        <v>2015</v>
      </c>
      <c r="B25" s="26">
        <v>750860</v>
      </c>
      <c r="C25" s="26">
        <v>24036</v>
      </c>
      <c r="D25" s="26">
        <v>87221</v>
      </c>
      <c r="E25" s="26">
        <v>204523</v>
      </c>
      <c r="F25" s="26">
        <v>17142</v>
      </c>
      <c r="G25" s="26">
        <v>102461</v>
      </c>
      <c r="H25" s="26">
        <v>124664</v>
      </c>
      <c r="I25" s="26">
        <v>35895</v>
      </c>
      <c r="J25" s="26">
        <v>134648</v>
      </c>
      <c r="K25" s="26">
        <v>20270</v>
      </c>
      <c r="X25" s="46"/>
      <c r="Y25" s="46"/>
      <c r="Z25" s="46"/>
      <c r="AA25" s="46"/>
      <c r="AB25" s="46"/>
      <c r="AC25" s="46"/>
      <c r="AD25" s="46"/>
      <c r="AE25" s="46"/>
      <c r="AF25" s="46"/>
      <c r="AG25" s="46"/>
    </row>
    <row r="26" spans="1:33" ht="14.25" customHeight="1">
      <c r="A26" s="14">
        <v>2016</v>
      </c>
      <c r="B26" s="26">
        <v>752412</v>
      </c>
      <c r="C26" s="26">
        <v>26484</v>
      </c>
      <c r="D26" s="26">
        <v>84633</v>
      </c>
      <c r="E26" s="26">
        <v>206836</v>
      </c>
      <c r="F26" s="26">
        <v>17743</v>
      </c>
      <c r="G26" s="26">
        <v>96752</v>
      </c>
      <c r="H26" s="26">
        <v>122227</v>
      </c>
      <c r="I26" s="26">
        <v>37263</v>
      </c>
      <c r="J26" s="26">
        <v>140615</v>
      </c>
      <c r="K26" s="26">
        <v>19860</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3.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3.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3.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3.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3.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3.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3.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3.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3.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3.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3.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3.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3.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3.5">
      <c r="A208" s="14" t="s">
        <v>326</v>
      </c>
      <c r="B208" s="27">
        <v>60732</v>
      </c>
      <c r="C208" s="27">
        <v>1715</v>
      </c>
      <c r="D208" s="27">
        <v>7348</v>
      </c>
      <c r="E208" s="27">
        <v>15583</v>
      </c>
      <c r="F208" s="27">
        <v>1402</v>
      </c>
      <c r="G208" s="27">
        <v>8544</v>
      </c>
      <c r="H208" s="27">
        <v>10803</v>
      </c>
      <c r="I208" s="27">
        <v>2853</v>
      </c>
      <c r="J208" s="27">
        <v>10527</v>
      </c>
      <c r="K208" s="27">
        <v>1957</v>
      </c>
      <c r="X208" s="46"/>
      <c r="Y208" s="46"/>
      <c r="Z208" s="46"/>
      <c r="AA208" s="46"/>
      <c r="AB208" s="46"/>
      <c r="AC208" s="46"/>
      <c r="AD208" s="46"/>
      <c r="AE208" s="46"/>
      <c r="AF208" s="46"/>
      <c r="AG208" s="46"/>
    </row>
    <row r="209" spans="1:33" s="1" customFormat="1" ht="13.5">
      <c r="A209" s="14" t="s">
        <v>327</v>
      </c>
      <c r="B209" s="27">
        <v>61067</v>
      </c>
      <c r="C209" s="27">
        <v>1750</v>
      </c>
      <c r="D209" s="27">
        <v>7299</v>
      </c>
      <c r="E209" s="27">
        <v>15711</v>
      </c>
      <c r="F209" s="27">
        <v>1393</v>
      </c>
      <c r="G209" s="27">
        <v>8633</v>
      </c>
      <c r="H209" s="27">
        <v>10864</v>
      </c>
      <c r="I209" s="27">
        <v>2847</v>
      </c>
      <c r="J209" s="27">
        <v>10601</v>
      </c>
      <c r="K209" s="27">
        <v>1970</v>
      </c>
      <c r="X209" s="46"/>
      <c r="Y209" s="46"/>
      <c r="Z209" s="46"/>
      <c r="AA209" s="46"/>
      <c r="AB209" s="46"/>
      <c r="AC209" s="46"/>
      <c r="AD209" s="46"/>
      <c r="AE209" s="46"/>
      <c r="AF209" s="46"/>
      <c r="AG209" s="46"/>
    </row>
    <row r="210" spans="1:33" s="1" customFormat="1" ht="13.5">
      <c r="A210" s="14" t="s">
        <v>328</v>
      </c>
      <c r="B210" s="27">
        <v>61421</v>
      </c>
      <c r="C210" s="27">
        <v>1838</v>
      </c>
      <c r="D210" s="27">
        <v>7294</v>
      </c>
      <c r="E210" s="27">
        <v>15565</v>
      </c>
      <c r="F210" s="27">
        <v>1411</v>
      </c>
      <c r="G210" s="27">
        <v>9014</v>
      </c>
      <c r="H210" s="27">
        <v>10914</v>
      </c>
      <c r="I210" s="27">
        <v>2886</v>
      </c>
      <c r="J210" s="27">
        <v>10602</v>
      </c>
      <c r="K210" s="27">
        <v>1897</v>
      </c>
      <c r="X210" s="46"/>
      <c r="Y210" s="46"/>
      <c r="Z210" s="46"/>
      <c r="AA210" s="46"/>
      <c r="AB210" s="46"/>
      <c r="AC210" s="46"/>
      <c r="AD210" s="46"/>
      <c r="AE210" s="46"/>
      <c r="AF210" s="46"/>
      <c r="AG210" s="46"/>
    </row>
    <row r="211" spans="1:33" s="1" customFormat="1" ht="13.5">
      <c r="A211" s="14" t="s">
        <v>329</v>
      </c>
      <c r="B211" s="27">
        <v>61861</v>
      </c>
      <c r="C211" s="27">
        <v>1867</v>
      </c>
      <c r="D211" s="27">
        <v>7486</v>
      </c>
      <c r="E211" s="27">
        <v>15525</v>
      </c>
      <c r="F211" s="27">
        <v>1458</v>
      </c>
      <c r="G211" s="27">
        <v>9354</v>
      </c>
      <c r="H211" s="27">
        <v>10952</v>
      </c>
      <c r="I211" s="27">
        <v>2972</v>
      </c>
      <c r="J211" s="27">
        <v>10529</v>
      </c>
      <c r="K211" s="27">
        <v>1718</v>
      </c>
      <c r="X211" s="46"/>
      <c r="Y211" s="46"/>
      <c r="Z211" s="46"/>
      <c r="AA211" s="46"/>
      <c r="AB211" s="46"/>
      <c r="AC211" s="46"/>
      <c r="AD211" s="46"/>
      <c r="AE211" s="46"/>
      <c r="AF211" s="46"/>
      <c r="AG211" s="46"/>
    </row>
    <row r="212" spans="1:33" s="1" customFormat="1" ht="13.5">
      <c r="A212" s="14" t="s">
        <v>330</v>
      </c>
      <c r="B212" s="27">
        <v>62258</v>
      </c>
      <c r="C212" s="27">
        <v>1899</v>
      </c>
      <c r="D212" s="27">
        <v>7618</v>
      </c>
      <c r="E212" s="27">
        <v>15763</v>
      </c>
      <c r="F212" s="27">
        <v>1479</v>
      </c>
      <c r="G212" s="27">
        <v>9426</v>
      </c>
      <c r="H212" s="27">
        <v>10948</v>
      </c>
      <c r="I212" s="27">
        <v>3006</v>
      </c>
      <c r="J212" s="27">
        <v>10491</v>
      </c>
      <c r="K212" s="27">
        <v>1629</v>
      </c>
      <c r="X212" s="46"/>
      <c r="Y212" s="46"/>
      <c r="Z212" s="46"/>
      <c r="AA212" s="46"/>
      <c r="AB212" s="46"/>
      <c r="AC212" s="46"/>
      <c r="AD212" s="46"/>
      <c r="AE212" s="46"/>
      <c r="AF212" s="46"/>
      <c r="AG212" s="46"/>
    </row>
    <row r="213" spans="1:33" s="1" customFormat="1" ht="13.5">
      <c r="A213" s="14" t="s">
        <v>331</v>
      </c>
      <c r="B213" s="27">
        <v>62091</v>
      </c>
      <c r="C213" s="27">
        <v>1891</v>
      </c>
      <c r="D213" s="27">
        <v>7512</v>
      </c>
      <c r="E213" s="27">
        <v>15853</v>
      </c>
      <c r="F213" s="27">
        <v>1475</v>
      </c>
      <c r="G213" s="27">
        <v>9358</v>
      </c>
      <c r="H213" s="27">
        <v>10902</v>
      </c>
      <c r="I213" s="27">
        <v>2987</v>
      </c>
      <c r="J213" s="27">
        <v>10488</v>
      </c>
      <c r="K213" s="27">
        <v>1625</v>
      </c>
      <c r="X213" s="46"/>
      <c r="Y213" s="46"/>
      <c r="Z213" s="46"/>
      <c r="AA213" s="46"/>
      <c r="AB213" s="46"/>
      <c r="AC213" s="46"/>
      <c r="AD213" s="46"/>
      <c r="AE213" s="46"/>
      <c r="AF213" s="46"/>
      <c r="AG213" s="46"/>
    </row>
    <row r="214" spans="1:33" s="1" customFormat="1" ht="13.5">
      <c r="A214" s="14" t="s">
        <v>332</v>
      </c>
      <c r="B214" s="27">
        <v>61839</v>
      </c>
      <c r="C214" s="27">
        <v>1857</v>
      </c>
      <c r="D214" s="27">
        <v>7584</v>
      </c>
      <c r="E214" s="27">
        <v>15996</v>
      </c>
      <c r="F214" s="27">
        <v>1445</v>
      </c>
      <c r="G214" s="27">
        <v>9003</v>
      </c>
      <c r="H214" s="27">
        <v>10812</v>
      </c>
      <c r="I214" s="27">
        <v>2917</v>
      </c>
      <c r="J214" s="27">
        <v>10519</v>
      </c>
      <c r="K214" s="27">
        <v>1706</v>
      </c>
      <c r="X214" s="46"/>
      <c r="Y214" s="46"/>
      <c r="Z214" s="46"/>
      <c r="AA214" s="46"/>
      <c r="AB214" s="46"/>
      <c r="AC214" s="46"/>
      <c r="AD214" s="46"/>
      <c r="AE214" s="46"/>
      <c r="AF214" s="46"/>
      <c r="AG214" s="46"/>
    </row>
    <row r="215" spans="1:33" s="1" customFormat="1" ht="13.5">
      <c r="A215" s="14" t="s">
        <v>333</v>
      </c>
      <c r="B215" s="27">
        <v>61823</v>
      </c>
      <c r="C215" s="27">
        <v>1877</v>
      </c>
      <c r="D215" s="27">
        <v>7729</v>
      </c>
      <c r="E215" s="27">
        <v>16079</v>
      </c>
      <c r="F215" s="27">
        <v>1433</v>
      </c>
      <c r="G215" s="27">
        <v>8720</v>
      </c>
      <c r="H215" s="27">
        <v>10764</v>
      </c>
      <c r="I215" s="27">
        <v>2883</v>
      </c>
      <c r="J215" s="27">
        <v>10621</v>
      </c>
      <c r="K215" s="27">
        <v>1715</v>
      </c>
      <c r="X215" s="46"/>
      <c r="Y215" s="46"/>
      <c r="Z215" s="46"/>
      <c r="AA215" s="46"/>
      <c r="AB215" s="46"/>
      <c r="AC215" s="46"/>
      <c r="AD215" s="46"/>
      <c r="AE215" s="46"/>
      <c r="AF215" s="46"/>
      <c r="AG215" s="46"/>
    </row>
    <row r="216" spans="1:33" s="1" customFormat="1" ht="13.5">
      <c r="A216" s="14" t="s">
        <v>334</v>
      </c>
      <c r="B216" s="27">
        <v>62073</v>
      </c>
      <c r="C216" s="27">
        <v>1817</v>
      </c>
      <c r="D216" s="27">
        <v>7715</v>
      </c>
      <c r="E216" s="27">
        <v>16233</v>
      </c>
      <c r="F216" s="27">
        <v>1438</v>
      </c>
      <c r="G216" s="27">
        <v>8778</v>
      </c>
      <c r="H216" s="27">
        <v>10757</v>
      </c>
      <c r="I216" s="27">
        <v>2885</v>
      </c>
      <c r="J216" s="27">
        <v>10796</v>
      </c>
      <c r="K216" s="27">
        <v>1654</v>
      </c>
      <c r="X216" s="46"/>
      <c r="Y216" s="46"/>
      <c r="Z216" s="46"/>
      <c r="AA216" s="46"/>
      <c r="AB216" s="46"/>
      <c r="AC216" s="46"/>
      <c r="AD216" s="46"/>
      <c r="AE216" s="46"/>
      <c r="AF216" s="46"/>
      <c r="AG216" s="46"/>
    </row>
    <row r="217" spans="1:33" s="1" customFormat="1" ht="13.5">
      <c r="A217" s="14" t="s">
        <v>335</v>
      </c>
      <c r="B217" s="27">
        <v>62651</v>
      </c>
      <c r="C217" s="27">
        <v>1858</v>
      </c>
      <c r="D217" s="27">
        <v>7690</v>
      </c>
      <c r="E217" s="27">
        <v>16272</v>
      </c>
      <c r="F217" s="27">
        <v>1460</v>
      </c>
      <c r="G217" s="27">
        <v>9061</v>
      </c>
      <c r="H217" s="27">
        <v>10791</v>
      </c>
      <c r="I217" s="27">
        <v>2923</v>
      </c>
      <c r="J217" s="27">
        <v>11043</v>
      </c>
      <c r="K217" s="27">
        <v>1553</v>
      </c>
      <c r="X217" s="46"/>
      <c r="Y217" s="46"/>
      <c r="Z217" s="46"/>
      <c r="AA217" s="46"/>
      <c r="AB217" s="46"/>
      <c r="AC217" s="46"/>
      <c r="AD217" s="46"/>
      <c r="AE217" s="46"/>
      <c r="AF217" s="46"/>
      <c r="AG217" s="46"/>
    </row>
    <row r="218" spans="1:33" s="1" customFormat="1" ht="13.5">
      <c r="A218" s="14" t="s">
        <v>336</v>
      </c>
      <c r="B218" s="27">
        <v>62394</v>
      </c>
      <c r="C218" s="27">
        <v>1870</v>
      </c>
      <c r="D218" s="27">
        <v>7569</v>
      </c>
      <c r="E218" s="27">
        <v>16324</v>
      </c>
      <c r="F218" s="27">
        <v>1465</v>
      </c>
      <c r="G218" s="27">
        <v>8770</v>
      </c>
      <c r="H218" s="27">
        <v>10750</v>
      </c>
      <c r="I218" s="27">
        <v>2943</v>
      </c>
      <c r="J218" s="27">
        <v>11233</v>
      </c>
      <c r="K218" s="27">
        <v>1469</v>
      </c>
      <c r="X218" s="46"/>
      <c r="Y218" s="46"/>
      <c r="Z218" s="46"/>
      <c r="AA218" s="46"/>
      <c r="AB218" s="46"/>
      <c r="AC218" s="46"/>
      <c r="AD218" s="46"/>
      <c r="AE218" s="46"/>
      <c r="AF218" s="46"/>
      <c r="AG218" s="46"/>
    </row>
    <row r="219" spans="1:33" s="1" customFormat="1" ht="13.5">
      <c r="A219" s="14" t="s">
        <v>337</v>
      </c>
      <c r="B219" s="27">
        <v>63046</v>
      </c>
      <c r="C219" s="27">
        <v>1893</v>
      </c>
      <c r="D219" s="27">
        <v>7856</v>
      </c>
      <c r="E219" s="27">
        <v>16420</v>
      </c>
      <c r="F219" s="27">
        <v>1454</v>
      </c>
      <c r="G219" s="27">
        <v>9049</v>
      </c>
      <c r="H219" s="27">
        <v>10633</v>
      </c>
      <c r="I219" s="27">
        <v>2944</v>
      </c>
      <c r="J219" s="27">
        <v>11367</v>
      </c>
      <c r="K219" s="27">
        <v>1432</v>
      </c>
      <c r="X219" s="46"/>
      <c r="Y219" s="46"/>
      <c r="Z219" s="46"/>
      <c r="AA219" s="46"/>
      <c r="AB219" s="46"/>
      <c r="AC219" s="46"/>
      <c r="AD219" s="46"/>
      <c r="AE219" s="46"/>
      <c r="AF219" s="46"/>
      <c r="AG219" s="46"/>
    </row>
    <row r="220" spans="1:11" s="1" customFormat="1" ht="13.5">
      <c r="A220" s="14" t="s">
        <v>338</v>
      </c>
      <c r="B220" s="27">
        <v>62764</v>
      </c>
      <c r="C220" s="27">
        <v>1814</v>
      </c>
      <c r="D220" s="27">
        <v>7427</v>
      </c>
      <c r="E220" s="27">
        <v>16557</v>
      </c>
      <c r="F220" s="27">
        <v>1426</v>
      </c>
      <c r="G220" s="27">
        <v>9144</v>
      </c>
      <c r="H220" s="27">
        <v>10440</v>
      </c>
      <c r="I220" s="27">
        <v>2927</v>
      </c>
      <c r="J220" s="27">
        <v>11443</v>
      </c>
      <c r="K220" s="27">
        <v>1587</v>
      </c>
    </row>
    <row r="221" spans="1:11" s="1" customFormat="1" ht="13.5">
      <c r="A221" s="14" t="s">
        <v>339</v>
      </c>
      <c r="B221" s="27">
        <v>62676</v>
      </c>
      <c r="C221" s="27">
        <v>1857</v>
      </c>
      <c r="D221" s="27">
        <v>7321</v>
      </c>
      <c r="E221" s="27">
        <v>16568</v>
      </c>
      <c r="F221" s="27">
        <v>1407</v>
      </c>
      <c r="G221" s="27">
        <v>9100</v>
      </c>
      <c r="H221" s="27">
        <v>10349</v>
      </c>
      <c r="I221" s="27">
        <v>2921</v>
      </c>
      <c r="J221" s="27">
        <v>11466</v>
      </c>
      <c r="K221" s="27">
        <v>1687</v>
      </c>
    </row>
    <row r="222" spans="1:11" s="1" customFormat="1" ht="13.5">
      <c r="A222" s="14" t="s">
        <v>340</v>
      </c>
      <c r="B222" s="27">
        <v>62892</v>
      </c>
      <c r="C222" s="27">
        <v>1901</v>
      </c>
      <c r="D222" s="27">
        <v>7358</v>
      </c>
      <c r="E222" s="27">
        <v>16712</v>
      </c>
      <c r="F222" s="27">
        <v>1397</v>
      </c>
      <c r="G222" s="27">
        <v>9091</v>
      </c>
      <c r="H222" s="27">
        <v>10359</v>
      </c>
      <c r="I222" s="27">
        <v>2927</v>
      </c>
      <c r="J222" s="27">
        <v>11433</v>
      </c>
      <c r="K222" s="27">
        <v>1715</v>
      </c>
    </row>
    <row r="223" spans="1:11" s="1" customFormat="1" ht="13.5">
      <c r="A223" s="14" t="s">
        <v>341</v>
      </c>
      <c r="B223" s="27">
        <v>62704</v>
      </c>
      <c r="C223" s="27">
        <v>1922</v>
      </c>
      <c r="D223" s="27">
        <v>7308</v>
      </c>
      <c r="E223" s="27">
        <v>16836</v>
      </c>
      <c r="F223" s="27">
        <v>1396</v>
      </c>
      <c r="G223" s="27">
        <v>8771</v>
      </c>
      <c r="H223" s="27">
        <v>10470</v>
      </c>
      <c r="I223" s="27">
        <v>2944</v>
      </c>
      <c r="J223" s="27">
        <v>11347</v>
      </c>
      <c r="K223" s="27">
        <v>1710</v>
      </c>
    </row>
    <row r="224" spans="1:11" s="1" customFormat="1" ht="13.5">
      <c r="A224" s="14" t="s">
        <v>342</v>
      </c>
      <c r="B224" s="27">
        <v>62747</v>
      </c>
      <c r="C224" s="27">
        <v>1928</v>
      </c>
      <c r="D224" s="27">
        <v>7336</v>
      </c>
      <c r="E224" s="27">
        <v>17118</v>
      </c>
      <c r="F224" s="27">
        <v>1395</v>
      </c>
      <c r="G224" s="27">
        <v>8543</v>
      </c>
      <c r="H224" s="27">
        <v>10527</v>
      </c>
      <c r="I224" s="27">
        <v>2963</v>
      </c>
      <c r="J224" s="27">
        <v>11244</v>
      </c>
      <c r="K224" s="27">
        <v>1694</v>
      </c>
    </row>
    <row r="225" spans="1:11" s="1" customFormat="1" ht="13.5">
      <c r="A225" s="14" t="s">
        <v>343</v>
      </c>
      <c r="B225" s="27">
        <v>62998</v>
      </c>
      <c r="C225" s="27">
        <v>1969</v>
      </c>
      <c r="D225" s="27">
        <v>7328</v>
      </c>
      <c r="E225" s="27">
        <v>17452</v>
      </c>
      <c r="F225" s="27">
        <v>1393</v>
      </c>
      <c r="G225" s="27">
        <v>8512</v>
      </c>
      <c r="H225" s="27">
        <v>10529</v>
      </c>
      <c r="I225" s="27">
        <v>2983</v>
      </c>
      <c r="J225" s="27">
        <v>11124</v>
      </c>
      <c r="K225" s="27">
        <v>1708</v>
      </c>
    </row>
    <row r="226" spans="1:11" s="1" customFormat="1" ht="13.5">
      <c r="A226" s="14" t="s">
        <v>344</v>
      </c>
      <c r="B226" s="27">
        <v>62467</v>
      </c>
      <c r="C226" s="27">
        <v>1980</v>
      </c>
      <c r="D226" s="27">
        <v>7222</v>
      </c>
      <c r="E226" s="27">
        <v>17240</v>
      </c>
      <c r="F226" s="27">
        <v>1391</v>
      </c>
      <c r="G226" s="27">
        <v>8404</v>
      </c>
      <c r="H226" s="27">
        <v>10476</v>
      </c>
      <c r="I226" s="27">
        <v>3004</v>
      </c>
      <c r="J226" s="27">
        <v>10988</v>
      </c>
      <c r="K226" s="27">
        <v>1762</v>
      </c>
    </row>
    <row r="227" spans="1:11" s="1" customFormat="1" ht="13.5">
      <c r="A227" s="14" t="s">
        <v>345</v>
      </c>
      <c r="B227" s="27">
        <v>62368</v>
      </c>
      <c r="C227" s="27">
        <v>2009</v>
      </c>
      <c r="D227" s="27">
        <v>7204</v>
      </c>
      <c r="E227" s="27">
        <v>17198</v>
      </c>
      <c r="F227" s="27">
        <v>1406</v>
      </c>
      <c r="G227" s="27">
        <v>8358</v>
      </c>
      <c r="H227" s="27">
        <v>10419</v>
      </c>
      <c r="I227" s="27">
        <v>3022</v>
      </c>
      <c r="J227" s="27">
        <v>10947</v>
      </c>
      <c r="K227" s="27">
        <v>1805</v>
      </c>
    </row>
    <row r="228" spans="1:11" s="1" customFormat="1" ht="13.5">
      <c r="A228" s="14" t="s">
        <v>346</v>
      </c>
      <c r="B228" s="27">
        <v>62283</v>
      </c>
      <c r="C228" s="27">
        <v>2030</v>
      </c>
      <c r="D228" s="27">
        <v>7124</v>
      </c>
      <c r="E228" s="27">
        <v>17274</v>
      </c>
      <c r="F228" s="27">
        <v>1439</v>
      </c>
      <c r="G228" s="27">
        <v>8219</v>
      </c>
      <c r="H228" s="27">
        <v>10358</v>
      </c>
      <c r="I228" s="27">
        <v>3036</v>
      </c>
      <c r="J228" s="27">
        <v>11001</v>
      </c>
      <c r="K228" s="27">
        <v>1802</v>
      </c>
    </row>
    <row r="229" spans="1:11" s="1" customFormat="1" ht="13.5">
      <c r="A229" s="14" t="s">
        <v>347</v>
      </c>
      <c r="B229" s="27">
        <v>62299</v>
      </c>
      <c r="C229" s="27">
        <v>2154</v>
      </c>
      <c r="D229" s="27">
        <v>7296</v>
      </c>
      <c r="E229" s="27">
        <v>17126</v>
      </c>
      <c r="F229" s="27">
        <v>1489</v>
      </c>
      <c r="G229" s="27">
        <v>8167</v>
      </c>
      <c r="H229" s="27">
        <v>10293</v>
      </c>
      <c r="I229" s="27">
        <v>3046</v>
      </c>
      <c r="J229" s="27">
        <v>11149</v>
      </c>
      <c r="K229" s="27">
        <v>1580</v>
      </c>
    </row>
    <row r="230" spans="1:11" s="1" customFormat="1" ht="13.5">
      <c r="A230" s="14" t="s">
        <v>348</v>
      </c>
      <c r="B230" s="27">
        <v>62290</v>
      </c>
      <c r="C230" s="27">
        <v>2221</v>
      </c>
      <c r="D230" s="27">
        <v>7180</v>
      </c>
      <c r="E230" s="27">
        <v>17196</v>
      </c>
      <c r="F230" s="27">
        <v>1508</v>
      </c>
      <c r="G230" s="27">
        <v>8048</v>
      </c>
      <c r="H230" s="27">
        <v>10242</v>
      </c>
      <c r="I230" s="27">
        <v>3056</v>
      </c>
      <c r="J230" s="27">
        <v>11238</v>
      </c>
      <c r="K230" s="27">
        <v>1600</v>
      </c>
    </row>
    <row r="231" spans="1:11" s="1" customFormat="1" ht="13.5">
      <c r="A231" s="14" t="s">
        <v>349</v>
      </c>
      <c r="B231" s="27">
        <v>62373</v>
      </c>
      <c r="C231" s="27">
        <v>2252</v>
      </c>
      <c r="D231" s="27">
        <v>7117</v>
      </c>
      <c r="E231" s="27">
        <v>17247</v>
      </c>
      <c r="F231" s="27">
        <v>1496</v>
      </c>
      <c r="G231" s="27">
        <v>8103</v>
      </c>
      <c r="H231" s="27">
        <v>10204</v>
      </c>
      <c r="I231" s="27">
        <v>3067</v>
      </c>
      <c r="J231" s="27">
        <v>11268</v>
      </c>
      <c r="K231" s="27">
        <v>1619</v>
      </c>
    </row>
    <row r="232" spans="1:11" s="1" customFormat="1" ht="13.5">
      <c r="A232" s="14" t="s">
        <v>354</v>
      </c>
      <c r="B232" s="27">
        <v>61836</v>
      </c>
      <c r="C232" s="27">
        <v>2085</v>
      </c>
      <c r="D232" s="27">
        <v>7249</v>
      </c>
      <c r="E232" s="27">
        <v>17160</v>
      </c>
      <c r="F232" s="27">
        <v>1432</v>
      </c>
      <c r="G232" s="27">
        <v>7761</v>
      </c>
      <c r="H232" s="27">
        <v>10142</v>
      </c>
      <c r="I232" s="27">
        <v>3110</v>
      </c>
      <c r="J232" s="27">
        <v>11404</v>
      </c>
      <c r="K232" s="27">
        <v>1494</v>
      </c>
    </row>
    <row r="233" spans="1:11" s="1" customFormat="1" ht="13.5">
      <c r="A233" s="14" t="s">
        <v>355</v>
      </c>
      <c r="B233" s="27">
        <v>61368</v>
      </c>
      <c r="C233" s="27">
        <v>2104</v>
      </c>
      <c r="D233" s="27">
        <v>7017</v>
      </c>
      <c r="E233" s="27">
        <v>17103</v>
      </c>
      <c r="F233" s="27">
        <v>1405</v>
      </c>
      <c r="G233" s="27">
        <v>7557</v>
      </c>
      <c r="H233" s="27">
        <v>10099</v>
      </c>
      <c r="I233" s="27">
        <v>3140</v>
      </c>
      <c r="J233" s="27">
        <v>11482</v>
      </c>
      <c r="K233" s="27">
        <v>1461</v>
      </c>
    </row>
    <row r="234" spans="1:11" s="1" customFormat="1" ht="13.5">
      <c r="A234" s="14" t="s">
        <v>356</v>
      </c>
      <c r="B234" s="27">
        <v>61544</v>
      </c>
      <c r="C234" s="27">
        <v>2125</v>
      </c>
      <c r="D234" s="27">
        <v>7151</v>
      </c>
      <c r="E234" s="27">
        <v>17125</v>
      </c>
      <c r="F234" s="27">
        <v>1408</v>
      </c>
      <c r="G234" s="27">
        <v>7507</v>
      </c>
      <c r="H234" s="27">
        <v>10057</v>
      </c>
      <c r="I234" s="27">
        <v>3157</v>
      </c>
      <c r="J234" s="27">
        <v>11508</v>
      </c>
      <c r="K234" s="27">
        <v>1507</v>
      </c>
    </row>
    <row r="235" spans="1:11" s="1" customFormat="1" ht="13.5">
      <c r="A235" s="14" t="s">
        <v>357</v>
      </c>
      <c r="B235" s="27">
        <v>61709</v>
      </c>
      <c r="C235" s="27">
        <v>2110</v>
      </c>
      <c r="D235" s="27">
        <v>6998</v>
      </c>
      <c r="E235" s="27">
        <v>16823</v>
      </c>
      <c r="F235" s="27">
        <v>1456</v>
      </c>
      <c r="G235" s="27">
        <v>7786</v>
      </c>
      <c r="H235" s="27">
        <v>10073</v>
      </c>
      <c r="I235" s="27">
        <v>3104</v>
      </c>
      <c r="J235" s="27">
        <v>11617</v>
      </c>
      <c r="K235" s="27">
        <v>1741</v>
      </c>
    </row>
    <row r="236" spans="1:11" s="1" customFormat="1" ht="13.5">
      <c r="A236" s="14" t="s">
        <v>358</v>
      </c>
      <c r="B236" s="27">
        <v>62011</v>
      </c>
      <c r="C236" s="27">
        <v>2145</v>
      </c>
      <c r="D236" s="27">
        <v>6994</v>
      </c>
      <c r="E236" s="27">
        <v>16863</v>
      </c>
      <c r="F236" s="27">
        <v>1489</v>
      </c>
      <c r="G236" s="27">
        <v>8012</v>
      </c>
      <c r="H236" s="27">
        <v>10066</v>
      </c>
      <c r="I236" s="27">
        <v>3081</v>
      </c>
      <c r="J236" s="27">
        <v>11681</v>
      </c>
      <c r="K236" s="27">
        <v>1679</v>
      </c>
    </row>
    <row r="237" spans="1:11" s="1" customFormat="1" ht="13.5">
      <c r="A237" s="14" t="s">
        <v>359</v>
      </c>
      <c r="B237" s="27">
        <v>62429</v>
      </c>
      <c r="C237" s="27">
        <v>2247</v>
      </c>
      <c r="D237" s="27">
        <v>7066</v>
      </c>
      <c r="E237" s="27">
        <v>16952</v>
      </c>
      <c r="F237" s="27">
        <v>1508</v>
      </c>
      <c r="G237" s="27">
        <v>8163</v>
      </c>
      <c r="H237" s="27">
        <v>10053</v>
      </c>
      <c r="I237" s="27">
        <v>3087</v>
      </c>
      <c r="J237" s="27">
        <v>11700</v>
      </c>
      <c r="K237" s="27">
        <v>1652</v>
      </c>
    </row>
    <row r="238" spans="1:11" s="1" customFormat="1" ht="13.5">
      <c r="A238" s="14" t="s">
        <v>360</v>
      </c>
      <c r="B238" s="27">
        <v>62673</v>
      </c>
      <c r="C238" s="27">
        <v>2253</v>
      </c>
      <c r="D238" s="27">
        <v>6854</v>
      </c>
      <c r="E238" s="27">
        <v>17147</v>
      </c>
      <c r="F238" s="27">
        <v>1497</v>
      </c>
      <c r="G238" s="27">
        <v>8136</v>
      </c>
      <c r="H238" s="27">
        <v>10292</v>
      </c>
      <c r="I238" s="27">
        <v>3077</v>
      </c>
      <c r="J238" s="27">
        <v>11757</v>
      </c>
      <c r="K238" s="27">
        <v>1660</v>
      </c>
    </row>
    <row r="239" spans="1:11" s="1" customFormat="1" ht="13.5">
      <c r="A239" s="14" t="s">
        <v>361</v>
      </c>
      <c r="B239" s="27">
        <v>63279</v>
      </c>
      <c r="C239" s="27">
        <v>2224</v>
      </c>
      <c r="D239" s="27">
        <v>6977</v>
      </c>
      <c r="E239" s="27">
        <v>17385</v>
      </c>
      <c r="F239" s="27">
        <v>1497</v>
      </c>
      <c r="G239" s="27">
        <v>8261</v>
      </c>
      <c r="H239" s="27">
        <v>10369</v>
      </c>
      <c r="I239" s="27">
        <v>3079</v>
      </c>
      <c r="J239" s="27">
        <v>11810</v>
      </c>
      <c r="K239" s="27">
        <v>1678</v>
      </c>
    </row>
    <row r="240" spans="1:11" s="1" customFormat="1" ht="13.5">
      <c r="A240" s="14" t="s">
        <v>362</v>
      </c>
      <c r="B240" s="27">
        <v>63881</v>
      </c>
      <c r="C240" s="27">
        <v>2318</v>
      </c>
      <c r="D240" s="27">
        <v>6930</v>
      </c>
      <c r="E240" s="27">
        <v>17803</v>
      </c>
      <c r="F240" s="27">
        <v>1500</v>
      </c>
      <c r="G240" s="27">
        <v>8327</v>
      </c>
      <c r="H240" s="27">
        <v>10365</v>
      </c>
      <c r="I240" s="27">
        <v>3088</v>
      </c>
      <c r="J240" s="27">
        <v>11848</v>
      </c>
      <c r="K240" s="27">
        <v>1703</v>
      </c>
    </row>
    <row r="241" spans="1:11" s="1" customFormat="1" ht="13.5">
      <c r="A241" s="14" t="s">
        <v>363</v>
      </c>
      <c r="B241" s="27">
        <v>63615</v>
      </c>
      <c r="C241" s="27">
        <v>2312</v>
      </c>
      <c r="D241" s="27">
        <v>7005</v>
      </c>
      <c r="E241" s="27">
        <v>17483</v>
      </c>
      <c r="F241" s="27">
        <v>1508</v>
      </c>
      <c r="G241" s="27">
        <v>8317</v>
      </c>
      <c r="H241" s="27">
        <v>10279</v>
      </c>
      <c r="I241" s="27">
        <v>3103</v>
      </c>
      <c r="J241" s="27">
        <v>11871</v>
      </c>
      <c r="K241" s="27">
        <v>1736</v>
      </c>
    </row>
    <row r="242" spans="1:11" s="1" customFormat="1" ht="13.5">
      <c r="A242" s="14" t="s">
        <v>364</v>
      </c>
      <c r="B242" s="27">
        <v>63905</v>
      </c>
      <c r="C242" s="27">
        <v>2248</v>
      </c>
      <c r="D242" s="27">
        <v>7130</v>
      </c>
      <c r="E242" s="27">
        <v>17474</v>
      </c>
      <c r="F242" s="27">
        <v>1517</v>
      </c>
      <c r="G242" s="27">
        <v>8508</v>
      </c>
      <c r="H242" s="27">
        <v>10226</v>
      </c>
      <c r="I242" s="27">
        <v>3114</v>
      </c>
      <c r="J242" s="27">
        <v>11925</v>
      </c>
      <c r="K242" s="27">
        <v>1763</v>
      </c>
    </row>
    <row r="243" spans="1:11" s="1" customFormat="1" ht="13.5">
      <c r="A243" s="14" t="s">
        <v>365</v>
      </c>
      <c r="B243" s="27">
        <v>64161</v>
      </c>
      <c r="C243" s="27">
        <v>2314</v>
      </c>
      <c r="D243" s="27">
        <v>7263</v>
      </c>
      <c r="E243" s="27">
        <v>17518</v>
      </c>
      <c r="F243" s="27">
        <v>1527</v>
      </c>
      <c r="G243" s="27">
        <v>8417</v>
      </c>
      <c r="H243" s="27">
        <v>10204</v>
      </c>
      <c r="I243" s="27">
        <v>3122</v>
      </c>
      <c r="J243" s="27">
        <v>12010</v>
      </c>
      <c r="K243" s="27">
        <v>1785</v>
      </c>
    </row>
    <row r="244" spans="1:11" s="1" customFormat="1" ht="13.5">
      <c r="A244" s="14" t="s">
        <v>366</v>
      </c>
      <c r="B244" s="27">
        <v>64400</v>
      </c>
      <c r="C244" s="27">
        <v>2304</v>
      </c>
      <c r="D244" s="27">
        <v>7200</v>
      </c>
      <c r="E244" s="27">
        <v>17679</v>
      </c>
      <c r="F244" s="27">
        <v>1538</v>
      </c>
      <c r="G244" s="27">
        <v>8387</v>
      </c>
      <c r="H244" s="27">
        <v>10215</v>
      </c>
      <c r="I244" s="27">
        <v>3127</v>
      </c>
      <c r="J244" s="27">
        <v>12125</v>
      </c>
      <c r="K244" s="27">
        <v>1824</v>
      </c>
    </row>
    <row r="245" spans="1:11" s="1" customFormat="1" ht="13.5">
      <c r="A245" s="14" t="s">
        <v>352</v>
      </c>
      <c r="B245" s="27">
        <v>64408</v>
      </c>
      <c r="C245" s="27">
        <v>2316</v>
      </c>
      <c r="D245" s="27">
        <v>7061</v>
      </c>
      <c r="E245" s="27">
        <v>17725</v>
      </c>
      <c r="F245" s="27">
        <v>1545</v>
      </c>
      <c r="G245" s="27">
        <v>8370</v>
      </c>
      <c r="H245" s="27">
        <v>10222</v>
      </c>
      <c r="I245" s="27">
        <v>3130</v>
      </c>
      <c r="J245" s="27">
        <v>12202</v>
      </c>
      <c r="K245" s="27">
        <v>1835</v>
      </c>
    </row>
    <row r="246" spans="1:11" s="1" customFormat="1" ht="13.5">
      <c r="A246" s="14"/>
      <c r="B246" s="27"/>
      <c r="C246" s="27"/>
      <c r="D246" s="27"/>
      <c r="E246" s="27"/>
      <c r="F246" s="27"/>
      <c r="G246" s="27"/>
      <c r="H246" s="27"/>
      <c r="I246" s="27"/>
      <c r="J246" s="27"/>
      <c r="K246" s="27"/>
    </row>
    <row r="247" spans="1:20" ht="14.25" customHeight="1">
      <c r="A247" s="1" t="s">
        <v>110</v>
      </c>
      <c r="B247" s="1"/>
      <c r="C247" s="1"/>
      <c r="D247" s="1"/>
      <c r="E247" s="1"/>
      <c r="F247" s="1"/>
      <c r="G247" s="1"/>
      <c r="H247" s="1"/>
      <c r="I247" s="1"/>
      <c r="J247" s="1"/>
      <c r="K247" s="1"/>
      <c r="L247" s="1"/>
      <c r="M247" s="1"/>
      <c r="N247" s="1"/>
      <c r="O247" s="1"/>
      <c r="P247" s="1"/>
      <c r="Q247" s="1"/>
      <c r="R247" s="1"/>
      <c r="S247" s="1"/>
      <c r="T247" s="1"/>
    </row>
    <row r="248" spans="1:20" ht="14.25" customHeight="1">
      <c r="A248" s="1" t="s">
        <v>119</v>
      </c>
      <c r="B248" s="1"/>
      <c r="C248" s="1"/>
      <c r="D248" s="1"/>
      <c r="E248" s="1"/>
      <c r="F248" s="1"/>
      <c r="G248" s="1"/>
      <c r="H248" s="1"/>
      <c r="I248" s="1"/>
      <c r="J248" s="1"/>
      <c r="K248" s="1"/>
      <c r="L248" s="1"/>
      <c r="M248" s="1"/>
      <c r="N248" s="1"/>
      <c r="O248" s="1"/>
      <c r="P248" s="1"/>
      <c r="Q248" s="1"/>
      <c r="R248" s="1"/>
      <c r="S248" s="1"/>
      <c r="T248" s="1"/>
    </row>
    <row r="249" spans="1:20" ht="20.25" customHeight="1">
      <c r="A249" s="1" t="s">
        <v>137</v>
      </c>
      <c r="B249" s="1"/>
      <c r="C249" s="1"/>
      <c r="D249" s="1"/>
      <c r="E249" s="1"/>
      <c r="F249" s="1"/>
      <c r="G249" s="1"/>
      <c r="H249" s="1"/>
      <c r="I249" s="1"/>
      <c r="J249" s="1"/>
      <c r="K249" s="1"/>
      <c r="L249" s="1"/>
      <c r="M249" s="1"/>
      <c r="N249" s="1"/>
      <c r="O249" s="1"/>
      <c r="P249" s="1"/>
      <c r="Q249" s="1"/>
      <c r="R249" s="1"/>
      <c r="S249" s="1"/>
      <c r="T249" s="1"/>
    </row>
    <row r="250" spans="1:20" ht="15.75" customHeight="1">
      <c r="A250" s="1" t="s">
        <v>136</v>
      </c>
      <c r="B250" s="1"/>
      <c r="C250" s="1"/>
      <c r="D250" s="1"/>
      <c r="E250" s="1"/>
      <c r="F250" s="1"/>
      <c r="G250" s="1"/>
      <c r="H250" s="1"/>
      <c r="I250" s="1"/>
      <c r="J250" s="1"/>
      <c r="K250" s="1"/>
      <c r="L250" s="1"/>
      <c r="M250" s="1"/>
      <c r="N250" s="1"/>
      <c r="O250" s="1"/>
      <c r="P250" s="1"/>
      <c r="Q250" s="1"/>
      <c r="R250" s="1"/>
      <c r="S250" s="1"/>
      <c r="T250" s="1"/>
    </row>
    <row r="251" spans="1:20" ht="18.75" customHeight="1">
      <c r="A251" s="23" t="s">
        <v>107</v>
      </c>
      <c r="B251" s="1"/>
      <c r="C251" s="1"/>
      <c r="D251" s="1"/>
      <c r="E251" s="1"/>
      <c r="F251" s="1"/>
      <c r="G251" s="1"/>
      <c r="H251" s="1"/>
      <c r="I251" s="1"/>
      <c r="J251" s="1"/>
      <c r="K251" s="1"/>
      <c r="L251" s="1"/>
      <c r="M251" s="1"/>
      <c r="N251" s="1"/>
      <c r="O251" s="1"/>
      <c r="P251" s="1"/>
      <c r="Q251" s="1"/>
      <c r="R251" s="1"/>
      <c r="S251" s="1"/>
      <c r="T251" s="1"/>
    </row>
    <row r="252" spans="1:20" ht="14.25" customHeight="1">
      <c r="A252" s="55" t="s">
        <v>28</v>
      </c>
      <c r="B252" s="55"/>
      <c r="C252" s="55"/>
      <c r="D252" s="55"/>
      <c r="E252" s="55"/>
      <c r="F252" s="55"/>
      <c r="G252" s="1"/>
      <c r="H252" s="1"/>
      <c r="I252" s="1"/>
      <c r="J252" s="1"/>
      <c r="K252" s="1"/>
      <c r="L252" s="1"/>
      <c r="M252" s="1"/>
      <c r="N252" s="1"/>
      <c r="O252" s="1"/>
      <c r="P252" s="1"/>
      <c r="Q252" s="1"/>
      <c r="R252" s="1"/>
      <c r="S252" s="1"/>
      <c r="T252" s="1"/>
    </row>
    <row r="253" spans="1:20" ht="14.25" customHeight="1">
      <c r="A253" s="1" t="s">
        <v>108</v>
      </c>
      <c r="B253" s="1"/>
      <c r="C253" s="1"/>
      <c r="D253" s="1"/>
      <c r="E253" s="1"/>
      <c r="F253" s="1"/>
      <c r="G253" s="1"/>
      <c r="H253" s="1"/>
      <c r="I253" s="1"/>
      <c r="J253" s="1"/>
      <c r="K253" s="1"/>
      <c r="L253" s="1"/>
      <c r="M253" s="1"/>
      <c r="N253" s="1"/>
      <c r="O253" s="1"/>
      <c r="P253" s="1"/>
      <c r="Q253" s="1"/>
      <c r="R253" s="1"/>
      <c r="S253" s="1"/>
      <c r="T253" s="1"/>
    </row>
    <row r="254" spans="1:20" ht="14.25" customHeight="1">
      <c r="A254" s="55" t="s">
        <v>29</v>
      </c>
      <c r="B254" s="55"/>
      <c r="C254" s="55"/>
      <c r="D254" s="55"/>
      <c r="E254" s="55"/>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sheetData>
  <sheetProtection/>
  <mergeCells count="3">
    <mergeCell ref="A254:E254"/>
    <mergeCell ref="A252:F252"/>
    <mergeCell ref="M3:T3"/>
  </mergeCells>
  <hyperlinks>
    <hyperlink ref="A254" r:id="rId1" display="www.bea.gov/international/index.htm"/>
    <hyperlink ref="A252" r:id="rId2" display="www.bea.gov/newsreleases/international/trade/tradnewsrelease.htm"/>
    <hyperlink ref="A252:F252" r:id="rId3" display="www.bea.gov/newsreleases/international/trade/tradnewsrelease.htm"/>
    <hyperlink ref="A254:E254"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0"/>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April 4,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56"/>
      <c r="N3" s="56"/>
      <c r="O3" s="56"/>
      <c r="P3" s="56"/>
      <c r="Q3" s="56"/>
      <c r="R3" s="56"/>
      <c r="S3" s="56"/>
      <c r="T3" s="56"/>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481264</v>
      </c>
      <c r="C24" s="26">
        <v>7521</v>
      </c>
      <c r="D24" s="26">
        <v>94160</v>
      </c>
      <c r="E24" s="26">
        <v>105529</v>
      </c>
      <c r="F24" s="26">
        <v>51824</v>
      </c>
      <c r="G24" s="26">
        <v>24906</v>
      </c>
      <c r="H24" s="26">
        <v>42208</v>
      </c>
      <c r="I24" s="26">
        <v>36313</v>
      </c>
      <c r="J24" s="26">
        <v>94568</v>
      </c>
      <c r="K24" s="26">
        <v>24236</v>
      </c>
      <c r="X24" s="46"/>
      <c r="Y24" s="46"/>
      <c r="Z24" s="46"/>
      <c r="AA24" s="46"/>
      <c r="AB24" s="46"/>
      <c r="AC24" s="46"/>
      <c r="AD24" s="46"/>
      <c r="AE24" s="46"/>
      <c r="AF24" s="46"/>
      <c r="AG24" s="46"/>
    </row>
    <row r="25" spans="1:33" ht="14.25" customHeight="1">
      <c r="A25" s="14">
        <v>2015</v>
      </c>
      <c r="B25" s="26">
        <v>488657</v>
      </c>
      <c r="C25" s="26">
        <v>8996</v>
      </c>
      <c r="D25" s="26">
        <v>97050</v>
      </c>
      <c r="E25" s="26">
        <v>112873</v>
      </c>
      <c r="F25" s="26">
        <v>47772</v>
      </c>
      <c r="G25" s="26">
        <v>25162</v>
      </c>
      <c r="H25" s="26">
        <v>39495</v>
      </c>
      <c r="I25" s="26">
        <v>36440</v>
      </c>
      <c r="J25" s="26">
        <v>99354</v>
      </c>
      <c r="K25" s="26">
        <v>21515</v>
      </c>
      <c r="X25" s="46"/>
      <c r="Y25" s="46"/>
      <c r="Z25" s="46"/>
      <c r="AA25" s="46"/>
      <c r="AB25" s="46"/>
      <c r="AC25" s="46"/>
      <c r="AD25" s="46"/>
      <c r="AE25" s="46"/>
      <c r="AF25" s="46"/>
      <c r="AG25" s="46"/>
    </row>
    <row r="26" spans="1:33" ht="14.25" customHeight="1">
      <c r="A26" s="14">
        <v>2016</v>
      </c>
      <c r="B26" s="26">
        <v>503047</v>
      </c>
      <c r="C26" s="26">
        <v>8698</v>
      </c>
      <c r="D26" s="26">
        <v>97174</v>
      </c>
      <c r="E26" s="26">
        <v>121526</v>
      </c>
      <c r="F26" s="26">
        <v>48400</v>
      </c>
      <c r="G26" s="26">
        <v>25231</v>
      </c>
      <c r="H26" s="26">
        <v>42744</v>
      </c>
      <c r="I26" s="26">
        <v>37524</v>
      </c>
      <c r="J26" s="26">
        <v>100654</v>
      </c>
      <c r="K26" s="26">
        <v>21096</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3.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3.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3.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3.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3.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3.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3.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3.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3.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3.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3.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3.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3.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3.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3.5">
      <c r="A208" s="14" t="s">
        <v>326</v>
      </c>
      <c r="B208" s="27">
        <v>39033</v>
      </c>
      <c r="C208" s="27">
        <v>574</v>
      </c>
      <c r="D208" s="27">
        <v>7580</v>
      </c>
      <c r="E208" s="27">
        <v>8543</v>
      </c>
      <c r="F208" s="27">
        <v>4301</v>
      </c>
      <c r="G208" s="27">
        <v>2001</v>
      </c>
      <c r="H208" s="27">
        <v>3328</v>
      </c>
      <c r="I208" s="27">
        <v>2933</v>
      </c>
      <c r="J208" s="27">
        <v>7752</v>
      </c>
      <c r="K208" s="27">
        <v>2021</v>
      </c>
      <c r="X208" s="46"/>
      <c r="Y208" s="46"/>
      <c r="Z208" s="46"/>
      <c r="AA208" s="46"/>
      <c r="AB208" s="46"/>
      <c r="AC208" s="46"/>
      <c r="AD208" s="46"/>
      <c r="AE208" s="46"/>
      <c r="AF208" s="46"/>
      <c r="AG208" s="46"/>
    </row>
    <row r="209" spans="1:33" s="1" customFormat="1" ht="13.5">
      <c r="A209" s="14" t="s">
        <v>327</v>
      </c>
      <c r="B209" s="27">
        <v>39522</v>
      </c>
      <c r="C209" s="27">
        <v>588</v>
      </c>
      <c r="D209" s="27">
        <v>7538</v>
      </c>
      <c r="E209" s="27">
        <v>8514</v>
      </c>
      <c r="F209" s="27">
        <v>4309</v>
      </c>
      <c r="G209" s="27">
        <v>1993</v>
      </c>
      <c r="H209" s="27">
        <v>3890</v>
      </c>
      <c r="I209" s="27">
        <v>2944</v>
      </c>
      <c r="J209" s="27">
        <v>7732</v>
      </c>
      <c r="K209" s="27">
        <v>2014</v>
      </c>
      <c r="X209" s="46"/>
      <c r="Y209" s="46"/>
      <c r="Z209" s="46"/>
      <c r="AA209" s="46"/>
      <c r="AB209" s="46"/>
      <c r="AC209" s="46"/>
      <c r="AD209" s="46"/>
      <c r="AE209" s="46"/>
      <c r="AF209" s="46"/>
      <c r="AG209" s="46"/>
    </row>
    <row r="210" spans="1:33" s="1" customFormat="1" ht="13.5">
      <c r="A210" s="14" t="s">
        <v>328</v>
      </c>
      <c r="B210" s="27">
        <v>39467</v>
      </c>
      <c r="C210" s="27">
        <v>603</v>
      </c>
      <c r="D210" s="27">
        <v>7747</v>
      </c>
      <c r="E210" s="27">
        <v>8665</v>
      </c>
      <c r="F210" s="27">
        <v>4332</v>
      </c>
      <c r="G210" s="27">
        <v>2071</v>
      </c>
      <c r="H210" s="27">
        <v>3303</v>
      </c>
      <c r="I210" s="27">
        <v>2970</v>
      </c>
      <c r="J210" s="27">
        <v>7758</v>
      </c>
      <c r="K210" s="27">
        <v>2016</v>
      </c>
      <c r="X210" s="46"/>
      <c r="Y210" s="46"/>
      <c r="Z210" s="46"/>
      <c r="AA210" s="46"/>
      <c r="AB210" s="46"/>
      <c r="AC210" s="46"/>
      <c r="AD210" s="46"/>
      <c r="AE210" s="46"/>
      <c r="AF210" s="46"/>
      <c r="AG210" s="46"/>
    </row>
    <row r="211" spans="1:33" s="1" customFormat="1" ht="13.5">
      <c r="A211" s="14" t="s">
        <v>329</v>
      </c>
      <c r="B211" s="27">
        <v>39870</v>
      </c>
      <c r="C211" s="27">
        <v>620</v>
      </c>
      <c r="D211" s="27">
        <v>7845</v>
      </c>
      <c r="E211" s="27">
        <v>8697</v>
      </c>
      <c r="F211" s="27">
        <v>4369</v>
      </c>
      <c r="G211" s="27">
        <v>2065</v>
      </c>
      <c r="H211" s="27">
        <v>3407</v>
      </c>
      <c r="I211" s="27">
        <v>3011</v>
      </c>
      <c r="J211" s="27">
        <v>7829</v>
      </c>
      <c r="K211" s="27">
        <v>2027</v>
      </c>
      <c r="X211" s="46"/>
      <c r="Y211" s="46"/>
      <c r="Z211" s="46"/>
      <c r="AA211" s="46"/>
      <c r="AB211" s="46"/>
      <c r="AC211" s="46"/>
      <c r="AD211" s="46"/>
      <c r="AE211" s="46"/>
      <c r="AF211" s="46"/>
      <c r="AG211" s="46"/>
    </row>
    <row r="212" spans="1:33" s="1" customFormat="1" ht="13.5">
      <c r="A212" s="14" t="s">
        <v>330</v>
      </c>
      <c r="B212" s="27">
        <v>40054</v>
      </c>
      <c r="C212" s="27">
        <v>621</v>
      </c>
      <c r="D212" s="27">
        <v>7860</v>
      </c>
      <c r="E212" s="27">
        <v>8802</v>
      </c>
      <c r="F212" s="27">
        <v>4377</v>
      </c>
      <c r="G212" s="27">
        <v>2075</v>
      </c>
      <c r="H212" s="27">
        <v>3395</v>
      </c>
      <c r="I212" s="27">
        <v>3038</v>
      </c>
      <c r="J212" s="27">
        <v>7848</v>
      </c>
      <c r="K212" s="27">
        <v>2038</v>
      </c>
      <c r="X212" s="46"/>
      <c r="Y212" s="46"/>
      <c r="Z212" s="46"/>
      <c r="AA212" s="46"/>
      <c r="AB212" s="46"/>
      <c r="AC212" s="46"/>
      <c r="AD212" s="46"/>
      <c r="AE212" s="46"/>
      <c r="AF212" s="46"/>
      <c r="AG212" s="46"/>
    </row>
    <row r="213" spans="1:33" s="1" customFormat="1" ht="13.5">
      <c r="A213" s="14" t="s">
        <v>331</v>
      </c>
      <c r="B213" s="27">
        <v>40284</v>
      </c>
      <c r="C213" s="27">
        <v>620</v>
      </c>
      <c r="D213" s="27">
        <v>7820</v>
      </c>
      <c r="E213" s="27">
        <v>8929</v>
      </c>
      <c r="F213" s="27">
        <v>4358</v>
      </c>
      <c r="G213" s="27">
        <v>2106</v>
      </c>
      <c r="H213" s="27">
        <v>3536</v>
      </c>
      <c r="I213" s="27">
        <v>3050</v>
      </c>
      <c r="J213" s="27">
        <v>7816</v>
      </c>
      <c r="K213" s="27">
        <v>2049</v>
      </c>
      <c r="X213" s="46"/>
      <c r="Y213" s="46"/>
      <c r="Z213" s="46"/>
      <c r="AA213" s="46"/>
      <c r="AB213" s="46"/>
      <c r="AC213" s="46"/>
      <c r="AD213" s="46"/>
      <c r="AE213" s="46"/>
      <c r="AF213" s="46"/>
      <c r="AG213" s="46"/>
    </row>
    <row r="214" spans="1:33" s="1" customFormat="1" ht="13.5">
      <c r="A214" s="14" t="s">
        <v>332</v>
      </c>
      <c r="B214" s="27">
        <v>40087</v>
      </c>
      <c r="C214" s="27">
        <v>629</v>
      </c>
      <c r="D214" s="27">
        <v>7831</v>
      </c>
      <c r="E214" s="27">
        <v>8820</v>
      </c>
      <c r="F214" s="27">
        <v>4309</v>
      </c>
      <c r="G214" s="27">
        <v>2100</v>
      </c>
      <c r="H214" s="27">
        <v>3557</v>
      </c>
      <c r="I214" s="27">
        <v>3049</v>
      </c>
      <c r="J214" s="27">
        <v>7732</v>
      </c>
      <c r="K214" s="27">
        <v>2060</v>
      </c>
      <c r="X214" s="46"/>
      <c r="Y214" s="46"/>
      <c r="Z214" s="46"/>
      <c r="AA214" s="46"/>
      <c r="AB214" s="46"/>
      <c r="AC214" s="46"/>
      <c r="AD214" s="46"/>
      <c r="AE214" s="46"/>
      <c r="AF214" s="46"/>
      <c r="AG214" s="46"/>
    </row>
    <row r="215" spans="1:33" s="1" customFormat="1" ht="13.5">
      <c r="A215" s="14" t="s">
        <v>333</v>
      </c>
      <c r="B215" s="27">
        <v>40098</v>
      </c>
      <c r="C215" s="27">
        <v>614</v>
      </c>
      <c r="D215" s="27">
        <v>7898</v>
      </c>
      <c r="E215" s="27">
        <v>8837</v>
      </c>
      <c r="F215" s="27">
        <v>4290</v>
      </c>
      <c r="G215" s="27">
        <v>2093</v>
      </c>
      <c r="H215" s="27">
        <v>3516</v>
      </c>
      <c r="I215" s="27">
        <v>3052</v>
      </c>
      <c r="J215" s="27">
        <v>7744</v>
      </c>
      <c r="K215" s="27">
        <v>2055</v>
      </c>
      <c r="X215" s="46"/>
      <c r="Y215" s="46"/>
      <c r="Z215" s="46"/>
      <c r="AA215" s="46"/>
      <c r="AB215" s="46"/>
      <c r="AC215" s="46"/>
      <c r="AD215" s="46"/>
      <c r="AE215" s="46"/>
      <c r="AF215" s="46"/>
      <c r="AG215" s="46"/>
    </row>
    <row r="216" spans="1:33" s="1" customFormat="1" ht="13.5">
      <c r="A216" s="14" t="s">
        <v>334</v>
      </c>
      <c r="B216" s="27">
        <v>40289</v>
      </c>
      <c r="C216" s="27">
        <v>633</v>
      </c>
      <c r="D216" s="27">
        <v>7945</v>
      </c>
      <c r="E216" s="27">
        <v>8760</v>
      </c>
      <c r="F216" s="27">
        <v>4299</v>
      </c>
      <c r="G216" s="27">
        <v>2144</v>
      </c>
      <c r="H216" s="27">
        <v>3563</v>
      </c>
      <c r="I216" s="27">
        <v>3060</v>
      </c>
      <c r="J216" s="27">
        <v>7851</v>
      </c>
      <c r="K216" s="27">
        <v>2033</v>
      </c>
      <c r="X216" s="46"/>
      <c r="Y216" s="46"/>
      <c r="Z216" s="46"/>
      <c r="AA216" s="46"/>
      <c r="AB216" s="46"/>
      <c r="AC216" s="46"/>
      <c r="AD216" s="46"/>
      <c r="AE216" s="46"/>
      <c r="AF216" s="46"/>
      <c r="AG216" s="46"/>
    </row>
    <row r="217" spans="1:33" s="1" customFormat="1" ht="13.5">
      <c r="A217" s="14" t="s">
        <v>335</v>
      </c>
      <c r="B217" s="27">
        <v>40844</v>
      </c>
      <c r="C217" s="27">
        <v>646</v>
      </c>
      <c r="D217" s="27">
        <v>7976</v>
      </c>
      <c r="E217" s="27">
        <v>8990</v>
      </c>
      <c r="F217" s="27">
        <v>4336</v>
      </c>
      <c r="G217" s="27">
        <v>2136</v>
      </c>
      <c r="H217" s="27">
        <v>3639</v>
      </c>
      <c r="I217" s="27">
        <v>3073</v>
      </c>
      <c r="J217" s="27">
        <v>8053</v>
      </c>
      <c r="K217" s="27">
        <v>1996</v>
      </c>
      <c r="X217" s="46"/>
      <c r="Y217" s="46"/>
      <c r="Z217" s="46"/>
      <c r="AA217" s="46"/>
      <c r="AB217" s="46"/>
      <c r="AC217" s="46"/>
      <c r="AD217" s="46"/>
      <c r="AE217" s="46"/>
      <c r="AF217" s="46"/>
      <c r="AG217" s="46"/>
    </row>
    <row r="218" spans="1:33" s="1" customFormat="1" ht="13.5">
      <c r="A218" s="14" t="s">
        <v>336</v>
      </c>
      <c r="B218" s="27">
        <v>40786</v>
      </c>
      <c r="C218" s="27">
        <v>671</v>
      </c>
      <c r="D218" s="27">
        <v>7926</v>
      </c>
      <c r="E218" s="27">
        <v>8980</v>
      </c>
      <c r="F218" s="27">
        <v>4313</v>
      </c>
      <c r="G218" s="27">
        <v>2063</v>
      </c>
      <c r="H218" s="27">
        <v>3599</v>
      </c>
      <c r="I218" s="27">
        <v>3073</v>
      </c>
      <c r="J218" s="27">
        <v>8190</v>
      </c>
      <c r="K218" s="27">
        <v>1970</v>
      </c>
      <c r="X218" s="46"/>
      <c r="Y218" s="46"/>
      <c r="Z218" s="46"/>
      <c r="AA218" s="46"/>
      <c r="AB218" s="46"/>
      <c r="AC218" s="46"/>
      <c r="AD218" s="46"/>
      <c r="AE218" s="46"/>
      <c r="AF218" s="46"/>
      <c r="AG218" s="46"/>
    </row>
    <row r="219" spans="1:33" s="1" customFormat="1" ht="13.5">
      <c r="A219" s="14" t="s">
        <v>337</v>
      </c>
      <c r="B219" s="27">
        <v>40930</v>
      </c>
      <c r="C219" s="27">
        <v>701</v>
      </c>
      <c r="D219" s="27">
        <v>8195</v>
      </c>
      <c r="E219" s="27">
        <v>8992</v>
      </c>
      <c r="F219" s="27">
        <v>4231</v>
      </c>
      <c r="G219" s="27">
        <v>2058</v>
      </c>
      <c r="H219" s="27">
        <v>3474</v>
      </c>
      <c r="I219" s="27">
        <v>3060</v>
      </c>
      <c r="J219" s="27">
        <v>8264</v>
      </c>
      <c r="K219" s="27">
        <v>1955</v>
      </c>
      <c r="X219" s="46"/>
      <c r="Y219" s="46"/>
      <c r="Z219" s="46"/>
      <c r="AA219" s="46"/>
      <c r="AB219" s="46"/>
      <c r="AC219" s="46"/>
      <c r="AD219" s="46"/>
      <c r="AE219" s="46"/>
      <c r="AF219" s="46"/>
      <c r="AG219" s="46"/>
    </row>
    <row r="220" spans="1:33" s="1" customFormat="1" ht="13.5">
      <c r="A220" s="14" t="s">
        <v>338</v>
      </c>
      <c r="B220" s="27">
        <v>40488</v>
      </c>
      <c r="C220" s="27">
        <v>700</v>
      </c>
      <c r="D220" s="27">
        <v>8041</v>
      </c>
      <c r="E220" s="27">
        <v>9176</v>
      </c>
      <c r="F220" s="27">
        <v>4088</v>
      </c>
      <c r="G220" s="27">
        <v>2044</v>
      </c>
      <c r="H220" s="27">
        <v>3264</v>
      </c>
      <c r="I220" s="27">
        <v>3033</v>
      </c>
      <c r="J220" s="27">
        <v>8274</v>
      </c>
      <c r="K220" s="27">
        <v>1868</v>
      </c>
      <c r="X220" s="46"/>
      <c r="Y220" s="46"/>
      <c r="Z220" s="46"/>
      <c r="AA220" s="46"/>
      <c r="AB220" s="46"/>
      <c r="AC220" s="46"/>
      <c r="AD220" s="46"/>
      <c r="AE220" s="46"/>
      <c r="AF220" s="46"/>
      <c r="AG220" s="46"/>
    </row>
    <row r="221" spans="1:33" s="1" customFormat="1" ht="13.5">
      <c r="A221" s="14" t="s">
        <v>339</v>
      </c>
      <c r="B221" s="27">
        <v>40158</v>
      </c>
      <c r="C221" s="27">
        <v>700</v>
      </c>
      <c r="D221" s="27">
        <v>8021</v>
      </c>
      <c r="E221" s="27">
        <v>9154</v>
      </c>
      <c r="F221" s="27">
        <v>3994</v>
      </c>
      <c r="G221" s="27">
        <v>2034</v>
      </c>
      <c r="H221" s="27">
        <v>3157</v>
      </c>
      <c r="I221" s="27">
        <v>3020</v>
      </c>
      <c r="J221" s="27">
        <v>8263</v>
      </c>
      <c r="K221" s="27">
        <v>1816</v>
      </c>
      <c r="X221" s="46"/>
      <c r="Y221" s="46"/>
      <c r="Z221" s="46"/>
      <c r="AA221" s="46"/>
      <c r="AB221" s="46"/>
      <c r="AC221" s="46"/>
      <c r="AD221" s="46"/>
      <c r="AE221" s="46"/>
      <c r="AF221" s="46"/>
      <c r="AG221" s="46"/>
    </row>
    <row r="222" spans="1:33" s="1" customFormat="1" ht="13.5">
      <c r="A222" s="14" t="s">
        <v>340</v>
      </c>
      <c r="B222" s="27">
        <v>40683</v>
      </c>
      <c r="C222" s="27">
        <v>712</v>
      </c>
      <c r="D222" s="27">
        <v>8503</v>
      </c>
      <c r="E222" s="27">
        <v>9213</v>
      </c>
      <c r="F222" s="27">
        <v>3949</v>
      </c>
      <c r="G222" s="27">
        <v>2105</v>
      </c>
      <c r="H222" s="27">
        <v>3153</v>
      </c>
      <c r="I222" s="27">
        <v>3020</v>
      </c>
      <c r="J222" s="27">
        <v>8230</v>
      </c>
      <c r="K222" s="27">
        <v>1799</v>
      </c>
      <c r="X222" s="46"/>
      <c r="Y222" s="46"/>
      <c r="Z222" s="46"/>
      <c r="AA222" s="46"/>
      <c r="AB222" s="46"/>
      <c r="AC222" s="46"/>
      <c r="AD222" s="46"/>
      <c r="AE222" s="46"/>
      <c r="AF222" s="46"/>
      <c r="AG222" s="46"/>
    </row>
    <row r="223" spans="1:11" s="1" customFormat="1" ht="13.5">
      <c r="A223" s="14" t="s">
        <v>341</v>
      </c>
      <c r="B223" s="27">
        <v>40430</v>
      </c>
      <c r="C223" s="27">
        <v>695</v>
      </c>
      <c r="D223" s="27">
        <v>8107</v>
      </c>
      <c r="E223" s="27">
        <v>9265</v>
      </c>
      <c r="F223" s="27">
        <v>3953</v>
      </c>
      <c r="G223" s="27">
        <v>2136</v>
      </c>
      <c r="H223" s="27">
        <v>3252</v>
      </c>
      <c r="I223" s="27">
        <v>3033</v>
      </c>
      <c r="J223" s="27">
        <v>8176</v>
      </c>
      <c r="K223" s="27">
        <v>1813</v>
      </c>
    </row>
    <row r="224" spans="1:11" s="1" customFormat="1" ht="13.5">
      <c r="A224" s="14" t="s">
        <v>342</v>
      </c>
      <c r="B224" s="27">
        <v>40581</v>
      </c>
      <c r="C224" s="27">
        <v>693</v>
      </c>
      <c r="D224" s="27">
        <v>8134</v>
      </c>
      <c r="E224" s="27">
        <v>9310</v>
      </c>
      <c r="F224" s="27">
        <v>3963</v>
      </c>
      <c r="G224" s="27">
        <v>2136</v>
      </c>
      <c r="H224" s="27">
        <v>3307</v>
      </c>
      <c r="I224" s="27">
        <v>3045</v>
      </c>
      <c r="J224" s="27">
        <v>8175</v>
      </c>
      <c r="K224" s="27">
        <v>1820</v>
      </c>
    </row>
    <row r="225" spans="1:11" s="1" customFormat="1" ht="13.5">
      <c r="A225" s="14" t="s">
        <v>343</v>
      </c>
      <c r="B225" s="27">
        <v>40589</v>
      </c>
      <c r="C225" s="27">
        <v>758</v>
      </c>
      <c r="D225" s="27">
        <v>7943</v>
      </c>
      <c r="E225" s="27">
        <v>9314</v>
      </c>
      <c r="F225" s="27">
        <v>3980</v>
      </c>
      <c r="G225" s="27">
        <v>2178</v>
      </c>
      <c r="H225" s="27">
        <v>3317</v>
      </c>
      <c r="I225" s="27">
        <v>3056</v>
      </c>
      <c r="J225" s="27">
        <v>8226</v>
      </c>
      <c r="K225" s="27">
        <v>1818</v>
      </c>
    </row>
    <row r="226" spans="1:11" s="1" customFormat="1" ht="13.5">
      <c r="A226" s="14" t="s">
        <v>344</v>
      </c>
      <c r="B226" s="27">
        <v>40907</v>
      </c>
      <c r="C226" s="27">
        <v>808</v>
      </c>
      <c r="D226" s="27">
        <v>8061</v>
      </c>
      <c r="E226" s="27">
        <v>9354</v>
      </c>
      <c r="F226" s="27">
        <v>4003</v>
      </c>
      <c r="G226" s="27">
        <v>2184</v>
      </c>
      <c r="H226" s="27">
        <v>3282</v>
      </c>
      <c r="I226" s="27">
        <v>3066</v>
      </c>
      <c r="J226" s="27">
        <v>8330</v>
      </c>
      <c r="K226" s="27">
        <v>1818</v>
      </c>
    </row>
    <row r="227" spans="1:11" s="1" customFormat="1" ht="13.5">
      <c r="A227" s="14" t="s">
        <v>345</v>
      </c>
      <c r="B227" s="27">
        <v>41005</v>
      </c>
      <c r="C227" s="27">
        <v>826</v>
      </c>
      <c r="D227" s="27">
        <v>8126</v>
      </c>
      <c r="E227" s="27">
        <v>9379</v>
      </c>
      <c r="F227" s="27">
        <v>4011</v>
      </c>
      <c r="G227" s="27">
        <v>2130</v>
      </c>
      <c r="H227" s="27">
        <v>3280</v>
      </c>
      <c r="I227" s="27">
        <v>3065</v>
      </c>
      <c r="J227" s="27">
        <v>8382</v>
      </c>
      <c r="K227" s="27">
        <v>1806</v>
      </c>
    </row>
    <row r="228" spans="1:11" s="1" customFormat="1" ht="13.5">
      <c r="A228" s="14" t="s">
        <v>346</v>
      </c>
      <c r="B228" s="27">
        <v>41050</v>
      </c>
      <c r="C228" s="27">
        <v>817</v>
      </c>
      <c r="D228" s="27">
        <v>8135</v>
      </c>
      <c r="E228" s="27">
        <v>9476</v>
      </c>
      <c r="F228" s="27">
        <v>4005</v>
      </c>
      <c r="G228" s="27">
        <v>2090</v>
      </c>
      <c r="H228" s="27">
        <v>3310</v>
      </c>
      <c r="I228" s="27">
        <v>3052</v>
      </c>
      <c r="J228" s="27">
        <v>8380</v>
      </c>
      <c r="K228" s="27">
        <v>1784</v>
      </c>
    </row>
    <row r="229" spans="1:11" s="1" customFormat="1" ht="13.5">
      <c r="A229" s="14" t="s">
        <v>347</v>
      </c>
      <c r="B229" s="27">
        <v>41038</v>
      </c>
      <c r="C229" s="27">
        <v>780</v>
      </c>
      <c r="D229" s="27">
        <v>7984</v>
      </c>
      <c r="E229" s="27">
        <v>9724</v>
      </c>
      <c r="F229" s="27">
        <v>3985</v>
      </c>
      <c r="G229" s="27">
        <v>2088</v>
      </c>
      <c r="H229" s="27">
        <v>3373</v>
      </c>
      <c r="I229" s="27">
        <v>3028</v>
      </c>
      <c r="J229" s="27">
        <v>8325</v>
      </c>
      <c r="K229" s="27">
        <v>1751</v>
      </c>
    </row>
    <row r="230" spans="1:11" s="1" customFormat="1" ht="13.5">
      <c r="A230" s="14" t="s">
        <v>348</v>
      </c>
      <c r="B230" s="27">
        <v>40926</v>
      </c>
      <c r="C230" s="27">
        <v>755</v>
      </c>
      <c r="D230" s="27">
        <v>8021</v>
      </c>
      <c r="E230" s="27">
        <v>9737</v>
      </c>
      <c r="F230" s="27">
        <v>3948</v>
      </c>
      <c r="G230" s="27">
        <v>2028</v>
      </c>
      <c r="H230" s="27">
        <v>3403</v>
      </c>
      <c r="I230" s="27">
        <v>3013</v>
      </c>
      <c r="J230" s="27">
        <v>8298</v>
      </c>
      <c r="K230" s="27">
        <v>1723</v>
      </c>
    </row>
    <row r="231" spans="1:11" s="1" customFormat="1" ht="13.5">
      <c r="A231" s="14" t="s">
        <v>349</v>
      </c>
      <c r="B231" s="27">
        <v>40803</v>
      </c>
      <c r="C231" s="27">
        <v>752</v>
      </c>
      <c r="D231" s="27">
        <v>7974</v>
      </c>
      <c r="E231" s="27">
        <v>9770</v>
      </c>
      <c r="F231" s="27">
        <v>3893</v>
      </c>
      <c r="G231" s="27">
        <v>2009</v>
      </c>
      <c r="H231" s="27">
        <v>3399</v>
      </c>
      <c r="I231" s="27">
        <v>3008</v>
      </c>
      <c r="J231" s="27">
        <v>8297</v>
      </c>
      <c r="K231" s="27">
        <v>1701</v>
      </c>
    </row>
    <row r="232" spans="1:11" s="1" customFormat="1" ht="13.5">
      <c r="A232" s="14" t="s">
        <v>354</v>
      </c>
      <c r="B232" s="27">
        <v>41122</v>
      </c>
      <c r="C232" s="27">
        <v>711</v>
      </c>
      <c r="D232" s="27">
        <v>8013</v>
      </c>
      <c r="E232" s="27">
        <v>9941</v>
      </c>
      <c r="F232" s="27">
        <v>3927</v>
      </c>
      <c r="G232" s="27">
        <v>1977</v>
      </c>
      <c r="H232" s="27">
        <v>3335</v>
      </c>
      <c r="I232" s="27">
        <v>3100</v>
      </c>
      <c r="J232" s="27">
        <v>8417</v>
      </c>
      <c r="K232" s="27">
        <v>1701</v>
      </c>
    </row>
    <row r="233" spans="1:11" s="1" customFormat="1" ht="13.5">
      <c r="A233" s="14" t="s">
        <v>355</v>
      </c>
      <c r="B233" s="27">
        <v>41338</v>
      </c>
      <c r="C233" s="27">
        <v>713</v>
      </c>
      <c r="D233" s="27">
        <v>8172</v>
      </c>
      <c r="E233" s="27">
        <v>9895</v>
      </c>
      <c r="F233" s="27">
        <v>3928</v>
      </c>
      <c r="G233" s="27">
        <v>1993</v>
      </c>
      <c r="H233" s="27">
        <v>3295</v>
      </c>
      <c r="I233" s="27">
        <v>3156</v>
      </c>
      <c r="J233" s="27">
        <v>8491</v>
      </c>
      <c r="K233" s="27">
        <v>1693</v>
      </c>
    </row>
    <row r="234" spans="1:11" s="1" customFormat="1" ht="13.5">
      <c r="A234" s="14" t="s">
        <v>356</v>
      </c>
      <c r="B234" s="27">
        <v>41150</v>
      </c>
      <c r="C234" s="27">
        <v>722</v>
      </c>
      <c r="D234" s="27">
        <v>7857</v>
      </c>
      <c r="E234" s="27">
        <v>9964</v>
      </c>
      <c r="F234" s="27">
        <v>3930</v>
      </c>
      <c r="G234" s="27">
        <v>2031</v>
      </c>
      <c r="H234" s="27">
        <v>3271</v>
      </c>
      <c r="I234" s="27">
        <v>3178</v>
      </c>
      <c r="J234" s="27">
        <v>8520</v>
      </c>
      <c r="K234" s="27">
        <v>1676</v>
      </c>
    </row>
    <row r="235" spans="1:11" s="1" customFormat="1" ht="13.5">
      <c r="A235" s="14" t="s">
        <v>357</v>
      </c>
      <c r="B235" s="27">
        <v>41471</v>
      </c>
      <c r="C235" s="27">
        <v>696</v>
      </c>
      <c r="D235" s="27">
        <v>8095</v>
      </c>
      <c r="E235" s="27">
        <v>10015</v>
      </c>
      <c r="F235" s="27">
        <v>3968</v>
      </c>
      <c r="G235" s="27">
        <v>2044</v>
      </c>
      <c r="H235" s="27">
        <v>3384</v>
      </c>
      <c r="I235" s="27">
        <v>3104</v>
      </c>
      <c r="J235" s="27">
        <v>8426</v>
      </c>
      <c r="K235" s="27">
        <v>1738</v>
      </c>
    </row>
    <row r="236" spans="1:11" s="1" customFormat="1" ht="13.5">
      <c r="A236" s="14" t="s">
        <v>358</v>
      </c>
      <c r="B236" s="27">
        <v>41376</v>
      </c>
      <c r="C236" s="27">
        <v>678</v>
      </c>
      <c r="D236" s="27">
        <v>8086</v>
      </c>
      <c r="E236" s="27">
        <v>9932</v>
      </c>
      <c r="F236" s="27">
        <v>3994</v>
      </c>
      <c r="G236" s="27">
        <v>2035</v>
      </c>
      <c r="H236" s="27">
        <v>3435</v>
      </c>
      <c r="I236" s="27">
        <v>3065</v>
      </c>
      <c r="J236" s="27">
        <v>8379</v>
      </c>
      <c r="K236" s="27">
        <v>1772</v>
      </c>
    </row>
    <row r="237" spans="1:11" s="1" customFormat="1" ht="13.5">
      <c r="A237" s="14" t="s">
        <v>359</v>
      </c>
      <c r="B237" s="27">
        <v>41320</v>
      </c>
      <c r="C237" s="27">
        <v>684</v>
      </c>
      <c r="D237" s="27">
        <v>8014</v>
      </c>
      <c r="E237" s="27">
        <v>9855</v>
      </c>
      <c r="F237" s="27">
        <v>4010</v>
      </c>
      <c r="G237" s="27">
        <v>2079</v>
      </c>
      <c r="H237" s="27">
        <v>3462</v>
      </c>
      <c r="I237" s="27">
        <v>3062</v>
      </c>
      <c r="J237" s="27">
        <v>8377</v>
      </c>
      <c r="K237" s="27">
        <v>1776</v>
      </c>
    </row>
    <row r="238" spans="1:11" s="1" customFormat="1" ht="13.5">
      <c r="A238" s="14" t="s">
        <v>360</v>
      </c>
      <c r="B238" s="27">
        <v>41681</v>
      </c>
      <c r="C238" s="27">
        <v>726</v>
      </c>
      <c r="D238" s="27">
        <v>8027</v>
      </c>
      <c r="E238" s="27">
        <v>9989</v>
      </c>
      <c r="F238" s="27">
        <v>4066</v>
      </c>
      <c r="G238" s="27">
        <v>2114</v>
      </c>
      <c r="H238" s="27">
        <v>3514</v>
      </c>
      <c r="I238" s="27">
        <v>3132</v>
      </c>
      <c r="J238" s="27">
        <v>8315</v>
      </c>
      <c r="K238" s="27">
        <v>1797</v>
      </c>
    </row>
    <row r="239" spans="1:11" s="1" customFormat="1" ht="13.5">
      <c r="A239" s="14" t="s">
        <v>361</v>
      </c>
      <c r="B239" s="27">
        <v>43235</v>
      </c>
      <c r="C239" s="27">
        <v>762</v>
      </c>
      <c r="D239" s="27">
        <v>8029</v>
      </c>
      <c r="E239" s="27">
        <v>10156</v>
      </c>
      <c r="F239" s="27">
        <v>4093</v>
      </c>
      <c r="G239" s="27">
        <v>2152</v>
      </c>
      <c r="H239" s="27">
        <v>4770</v>
      </c>
      <c r="I239" s="27">
        <v>3163</v>
      </c>
      <c r="J239" s="27">
        <v>8304</v>
      </c>
      <c r="K239" s="27">
        <v>1805</v>
      </c>
    </row>
    <row r="240" spans="1:11" s="1" customFormat="1" ht="13.5">
      <c r="A240" s="14" t="s">
        <v>362</v>
      </c>
      <c r="B240" s="27">
        <v>42496</v>
      </c>
      <c r="C240" s="27">
        <v>777</v>
      </c>
      <c r="D240" s="27">
        <v>8144</v>
      </c>
      <c r="E240" s="27">
        <v>10393</v>
      </c>
      <c r="F240" s="27">
        <v>4107</v>
      </c>
      <c r="G240" s="27">
        <v>2237</v>
      </c>
      <c r="H240" s="27">
        <v>3555</v>
      </c>
      <c r="I240" s="27">
        <v>3165</v>
      </c>
      <c r="J240" s="27">
        <v>8317</v>
      </c>
      <c r="K240" s="27">
        <v>1801</v>
      </c>
    </row>
    <row r="241" spans="1:11" s="1" customFormat="1" ht="13.5">
      <c r="A241" s="14" t="s">
        <v>363</v>
      </c>
      <c r="B241" s="27">
        <v>42654</v>
      </c>
      <c r="C241" s="27">
        <v>743</v>
      </c>
      <c r="D241" s="27">
        <v>8286</v>
      </c>
      <c r="E241" s="27">
        <v>10489</v>
      </c>
      <c r="F241" s="27">
        <v>4106</v>
      </c>
      <c r="G241" s="27">
        <v>2195</v>
      </c>
      <c r="H241" s="27">
        <v>3559</v>
      </c>
      <c r="I241" s="27">
        <v>3138</v>
      </c>
      <c r="J241" s="27">
        <v>8353</v>
      </c>
      <c r="K241" s="27">
        <v>1784</v>
      </c>
    </row>
    <row r="242" spans="1:11" s="1" customFormat="1" ht="13.5">
      <c r="A242" s="14" t="s">
        <v>364</v>
      </c>
      <c r="B242" s="27">
        <v>42489</v>
      </c>
      <c r="C242" s="27">
        <v>741</v>
      </c>
      <c r="D242" s="27">
        <v>8165</v>
      </c>
      <c r="E242" s="27">
        <v>10407</v>
      </c>
      <c r="F242" s="27">
        <v>4121</v>
      </c>
      <c r="G242" s="27">
        <v>2206</v>
      </c>
      <c r="H242" s="27">
        <v>3571</v>
      </c>
      <c r="I242" s="27">
        <v>3127</v>
      </c>
      <c r="J242" s="27">
        <v>8374</v>
      </c>
      <c r="K242" s="27">
        <v>1776</v>
      </c>
    </row>
    <row r="243" spans="1:11" s="1" customFormat="1" ht="13.5">
      <c r="A243" s="14" t="s">
        <v>365</v>
      </c>
      <c r="B243" s="27">
        <v>42716</v>
      </c>
      <c r="C243" s="27">
        <v>743</v>
      </c>
      <c r="D243" s="27">
        <v>8287</v>
      </c>
      <c r="E243" s="27">
        <v>10488</v>
      </c>
      <c r="F243" s="27">
        <v>4151</v>
      </c>
      <c r="G243" s="27">
        <v>2167</v>
      </c>
      <c r="H243" s="27">
        <v>3592</v>
      </c>
      <c r="I243" s="27">
        <v>3132</v>
      </c>
      <c r="J243" s="27">
        <v>8380</v>
      </c>
      <c r="K243" s="27">
        <v>1777</v>
      </c>
    </row>
    <row r="244" spans="1:11" s="1" customFormat="1" ht="13.5">
      <c r="A244" s="14" t="s">
        <v>366</v>
      </c>
      <c r="B244" s="27">
        <v>43031</v>
      </c>
      <c r="C244" s="27">
        <v>718</v>
      </c>
      <c r="D244" s="27">
        <v>8478</v>
      </c>
      <c r="E244" s="27">
        <v>10527</v>
      </c>
      <c r="F244" s="27">
        <v>4197</v>
      </c>
      <c r="G244" s="27">
        <v>2182</v>
      </c>
      <c r="H244" s="27">
        <v>3620</v>
      </c>
      <c r="I244" s="27">
        <v>3152</v>
      </c>
      <c r="J244" s="27">
        <v>8370</v>
      </c>
      <c r="K244" s="27">
        <v>1786</v>
      </c>
    </row>
    <row r="245" spans="1:11" s="1" customFormat="1" ht="13.5">
      <c r="A245" s="14" t="s">
        <v>352</v>
      </c>
      <c r="B245" s="27">
        <v>42988</v>
      </c>
      <c r="C245" s="27">
        <v>711</v>
      </c>
      <c r="D245" s="27">
        <v>8404</v>
      </c>
      <c r="E245" s="27">
        <v>10496</v>
      </c>
      <c r="F245" s="27">
        <v>4228</v>
      </c>
      <c r="G245" s="27">
        <v>2185</v>
      </c>
      <c r="H245" s="27">
        <v>3643</v>
      </c>
      <c r="I245" s="27">
        <v>3165</v>
      </c>
      <c r="J245" s="27">
        <v>8364</v>
      </c>
      <c r="K245" s="27">
        <v>1793</v>
      </c>
    </row>
    <row r="246" spans="1:11" s="1" customFormat="1" ht="13.5">
      <c r="A246" s="14"/>
      <c r="B246" s="27"/>
      <c r="C246" s="27"/>
      <c r="D246" s="27"/>
      <c r="E246" s="27"/>
      <c r="F246" s="27"/>
      <c r="G246" s="27"/>
      <c r="H246" s="27"/>
      <c r="I246" s="27"/>
      <c r="J246" s="27"/>
      <c r="K246" s="27"/>
    </row>
    <row r="247" spans="1:20" ht="14.25" customHeight="1">
      <c r="A247" s="1" t="s">
        <v>110</v>
      </c>
      <c r="B247" s="1"/>
      <c r="C247" s="1"/>
      <c r="D247" s="1"/>
      <c r="E247" s="1"/>
      <c r="F247" s="1"/>
      <c r="G247" s="1"/>
      <c r="H247" s="1"/>
      <c r="I247" s="1"/>
      <c r="J247" s="1"/>
      <c r="K247" s="1"/>
      <c r="L247" s="1"/>
      <c r="M247" s="1"/>
      <c r="N247" s="1"/>
      <c r="O247" s="1"/>
      <c r="P247" s="1"/>
      <c r="Q247" s="1"/>
      <c r="R247" s="1"/>
      <c r="S247" s="1"/>
      <c r="T247" s="1"/>
    </row>
    <row r="248" spans="1:20" ht="14.25" customHeight="1">
      <c r="A248" s="1" t="s">
        <v>119</v>
      </c>
      <c r="B248" s="1"/>
      <c r="C248" s="1"/>
      <c r="D248" s="1"/>
      <c r="E248" s="1"/>
      <c r="F248" s="1"/>
      <c r="G248" s="1"/>
      <c r="H248" s="1"/>
      <c r="I248" s="1"/>
      <c r="J248" s="1"/>
      <c r="K248" s="1"/>
      <c r="L248" s="1"/>
      <c r="M248" s="1"/>
      <c r="N248" s="1"/>
      <c r="O248" s="1"/>
      <c r="P248" s="1"/>
      <c r="Q248" s="1"/>
      <c r="R248" s="1"/>
      <c r="S248" s="1"/>
      <c r="T248" s="1"/>
    </row>
    <row r="249" spans="1:20" ht="18" customHeight="1">
      <c r="A249" s="1" t="s">
        <v>138</v>
      </c>
      <c r="B249" s="1"/>
      <c r="C249" s="1"/>
      <c r="D249" s="1"/>
      <c r="E249" s="1"/>
      <c r="F249" s="1"/>
      <c r="G249" s="1"/>
      <c r="H249" s="1"/>
      <c r="I249" s="1"/>
      <c r="J249" s="1"/>
      <c r="K249" s="1"/>
      <c r="L249" s="1"/>
      <c r="M249" s="1"/>
      <c r="N249" s="1"/>
      <c r="O249" s="1"/>
      <c r="P249" s="1"/>
      <c r="Q249" s="1"/>
      <c r="R249" s="1"/>
      <c r="S249" s="1"/>
      <c r="T249" s="1"/>
    </row>
    <row r="250" spans="1:20" ht="14.25" customHeight="1">
      <c r="A250" s="1" t="s">
        <v>136</v>
      </c>
      <c r="B250" s="1"/>
      <c r="C250" s="1"/>
      <c r="D250" s="1"/>
      <c r="E250" s="1"/>
      <c r="F250" s="1"/>
      <c r="G250" s="1"/>
      <c r="H250" s="1"/>
      <c r="I250" s="1"/>
      <c r="J250" s="1"/>
      <c r="K250" s="1"/>
      <c r="L250" s="1"/>
      <c r="M250" s="1"/>
      <c r="N250" s="1"/>
      <c r="O250" s="1"/>
      <c r="P250" s="1"/>
      <c r="Q250" s="1"/>
      <c r="R250" s="1"/>
      <c r="S250" s="1"/>
      <c r="T250" s="1"/>
    </row>
    <row r="251" spans="1:20" ht="17.25" customHeight="1">
      <c r="A251" s="23" t="s">
        <v>107</v>
      </c>
      <c r="B251" s="1"/>
      <c r="C251" s="1"/>
      <c r="D251" s="1"/>
      <c r="E251" s="1"/>
      <c r="F251" s="1"/>
      <c r="G251" s="1"/>
      <c r="H251" s="1"/>
      <c r="I251" s="1"/>
      <c r="J251" s="1"/>
      <c r="K251" s="1"/>
      <c r="L251" s="1"/>
      <c r="M251" s="1"/>
      <c r="N251" s="1"/>
      <c r="O251" s="1"/>
      <c r="P251" s="1"/>
      <c r="Q251" s="1"/>
      <c r="R251" s="1"/>
      <c r="S251" s="1"/>
      <c r="T251" s="1"/>
    </row>
    <row r="252" spans="1:20" ht="14.25" customHeight="1">
      <c r="A252" s="55" t="s">
        <v>28</v>
      </c>
      <c r="B252" s="55"/>
      <c r="C252" s="55"/>
      <c r="D252" s="55"/>
      <c r="E252" s="55"/>
      <c r="F252" s="55"/>
      <c r="G252" s="1"/>
      <c r="H252" s="1"/>
      <c r="I252" s="1"/>
      <c r="J252" s="1"/>
      <c r="K252" s="1"/>
      <c r="L252" s="1"/>
      <c r="M252" s="1"/>
      <c r="N252" s="1"/>
      <c r="O252" s="1"/>
      <c r="P252" s="1"/>
      <c r="Q252" s="1"/>
      <c r="R252" s="1"/>
      <c r="S252" s="1"/>
      <c r="T252" s="1"/>
    </row>
    <row r="253" spans="1:20" ht="14.25" customHeight="1">
      <c r="A253" s="1" t="s">
        <v>108</v>
      </c>
      <c r="B253" s="1"/>
      <c r="C253" s="1"/>
      <c r="D253" s="1"/>
      <c r="E253" s="1"/>
      <c r="F253" s="1"/>
      <c r="G253" s="1"/>
      <c r="H253" s="1"/>
      <c r="I253" s="1"/>
      <c r="J253" s="1"/>
      <c r="K253" s="1"/>
      <c r="L253" s="1"/>
      <c r="M253" s="1"/>
      <c r="N253" s="1"/>
      <c r="O253" s="1"/>
      <c r="P253" s="1"/>
      <c r="Q253" s="1"/>
      <c r="R253" s="1"/>
      <c r="S253" s="1"/>
      <c r="T253" s="1"/>
    </row>
    <row r="254" spans="1:20" ht="14.25" customHeight="1">
      <c r="A254" s="55" t="s">
        <v>29</v>
      </c>
      <c r="B254" s="55"/>
      <c r="C254" s="55"/>
      <c r="D254" s="55"/>
      <c r="E254" s="55"/>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sheetData>
  <sheetProtection/>
  <mergeCells count="3">
    <mergeCell ref="A254:E254"/>
    <mergeCell ref="A252:F252"/>
    <mergeCell ref="M3:T3"/>
  </mergeCells>
  <hyperlinks>
    <hyperlink ref="A254" r:id="rId1" display="www.bea.gov/international/index.htm"/>
    <hyperlink ref="A252" r:id="rId2" display="www.bea.gov/newsreleases/international/trade/tradnewsrelease.htm"/>
    <hyperlink ref="A252:F252" r:id="rId3" display="www.bea.gov/newsreleases/international/trade/tradnewsrelease.htm"/>
    <hyperlink ref="A254:E254"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46"/>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April 4,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149237</v>
      </c>
      <c r="D31" s="26">
        <v>44071</v>
      </c>
      <c r="E31" s="47" t="s">
        <v>300</v>
      </c>
      <c r="F31" s="47" t="s">
        <v>300</v>
      </c>
      <c r="G31" s="47" t="s">
        <v>300</v>
      </c>
      <c r="H31" s="47" t="s">
        <v>300</v>
      </c>
      <c r="I31" s="47" t="s">
        <v>300</v>
      </c>
    </row>
    <row r="32" spans="1:17" ht="14.25" customHeight="1">
      <c r="A32" s="14">
        <v>2015</v>
      </c>
      <c r="B32" s="47" t="s">
        <v>300</v>
      </c>
      <c r="C32" s="26">
        <v>156982</v>
      </c>
      <c r="D32" s="26">
        <v>41704</v>
      </c>
      <c r="E32" s="47" t="s">
        <v>300</v>
      </c>
      <c r="F32" s="47" t="s">
        <v>300</v>
      </c>
      <c r="G32" s="47" t="s">
        <v>300</v>
      </c>
      <c r="H32" s="47" t="s">
        <v>300</v>
      </c>
      <c r="I32" s="47" t="s">
        <v>300</v>
      </c>
      <c r="Q32" s="51"/>
    </row>
    <row r="33" spans="1:9" ht="14.25" customHeight="1">
      <c r="A33" s="14">
        <v>2016</v>
      </c>
      <c r="B33" s="47" t="s">
        <v>300</v>
      </c>
      <c r="C33" s="26">
        <v>153672</v>
      </c>
      <c r="D33" s="26">
        <v>39148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350</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326</v>
      </c>
      <c r="B299" s="47" t="s">
        <v>300</v>
      </c>
      <c r="C299" s="24">
        <v>12272</v>
      </c>
      <c r="D299" s="43">
        <v>3488</v>
      </c>
      <c r="E299" s="47" t="s">
        <v>300</v>
      </c>
      <c r="F299" s="47" t="s">
        <v>300</v>
      </c>
      <c r="G299" s="47" t="s">
        <v>300</v>
      </c>
      <c r="H299" s="47" t="s">
        <v>300</v>
      </c>
      <c r="I299" s="47" t="s">
        <v>300</v>
      </c>
      <c r="N299"/>
    </row>
    <row r="300" spans="1:14" s="1" customFormat="1" ht="14.25" customHeight="1">
      <c r="A300" s="14" t="s">
        <v>327</v>
      </c>
      <c r="B300" s="47" t="s">
        <v>300</v>
      </c>
      <c r="C300" s="24">
        <v>12379</v>
      </c>
      <c r="D300" s="44">
        <v>3414</v>
      </c>
      <c r="E300" s="47" t="s">
        <v>300</v>
      </c>
      <c r="F300" s="47" t="s">
        <v>300</v>
      </c>
      <c r="G300" s="47" t="s">
        <v>300</v>
      </c>
      <c r="H300" s="47" t="s">
        <v>300</v>
      </c>
      <c r="I300" s="47" t="s">
        <v>300</v>
      </c>
      <c r="N300"/>
    </row>
    <row r="301" spans="1:14" s="1" customFormat="1" ht="14.25" customHeight="1">
      <c r="A301" s="14" t="s">
        <v>328</v>
      </c>
      <c r="B301" s="47" t="s">
        <v>300</v>
      </c>
      <c r="C301" s="24">
        <v>12198</v>
      </c>
      <c r="D301" s="44">
        <v>3443</v>
      </c>
      <c r="E301" s="47" t="s">
        <v>300</v>
      </c>
      <c r="F301" s="47" t="s">
        <v>300</v>
      </c>
      <c r="G301" s="47" t="s">
        <v>300</v>
      </c>
      <c r="H301" s="47" t="s">
        <v>300</v>
      </c>
      <c r="I301" s="47" t="s">
        <v>300</v>
      </c>
      <c r="N301"/>
    </row>
    <row r="302" spans="1:14" s="1" customFormat="1" ht="14.25" customHeight="1">
      <c r="A302" s="14" t="s">
        <v>329</v>
      </c>
      <c r="B302" s="47" t="s">
        <v>300</v>
      </c>
      <c r="C302" s="24">
        <v>12110</v>
      </c>
      <c r="D302" s="44">
        <v>3661</v>
      </c>
      <c r="E302" s="47" t="s">
        <v>300</v>
      </c>
      <c r="F302" s="47" t="s">
        <v>300</v>
      </c>
      <c r="G302" s="47" t="s">
        <v>300</v>
      </c>
      <c r="H302" s="47" t="s">
        <v>300</v>
      </c>
      <c r="I302" s="47" t="s">
        <v>300</v>
      </c>
      <c r="N302"/>
    </row>
    <row r="303" spans="1:14" s="1" customFormat="1" ht="14.25" customHeight="1">
      <c r="A303" s="14" t="s">
        <v>330</v>
      </c>
      <c r="B303" s="47" t="s">
        <v>300</v>
      </c>
      <c r="C303" s="24">
        <v>12304</v>
      </c>
      <c r="D303" s="44">
        <v>3664</v>
      </c>
      <c r="E303" s="47" t="s">
        <v>300</v>
      </c>
      <c r="F303" s="47" t="s">
        <v>300</v>
      </c>
      <c r="G303" s="47" t="s">
        <v>300</v>
      </c>
      <c r="H303" s="47" t="s">
        <v>300</v>
      </c>
      <c r="I303" s="47" t="s">
        <v>300</v>
      </c>
      <c r="N303"/>
    </row>
    <row r="304" spans="1:14" s="1" customFormat="1" ht="14.25" customHeight="1">
      <c r="A304" s="14" t="s">
        <v>331</v>
      </c>
      <c r="B304" s="47" t="s">
        <v>300</v>
      </c>
      <c r="C304" s="24">
        <v>12356</v>
      </c>
      <c r="D304" s="44">
        <v>3674</v>
      </c>
      <c r="E304" s="47" t="s">
        <v>300</v>
      </c>
      <c r="F304" s="47" t="s">
        <v>300</v>
      </c>
      <c r="G304" s="47" t="s">
        <v>300</v>
      </c>
      <c r="H304" s="47" t="s">
        <v>300</v>
      </c>
      <c r="I304" s="47" t="s">
        <v>300</v>
      </c>
      <c r="N304"/>
    </row>
    <row r="305" spans="1:14" s="1" customFormat="1" ht="14.25" customHeight="1">
      <c r="A305" s="14" t="s">
        <v>332</v>
      </c>
      <c r="B305" s="47" t="s">
        <v>300</v>
      </c>
      <c r="C305" s="24">
        <v>12465</v>
      </c>
      <c r="D305" s="44">
        <v>3736</v>
      </c>
      <c r="E305" s="47" t="s">
        <v>300</v>
      </c>
      <c r="F305" s="47" t="s">
        <v>300</v>
      </c>
      <c r="G305" s="47" t="s">
        <v>300</v>
      </c>
      <c r="H305" s="47" t="s">
        <v>300</v>
      </c>
      <c r="I305" s="47" t="s">
        <v>300</v>
      </c>
      <c r="N305"/>
    </row>
    <row r="306" spans="1:14" s="1" customFormat="1" ht="14.25" customHeight="1">
      <c r="A306" s="14" t="s">
        <v>333</v>
      </c>
      <c r="B306" s="47" t="s">
        <v>300</v>
      </c>
      <c r="C306" s="24">
        <v>12515</v>
      </c>
      <c r="D306" s="44">
        <v>3818</v>
      </c>
      <c r="E306" s="47" t="s">
        <v>300</v>
      </c>
      <c r="F306" s="47" t="s">
        <v>300</v>
      </c>
      <c r="G306" s="47" t="s">
        <v>300</v>
      </c>
      <c r="H306" s="47" t="s">
        <v>300</v>
      </c>
      <c r="I306" s="47" t="s">
        <v>300</v>
      </c>
      <c r="N306"/>
    </row>
    <row r="307" spans="1:14" s="1" customFormat="1" ht="14.25" customHeight="1">
      <c r="A307" s="14" t="s">
        <v>334</v>
      </c>
      <c r="B307" s="47" t="s">
        <v>300</v>
      </c>
      <c r="C307" s="24">
        <v>12634</v>
      </c>
      <c r="D307" s="44">
        <v>3809</v>
      </c>
      <c r="E307" s="47" t="s">
        <v>300</v>
      </c>
      <c r="F307" s="47" t="s">
        <v>300</v>
      </c>
      <c r="G307" s="47" t="s">
        <v>300</v>
      </c>
      <c r="H307" s="47" t="s">
        <v>300</v>
      </c>
      <c r="I307" s="47" t="s">
        <v>300</v>
      </c>
      <c r="N307"/>
    </row>
    <row r="308" spans="1:14" s="1" customFormat="1" ht="14.25" customHeight="1">
      <c r="A308" s="14" t="s">
        <v>335</v>
      </c>
      <c r="B308" s="47" t="s">
        <v>300</v>
      </c>
      <c r="C308" s="24">
        <v>12638</v>
      </c>
      <c r="D308" s="44">
        <v>3813</v>
      </c>
      <c r="E308" s="47" t="s">
        <v>300</v>
      </c>
      <c r="F308" s="47" t="s">
        <v>300</v>
      </c>
      <c r="G308" s="47" t="s">
        <v>300</v>
      </c>
      <c r="H308" s="47" t="s">
        <v>300</v>
      </c>
      <c r="I308" s="47" t="s">
        <v>300</v>
      </c>
      <c r="N308"/>
    </row>
    <row r="309" spans="1:14" s="1" customFormat="1" ht="14.25" customHeight="1">
      <c r="A309" s="14" t="s">
        <v>336</v>
      </c>
      <c r="B309" s="47" t="s">
        <v>300</v>
      </c>
      <c r="C309" s="24">
        <v>12654</v>
      </c>
      <c r="D309" s="44">
        <v>3715</v>
      </c>
      <c r="E309" s="47" t="s">
        <v>300</v>
      </c>
      <c r="F309" s="47" t="s">
        <v>300</v>
      </c>
      <c r="G309" s="47" t="s">
        <v>300</v>
      </c>
      <c r="H309" s="47" t="s">
        <v>300</v>
      </c>
      <c r="I309" s="47" t="s">
        <v>300</v>
      </c>
      <c r="N309"/>
    </row>
    <row r="310" spans="1:14" s="1" customFormat="1" ht="14.25" customHeight="1">
      <c r="A310" s="14" t="s">
        <v>337</v>
      </c>
      <c r="B310" s="47" t="s">
        <v>300</v>
      </c>
      <c r="C310" s="24">
        <v>12712</v>
      </c>
      <c r="D310" s="44">
        <v>3836</v>
      </c>
      <c r="E310" s="47" t="s">
        <v>300</v>
      </c>
      <c r="F310" s="47" t="s">
        <v>300</v>
      </c>
      <c r="G310" s="47" t="s">
        <v>300</v>
      </c>
      <c r="H310" s="47" t="s">
        <v>300</v>
      </c>
      <c r="I310" s="47" t="s">
        <v>300</v>
      </c>
      <c r="N310"/>
    </row>
    <row r="311" spans="1:14" s="1" customFormat="1" ht="14.25" customHeight="1">
      <c r="A311" s="14" t="s">
        <v>338</v>
      </c>
      <c r="B311" s="47" t="s">
        <v>300</v>
      </c>
      <c r="C311" s="24">
        <v>12811</v>
      </c>
      <c r="D311" s="44">
        <v>3668</v>
      </c>
      <c r="E311" s="47" t="s">
        <v>300</v>
      </c>
      <c r="F311" s="47" t="s">
        <v>300</v>
      </c>
      <c r="G311" s="47" t="s">
        <v>300</v>
      </c>
      <c r="H311" s="47" t="s">
        <v>300</v>
      </c>
      <c r="I311" s="47" t="s">
        <v>300</v>
      </c>
      <c r="N311"/>
    </row>
    <row r="312" spans="1:14" s="1" customFormat="1" ht="14.25" customHeight="1">
      <c r="A312" s="14" t="s">
        <v>339</v>
      </c>
      <c r="B312" s="47" t="s">
        <v>300</v>
      </c>
      <c r="C312" s="24">
        <v>12785</v>
      </c>
      <c r="D312" s="44">
        <v>3515</v>
      </c>
      <c r="E312" s="47" t="s">
        <v>300</v>
      </c>
      <c r="F312" s="47" t="s">
        <v>300</v>
      </c>
      <c r="G312" s="47" t="s">
        <v>300</v>
      </c>
      <c r="H312" s="47" t="s">
        <v>300</v>
      </c>
      <c r="I312" s="47" t="s">
        <v>300</v>
      </c>
      <c r="N312"/>
    </row>
    <row r="313" spans="1:14" s="1" customFormat="1" ht="14.25" customHeight="1">
      <c r="A313" s="14" t="s">
        <v>340</v>
      </c>
      <c r="B313" s="47" t="s">
        <v>300</v>
      </c>
      <c r="C313" s="24">
        <v>12892</v>
      </c>
      <c r="D313" s="44">
        <v>3518</v>
      </c>
      <c r="E313" s="47" t="s">
        <v>300</v>
      </c>
      <c r="F313" s="47" t="s">
        <v>300</v>
      </c>
      <c r="G313" s="47" t="s">
        <v>300</v>
      </c>
      <c r="H313" s="47" t="s">
        <v>300</v>
      </c>
      <c r="I313" s="47" t="s">
        <v>300</v>
      </c>
      <c r="N313"/>
    </row>
    <row r="314" spans="1:14" s="1" customFormat="1" ht="14.25" customHeight="1">
      <c r="A314" s="14" t="s">
        <v>341</v>
      </c>
      <c r="B314" s="47" t="s">
        <v>300</v>
      </c>
      <c r="C314" s="24">
        <v>12979</v>
      </c>
      <c r="D314" s="44">
        <v>3475</v>
      </c>
      <c r="E314" s="47" t="s">
        <v>300</v>
      </c>
      <c r="F314" s="47" t="s">
        <v>300</v>
      </c>
      <c r="G314" s="47" t="s">
        <v>300</v>
      </c>
      <c r="H314" s="47" t="s">
        <v>300</v>
      </c>
      <c r="I314" s="47" t="s">
        <v>300</v>
      </c>
      <c r="N314"/>
    </row>
    <row r="315" spans="1:11" s="1" customFormat="1" ht="14.25" customHeight="1">
      <c r="A315" s="14" t="s">
        <v>342</v>
      </c>
      <c r="B315" s="47" t="s">
        <v>300</v>
      </c>
      <c r="C315" s="24">
        <v>13223</v>
      </c>
      <c r="D315" s="44">
        <v>3479</v>
      </c>
      <c r="E315" s="47" t="s">
        <v>300</v>
      </c>
      <c r="F315" s="47" t="s">
        <v>300</v>
      </c>
      <c r="G315" s="47" t="s">
        <v>300</v>
      </c>
      <c r="H315" s="47" t="s">
        <v>300</v>
      </c>
      <c r="I315" s="47" t="s">
        <v>300</v>
      </c>
      <c r="K315"/>
    </row>
    <row r="316" spans="1:11" s="1" customFormat="1" ht="14.25" customHeight="1">
      <c r="A316" s="14" t="s">
        <v>343</v>
      </c>
      <c r="B316" s="47" t="s">
        <v>300</v>
      </c>
      <c r="C316" s="24">
        <v>13518</v>
      </c>
      <c r="D316" s="44">
        <v>3526</v>
      </c>
      <c r="E316" s="47" t="s">
        <v>300</v>
      </c>
      <c r="F316" s="47" t="s">
        <v>300</v>
      </c>
      <c r="G316" s="47" t="s">
        <v>300</v>
      </c>
      <c r="H316" s="47" t="s">
        <v>300</v>
      </c>
      <c r="I316" s="47" t="s">
        <v>300</v>
      </c>
      <c r="K316"/>
    </row>
    <row r="317" spans="1:14" s="1" customFormat="1" ht="14.25" customHeight="1">
      <c r="A317" s="14" t="s">
        <v>344</v>
      </c>
      <c r="B317" s="47" t="s">
        <v>300</v>
      </c>
      <c r="C317" s="24">
        <v>13266</v>
      </c>
      <c r="D317" s="44">
        <v>3475</v>
      </c>
      <c r="E317" s="47" t="s">
        <v>300</v>
      </c>
      <c r="F317" s="47" t="s">
        <v>300</v>
      </c>
      <c r="G317" s="47" t="s">
        <v>300</v>
      </c>
      <c r="H317" s="47" t="s">
        <v>300</v>
      </c>
      <c r="I317" s="47" t="s">
        <v>300</v>
      </c>
      <c r="K317"/>
      <c r="L317"/>
      <c r="M317"/>
      <c r="N317"/>
    </row>
    <row r="318" spans="1:11" s="1" customFormat="1" ht="14.25" customHeight="1">
      <c r="A318" s="14" t="s">
        <v>345</v>
      </c>
      <c r="B318" s="47" t="s">
        <v>300</v>
      </c>
      <c r="C318" s="24">
        <v>13183</v>
      </c>
      <c r="D318" s="44">
        <v>3395</v>
      </c>
      <c r="E318" s="47" t="s">
        <v>300</v>
      </c>
      <c r="F318" s="47" t="s">
        <v>300</v>
      </c>
      <c r="G318" s="47" t="s">
        <v>300</v>
      </c>
      <c r="H318" s="47" t="s">
        <v>300</v>
      </c>
      <c r="I318" s="47" t="s">
        <v>300</v>
      </c>
      <c r="K318"/>
    </row>
    <row r="319" spans="1:11" s="1" customFormat="1" ht="14.25" customHeight="1">
      <c r="A319" s="14" t="s">
        <v>346</v>
      </c>
      <c r="B319" s="47" t="s">
        <v>300</v>
      </c>
      <c r="C319" s="24">
        <v>13216</v>
      </c>
      <c r="D319" s="44">
        <v>3376</v>
      </c>
      <c r="E319" s="47" t="s">
        <v>300</v>
      </c>
      <c r="F319" s="47" t="s">
        <v>300</v>
      </c>
      <c r="G319" s="47" t="s">
        <v>300</v>
      </c>
      <c r="H319" s="47" t="s">
        <v>300</v>
      </c>
      <c r="I319" s="47" t="s">
        <v>300</v>
      </c>
      <c r="K319"/>
    </row>
    <row r="320" spans="1:22" s="1" customFormat="1" ht="14.25" customHeight="1">
      <c r="A320" s="14" t="s">
        <v>347</v>
      </c>
      <c r="B320" s="47" t="s">
        <v>300</v>
      </c>
      <c r="C320" s="24">
        <v>13024</v>
      </c>
      <c r="D320" s="44">
        <v>3389</v>
      </c>
      <c r="E320" s="47" t="s">
        <v>300</v>
      </c>
      <c r="F320" s="47" t="s">
        <v>300</v>
      </c>
      <c r="G320" s="47" t="s">
        <v>300</v>
      </c>
      <c r="H320" s="47" t="s">
        <v>300</v>
      </c>
      <c r="I320" s="47" t="s">
        <v>300</v>
      </c>
      <c r="K320"/>
      <c r="O320"/>
      <c r="Q320"/>
      <c r="R320"/>
      <c r="S320"/>
      <c r="T320"/>
      <c r="U320"/>
      <c r="V320"/>
    </row>
    <row r="321" spans="1:22" s="1" customFormat="1" ht="14.25" customHeight="1">
      <c r="A321" s="14" t="s">
        <v>348</v>
      </c>
      <c r="B321" s="47" t="s">
        <v>300</v>
      </c>
      <c r="C321" s="24">
        <v>13045</v>
      </c>
      <c r="D321" s="44">
        <v>3475</v>
      </c>
      <c r="E321" s="47" t="s">
        <v>300</v>
      </c>
      <c r="F321" s="47" t="s">
        <v>300</v>
      </c>
      <c r="G321" s="47" t="s">
        <v>300</v>
      </c>
      <c r="H321" s="47" t="s">
        <v>300</v>
      </c>
      <c r="I321" s="47" t="s">
        <v>300</v>
      </c>
      <c r="K321"/>
      <c r="O321"/>
      <c r="Q321"/>
      <c r="R321"/>
      <c r="S321"/>
      <c r="T321"/>
      <c r="U321"/>
      <c r="V321"/>
    </row>
    <row r="322" spans="1:22" s="1" customFormat="1" ht="14.25" customHeight="1">
      <c r="A322" s="14" t="s">
        <v>349</v>
      </c>
      <c r="B322" s="47" t="s">
        <v>300</v>
      </c>
      <c r="C322" s="24">
        <v>13040</v>
      </c>
      <c r="D322" s="44">
        <v>3413</v>
      </c>
      <c r="E322" s="47" t="s">
        <v>300</v>
      </c>
      <c r="F322" s="47" t="s">
        <v>300</v>
      </c>
      <c r="G322" s="47" t="s">
        <v>300</v>
      </c>
      <c r="H322" s="47" t="s">
        <v>300</v>
      </c>
      <c r="I322" s="47" t="s">
        <v>300</v>
      </c>
      <c r="K322"/>
      <c r="O322"/>
      <c r="Q322"/>
      <c r="R322"/>
      <c r="S322"/>
      <c r="T322"/>
      <c r="U322"/>
      <c r="V322"/>
    </row>
    <row r="323" spans="1:25" s="1" customFormat="1" ht="14.25" customHeight="1">
      <c r="A323" s="14" t="s">
        <v>354</v>
      </c>
      <c r="B323" s="47" t="s">
        <v>300</v>
      </c>
      <c r="C323" s="24">
        <v>12927.667</v>
      </c>
      <c r="D323" s="44">
        <v>3448</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355</v>
      </c>
      <c r="B324" s="47" t="s">
        <v>300</v>
      </c>
      <c r="C324" s="24">
        <v>12844.667</v>
      </c>
      <c r="D324" s="44">
        <v>3286</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356</v>
      </c>
      <c r="B325" s="47" t="s">
        <v>300</v>
      </c>
      <c r="C325" s="24">
        <v>12838.667</v>
      </c>
      <c r="D325" s="44">
        <v>3407</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357</v>
      </c>
      <c r="B326" s="47" t="s">
        <v>300</v>
      </c>
      <c r="C326" s="24">
        <v>12514.333</v>
      </c>
      <c r="D326" s="44">
        <v>3229</v>
      </c>
      <c r="E326" s="47" t="s">
        <v>300</v>
      </c>
      <c r="F326" s="47" t="s">
        <v>300</v>
      </c>
      <c r="G326" s="47" t="s">
        <v>300</v>
      </c>
      <c r="H326" s="47" t="s">
        <v>300</v>
      </c>
      <c r="I326" s="47" t="s">
        <v>300</v>
      </c>
      <c r="O326"/>
      <c r="Q326"/>
      <c r="R326"/>
      <c r="S326"/>
      <c r="T326"/>
      <c r="U326"/>
      <c r="V326"/>
    </row>
    <row r="327" spans="1:22" s="1" customFormat="1" ht="14.25" customHeight="1">
      <c r="A327" s="14" t="s">
        <v>358</v>
      </c>
      <c r="B327" s="47" t="s">
        <v>300</v>
      </c>
      <c r="C327" s="24">
        <v>12516.333</v>
      </c>
      <c r="D327" s="44">
        <v>3120</v>
      </c>
      <c r="E327" s="47" t="s">
        <v>300</v>
      </c>
      <c r="F327" s="47" t="s">
        <v>300</v>
      </c>
      <c r="G327" s="47" t="s">
        <v>300</v>
      </c>
      <c r="H327" s="47" t="s">
        <v>300</v>
      </c>
      <c r="I327" s="47" t="s">
        <v>300</v>
      </c>
      <c r="O327"/>
      <c r="Q327"/>
      <c r="R327"/>
      <c r="S327"/>
      <c r="T327"/>
      <c r="U327"/>
      <c r="V327"/>
    </row>
    <row r="328" spans="1:22" s="1" customFormat="1" ht="14.25" customHeight="1">
      <c r="A328" s="14" t="s">
        <v>359</v>
      </c>
      <c r="B328" s="47" t="s">
        <v>300</v>
      </c>
      <c r="C328" s="24">
        <v>12551.333</v>
      </c>
      <c r="D328" s="44">
        <v>3146</v>
      </c>
      <c r="E328" s="47" t="s">
        <v>300</v>
      </c>
      <c r="F328" s="47" t="s">
        <v>300</v>
      </c>
      <c r="G328" s="47" t="s">
        <v>300</v>
      </c>
      <c r="H328" s="47" t="s">
        <v>300</v>
      </c>
      <c r="I328" s="47" t="s">
        <v>300</v>
      </c>
      <c r="L328"/>
      <c r="M328"/>
      <c r="N328"/>
      <c r="O328"/>
      <c r="P328"/>
      <c r="Q328"/>
      <c r="R328"/>
      <c r="S328"/>
      <c r="T328"/>
      <c r="U328"/>
      <c r="V328"/>
    </row>
    <row r="329" spans="1:22" s="1" customFormat="1" ht="14.25" customHeight="1">
      <c r="A329" s="14" t="s">
        <v>360</v>
      </c>
      <c r="B329" s="47" t="s">
        <v>300</v>
      </c>
      <c r="C329" s="24">
        <v>12685</v>
      </c>
      <c r="D329" s="44">
        <v>3088</v>
      </c>
      <c r="E329" s="47" t="s">
        <v>300</v>
      </c>
      <c r="F329" s="47" t="s">
        <v>300</v>
      </c>
      <c r="G329" s="47" t="s">
        <v>300</v>
      </c>
      <c r="H329" s="47" t="s">
        <v>300</v>
      </c>
      <c r="I329" s="47" t="s">
        <v>300</v>
      </c>
      <c r="L329"/>
      <c r="M329"/>
      <c r="N329" s="49"/>
      <c r="O329" s="49"/>
      <c r="P329" s="49"/>
      <c r="Q329"/>
      <c r="R329" s="49"/>
      <c r="S329"/>
      <c r="T329"/>
      <c r="U329"/>
      <c r="V329"/>
    </row>
    <row r="330" spans="1:22" s="1" customFormat="1" ht="14.25" customHeight="1">
      <c r="A330" s="14" t="s">
        <v>361</v>
      </c>
      <c r="B330" s="47" t="s">
        <v>300</v>
      </c>
      <c r="C330" s="24">
        <v>12872</v>
      </c>
      <c r="D330" s="44">
        <v>3134</v>
      </c>
      <c r="E330" s="47" t="s">
        <v>300</v>
      </c>
      <c r="F330" s="47" t="s">
        <v>300</v>
      </c>
      <c r="G330" s="47" t="s">
        <v>300</v>
      </c>
      <c r="H330" s="47" t="s">
        <v>300</v>
      </c>
      <c r="I330" s="47" t="s">
        <v>300</v>
      </c>
      <c r="L330"/>
      <c r="M330"/>
      <c r="N330" s="49"/>
      <c r="O330" s="49"/>
      <c r="P330" s="49"/>
      <c r="Q330"/>
      <c r="R330" s="49"/>
      <c r="S330"/>
      <c r="T330"/>
      <c r="U330"/>
      <c r="V330"/>
    </row>
    <row r="331" spans="1:18" s="1" customFormat="1" ht="14.25" customHeight="1">
      <c r="A331" s="14" t="s">
        <v>362</v>
      </c>
      <c r="B331" s="47" t="s">
        <v>300</v>
      </c>
      <c r="C331" s="24">
        <v>13251</v>
      </c>
      <c r="D331" s="44">
        <v>3141</v>
      </c>
      <c r="E331" s="47" t="s">
        <v>300</v>
      </c>
      <c r="F331" s="47" t="s">
        <v>300</v>
      </c>
      <c r="G331" s="47" t="s">
        <v>300</v>
      </c>
      <c r="H331" s="47" t="s">
        <v>300</v>
      </c>
      <c r="I331" s="47" t="s">
        <v>300</v>
      </c>
      <c r="N331" s="49"/>
      <c r="O331" s="49"/>
      <c r="P331" s="49"/>
      <c r="R331" s="49"/>
    </row>
    <row r="332" spans="1:18" s="1" customFormat="1" ht="14.25" customHeight="1">
      <c r="A332" s="14" t="s">
        <v>363</v>
      </c>
      <c r="B332" s="47" t="s">
        <v>300</v>
      </c>
      <c r="C332" s="24">
        <v>12906</v>
      </c>
      <c r="D332" s="44">
        <v>3273</v>
      </c>
      <c r="E332" s="47" t="s">
        <v>300</v>
      </c>
      <c r="F332" s="47" t="s">
        <v>300</v>
      </c>
      <c r="G332" s="47" t="s">
        <v>300</v>
      </c>
      <c r="H332" s="47" t="s">
        <v>300</v>
      </c>
      <c r="I332" s="47" t="s">
        <v>300</v>
      </c>
      <c r="N332" s="49"/>
      <c r="O332" s="49"/>
      <c r="P332" s="49"/>
      <c r="R332" s="49"/>
    </row>
    <row r="333" spans="1:18" s="1" customFormat="1" ht="14.25" customHeight="1">
      <c r="A333" s="14" t="s">
        <v>364</v>
      </c>
      <c r="B333" s="47" t="s">
        <v>300</v>
      </c>
      <c r="C333" s="24">
        <v>12872</v>
      </c>
      <c r="D333" s="24">
        <v>3411</v>
      </c>
      <c r="E333" s="47" t="s">
        <v>300</v>
      </c>
      <c r="F333" s="47" t="s">
        <v>300</v>
      </c>
      <c r="G333" s="47" t="s">
        <v>300</v>
      </c>
      <c r="H333" s="47" t="s">
        <v>300</v>
      </c>
      <c r="I333" s="47" t="s">
        <v>300</v>
      </c>
      <c r="L333"/>
      <c r="N333" s="49"/>
      <c r="O333" s="49"/>
      <c r="P333" s="49"/>
      <c r="R333" s="49"/>
    </row>
    <row r="334" spans="1:18" s="1" customFormat="1" ht="14.25" customHeight="1">
      <c r="A334" s="14" t="s">
        <v>365</v>
      </c>
      <c r="B334" s="47" t="s">
        <v>300</v>
      </c>
      <c r="C334" s="24">
        <v>12893</v>
      </c>
      <c r="D334" s="24">
        <v>3465</v>
      </c>
      <c r="E334" s="47" t="s">
        <v>300</v>
      </c>
      <c r="F334" s="47" t="s">
        <v>300</v>
      </c>
      <c r="G334" s="47" t="s">
        <v>300</v>
      </c>
      <c r="H334" s="47" t="s">
        <v>300</v>
      </c>
      <c r="I334" s="47" t="s">
        <v>300</v>
      </c>
      <c r="L334"/>
      <c r="N334" s="49"/>
      <c r="O334" s="49"/>
      <c r="P334" s="49"/>
      <c r="R334" s="49"/>
    </row>
    <row r="335" spans="1:18" s="1" customFormat="1" ht="14.25" customHeight="1">
      <c r="A335" s="14" t="s">
        <v>366</v>
      </c>
      <c r="B335" s="47" t="s">
        <v>300</v>
      </c>
      <c r="C335" s="24">
        <v>13032</v>
      </c>
      <c r="D335" s="24">
        <v>3397</v>
      </c>
      <c r="E335" s="47" t="s">
        <v>300</v>
      </c>
      <c r="F335" s="47" t="s">
        <v>300</v>
      </c>
      <c r="G335" s="47" t="s">
        <v>300</v>
      </c>
      <c r="H335" s="47" t="s">
        <v>300</v>
      </c>
      <c r="I335" s="47" t="s">
        <v>300</v>
      </c>
      <c r="L335" s="49"/>
      <c r="N335" s="49"/>
      <c r="O335" s="49"/>
      <c r="P335" s="49"/>
      <c r="R335" s="49"/>
    </row>
    <row r="336" spans="1:18" s="1" customFormat="1" ht="14.25" customHeight="1">
      <c r="A336" s="14" t="s">
        <v>352</v>
      </c>
      <c r="B336" s="47" t="s">
        <v>300</v>
      </c>
      <c r="C336" s="24">
        <v>13051</v>
      </c>
      <c r="D336" s="24">
        <v>3285</v>
      </c>
      <c r="E336" s="47" t="s">
        <v>300</v>
      </c>
      <c r="F336" s="47" t="s">
        <v>300</v>
      </c>
      <c r="G336" s="47" t="s">
        <v>300</v>
      </c>
      <c r="H336" s="47" t="s">
        <v>300</v>
      </c>
      <c r="I336" s="47" t="s">
        <v>300</v>
      </c>
      <c r="L336" s="49"/>
      <c r="N336" s="49"/>
      <c r="O336" s="49"/>
      <c r="P336" s="49"/>
      <c r="R336" s="49"/>
    </row>
    <row r="337" spans="1:18" s="1" customFormat="1" ht="14.25" customHeight="1">
      <c r="A337" s="14"/>
      <c r="B337" s="28"/>
      <c r="C337" s="28"/>
      <c r="D337" s="28"/>
      <c r="E337" s="28"/>
      <c r="F337" s="28"/>
      <c r="G337" s="28"/>
      <c r="H337" s="28"/>
      <c r="I337" s="28"/>
      <c r="L337" s="49"/>
      <c r="N337" s="49"/>
      <c r="O337" s="49"/>
      <c r="P337" s="49"/>
      <c r="R337" s="49"/>
    </row>
    <row r="338" spans="1:18" ht="14.25" customHeight="1">
      <c r="A338" s="1" t="s">
        <v>110</v>
      </c>
      <c r="B338" s="24"/>
      <c r="C338" s="24"/>
      <c r="D338" s="24"/>
      <c r="E338" s="24"/>
      <c r="F338" s="24"/>
      <c r="G338" s="24"/>
      <c r="H338" s="24"/>
      <c r="I338" s="24"/>
      <c r="L338" s="49"/>
      <c r="N338" s="49"/>
      <c r="O338" s="49"/>
      <c r="P338" s="49"/>
      <c r="R338" s="49"/>
    </row>
    <row r="339" spans="1:18" ht="14.25" customHeight="1">
      <c r="A339" s="48" t="s">
        <v>301</v>
      </c>
      <c r="B339" s="24"/>
      <c r="C339" s="24"/>
      <c r="D339" s="24"/>
      <c r="E339" s="24"/>
      <c r="F339" s="24"/>
      <c r="G339" s="24"/>
      <c r="H339" s="24"/>
      <c r="I339" s="24"/>
      <c r="N339" s="49"/>
      <c r="O339" s="49"/>
      <c r="P339" s="49"/>
      <c r="R339" s="49"/>
    </row>
    <row r="340" spans="1:18" ht="14.25" customHeight="1">
      <c r="A340" s="23" t="s">
        <v>107</v>
      </c>
      <c r="B340" s="1"/>
      <c r="C340" s="1"/>
      <c r="D340" s="1"/>
      <c r="E340" s="1"/>
      <c r="F340" s="1"/>
      <c r="G340" s="1"/>
      <c r="H340" s="1"/>
      <c r="I340" s="1"/>
      <c r="L340" s="49"/>
      <c r="N340" s="50"/>
      <c r="O340" s="50"/>
      <c r="P340" s="50"/>
      <c r="R340" s="49"/>
    </row>
    <row r="341" spans="1:18" ht="14.25" customHeight="1">
      <c r="A341" s="55" t="s">
        <v>28</v>
      </c>
      <c r="B341" s="55"/>
      <c r="C341" s="55"/>
      <c r="D341" s="55"/>
      <c r="E341" s="55"/>
      <c r="F341" s="55"/>
      <c r="G341" s="1"/>
      <c r="H341" s="1"/>
      <c r="I341" s="1"/>
      <c r="N341" s="50"/>
      <c r="O341" s="50"/>
      <c r="P341" s="50"/>
      <c r="R341" s="49"/>
    </row>
    <row r="342" spans="1:18" ht="14.25" customHeight="1">
      <c r="A342" s="1" t="s">
        <v>108</v>
      </c>
      <c r="B342" s="1"/>
      <c r="C342" s="1"/>
      <c r="D342" s="1"/>
      <c r="E342" s="1"/>
      <c r="F342" s="1"/>
      <c r="G342" s="1"/>
      <c r="H342" s="1"/>
      <c r="I342" s="1"/>
      <c r="N342" s="50"/>
      <c r="O342" s="50"/>
      <c r="P342" s="50"/>
      <c r="R342" s="49"/>
    </row>
    <row r="343" spans="1:9" ht="14.25" customHeight="1">
      <c r="A343" s="55" t="s">
        <v>29</v>
      </c>
      <c r="B343" s="55"/>
      <c r="C343" s="55"/>
      <c r="D343" s="55"/>
      <c r="E343" s="55"/>
      <c r="F343" s="1"/>
      <c r="G343" s="1"/>
      <c r="H343" s="1"/>
      <c r="I343" s="1"/>
    </row>
    <row r="345" ht="14.25" customHeight="1">
      <c r="L345" s="1"/>
    </row>
    <row r="346" ht="14.25" customHeight="1">
      <c r="L346" s="1"/>
    </row>
  </sheetData>
  <sheetProtection/>
  <mergeCells count="2">
    <mergeCell ref="A341:F341"/>
    <mergeCell ref="A343:E343"/>
  </mergeCells>
  <hyperlinks>
    <hyperlink ref="A343" r:id="rId1" display="www.bea.gov/international/index.htm"/>
    <hyperlink ref="A341" r:id="rId2" display="www.bea.gov/newsreleases/international/trade/tradnewsrelease.htm"/>
    <hyperlink ref="A341:F341" r:id="rId3" display="www.bea.gov/newsreleases/international/trade/tradnewsrelease.htm"/>
    <hyperlink ref="A343:E343"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3"/>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April 4,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95664</v>
      </c>
      <c r="D31" s="26">
        <v>34890</v>
      </c>
      <c r="E31" s="47" t="s">
        <v>300</v>
      </c>
      <c r="F31" s="47" t="s">
        <v>300</v>
      </c>
      <c r="G31" s="47" t="s">
        <v>300</v>
      </c>
      <c r="H31" s="47" t="s">
        <v>300</v>
      </c>
      <c r="I31" s="47" t="s">
        <v>300</v>
      </c>
    </row>
    <row r="32" spans="1:9" ht="14.25" customHeight="1">
      <c r="A32" s="14">
        <v>2015</v>
      </c>
      <c r="B32" s="47" t="s">
        <v>300</v>
      </c>
      <c r="C32" s="26">
        <v>102451</v>
      </c>
      <c r="D32" s="26">
        <v>35494</v>
      </c>
      <c r="E32" s="47" t="s">
        <v>300</v>
      </c>
      <c r="F32" s="47" t="s">
        <v>300</v>
      </c>
      <c r="G32" s="47" t="s">
        <v>300</v>
      </c>
      <c r="H32" s="47" t="s">
        <v>300</v>
      </c>
      <c r="I32" s="47" t="s">
        <v>300</v>
      </c>
    </row>
    <row r="33" spans="1:9" ht="14.25" customHeight="1">
      <c r="A33" s="14">
        <v>2016</v>
      </c>
      <c r="B33" s="47" t="s">
        <v>300</v>
      </c>
      <c r="C33" s="26">
        <v>110497.99900000001</v>
      </c>
      <c r="D33" s="26">
        <v>37387</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350</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326</v>
      </c>
      <c r="B299" s="47" t="s">
        <v>300</v>
      </c>
      <c r="C299" s="24">
        <v>7748</v>
      </c>
      <c r="D299" s="24">
        <v>2761</v>
      </c>
      <c r="E299" s="47" t="s">
        <v>300</v>
      </c>
      <c r="F299" s="47" t="s">
        <v>300</v>
      </c>
      <c r="G299" s="47" t="s">
        <v>300</v>
      </c>
      <c r="H299" s="47" t="s">
        <v>300</v>
      </c>
      <c r="I299" s="47" t="s">
        <v>300</v>
      </c>
      <c r="K299" s="24"/>
      <c r="N299"/>
    </row>
    <row r="300" spans="1:14" s="1" customFormat="1" ht="14.25" customHeight="1">
      <c r="A300" s="14" t="s">
        <v>327</v>
      </c>
      <c r="B300" s="47" t="s">
        <v>300</v>
      </c>
      <c r="C300" s="24">
        <v>7711</v>
      </c>
      <c r="D300" s="24">
        <v>2782</v>
      </c>
      <c r="E300" s="47" t="s">
        <v>300</v>
      </c>
      <c r="F300" s="47" t="s">
        <v>300</v>
      </c>
      <c r="G300" s="47" t="s">
        <v>300</v>
      </c>
      <c r="H300" s="47" t="s">
        <v>300</v>
      </c>
      <c r="I300" s="47" t="s">
        <v>300</v>
      </c>
      <c r="K300" s="24"/>
      <c r="N300"/>
    </row>
    <row r="301" spans="1:14" s="1" customFormat="1" ht="14.25" customHeight="1">
      <c r="A301" s="14" t="s">
        <v>328</v>
      </c>
      <c r="B301" s="47" t="s">
        <v>300</v>
      </c>
      <c r="C301" s="24">
        <v>7856</v>
      </c>
      <c r="D301" s="24">
        <v>2800</v>
      </c>
      <c r="E301" s="47" t="s">
        <v>300</v>
      </c>
      <c r="F301" s="47" t="s">
        <v>300</v>
      </c>
      <c r="G301" s="47" t="s">
        <v>300</v>
      </c>
      <c r="H301" s="47" t="s">
        <v>300</v>
      </c>
      <c r="I301" s="47" t="s">
        <v>300</v>
      </c>
      <c r="K301" s="24"/>
      <c r="N301"/>
    </row>
    <row r="302" spans="1:14" s="1" customFormat="1" ht="14.25" customHeight="1">
      <c r="A302" s="14" t="s">
        <v>329</v>
      </c>
      <c r="B302" s="47" t="s">
        <v>300</v>
      </c>
      <c r="C302" s="24">
        <v>7883</v>
      </c>
      <c r="D302" s="24">
        <v>2928</v>
      </c>
      <c r="E302" s="47" t="s">
        <v>300</v>
      </c>
      <c r="F302" s="47" t="s">
        <v>300</v>
      </c>
      <c r="G302" s="47" t="s">
        <v>300</v>
      </c>
      <c r="H302" s="47" t="s">
        <v>300</v>
      </c>
      <c r="I302" s="47" t="s">
        <v>300</v>
      </c>
      <c r="N302"/>
    </row>
    <row r="303" spans="1:14" s="1" customFormat="1" ht="14.25" customHeight="1">
      <c r="A303" s="14" t="s">
        <v>330</v>
      </c>
      <c r="B303" s="47" t="s">
        <v>300</v>
      </c>
      <c r="C303" s="24">
        <v>7984</v>
      </c>
      <c r="D303" s="24">
        <v>2964</v>
      </c>
      <c r="E303" s="47" t="s">
        <v>300</v>
      </c>
      <c r="F303" s="47" t="s">
        <v>300</v>
      </c>
      <c r="G303" s="47" t="s">
        <v>300</v>
      </c>
      <c r="H303" s="47" t="s">
        <v>300</v>
      </c>
      <c r="I303" s="47" t="s">
        <v>300</v>
      </c>
      <c r="N303"/>
    </row>
    <row r="304" spans="1:14" s="1" customFormat="1" ht="14.25" customHeight="1">
      <c r="A304" s="14" t="s">
        <v>331</v>
      </c>
      <c r="B304" s="47" t="s">
        <v>300</v>
      </c>
      <c r="C304" s="24">
        <v>8107</v>
      </c>
      <c r="D304" s="24">
        <v>2937</v>
      </c>
      <c r="E304" s="47" t="s">
        <v>300</v>
      </c>
      <c r="F304" s="47" t="s">
        <v>300</v>
      </c>
      <c r="G304" s="47" t="s">
        <v>300</v>
      </c>
      <c r="H304" s="47" t="s">
        <v>300</v>
      </c>
      <c r="I304" s="47" t="s">
        <v>300</v>
      </c>
      <c r="N304"/>
    </row>
    <row r="305" spans="1:14" s="1" customFormat="1" ht="14.25" customHeight="1">
      <c r="A305" s="14" t="s">
        <v>332</v>
      </c>
      <c r="B305" s="47" t="s">
        <v>300</v>
      </c>
      <c r="C305" s="24">
        <v>7993</v>
      </c>
      <c r="D305" s="24">
        <v>2951</v>
      </c>
      <c r="E305" s="47" t="s">
        <v>300</v>
      </c>
      <c r="F305" s="47" t="s">
        <v>300</v>
      </c>
      <c r="G305" s="47" t="s">
        <v>300</v>
      </c>
      <c r="H305" s="47" t="s">
        <v>300</v>
      </c>
      <c r="I305" s="47" t="s">
        <v>300</v>
      </c>
      <c r="N305"/>
    </row>
    <row r="306" spans="1:14" s="1" customFormat="1" ht="14.25" customHeight="1">
      <c r="A306" s="14" t="s">
        <v>333</v>
      </c>
      <c r="B306" s="47" t="s">
        <v>300</v>
      </c>
      <c r="C306" s="24">
        <v>8007</v>
      </c>
      <c r="D306" s="24">
        <v>2969</v>
      </c>
      <c r="E306" s="47" t="s">
        <v>300</v>
      </c>
      <c r="F306" s="47" t="s">
        <v>300</v>
      </c>
      <c r="G306" s="47" t="s">
        <v>300</v>
      </c>
      <c r="H306" s="47" t="s">
        <v>300</v>
      </c>
      <c r="I306" s="47" t="s">
        <v>300</v>
      </c>
      <c r="N306"/>
    </row>
    <row r="307" spans="1:14" s="1" customFormat="1" ht="14.25" customHeight="1">
      <c r="A307" s="14" t="s">
        <v>334</v>
      </c>
      <c r="B307" s="47" t="s">
        <v>300</v>
      </c>
      <c r="C307" s="24">
        <v>7927</v>
      </c>
      <c r="D307" s="24">
        <v>3016</v>
      </c>
      <c r="E307" s="47" t="s">
        <v>300</v>
      </c>
      <c r="F307" s="47" t="s">
        <v>300</v>
      </c>
      <c r="G307" s="47" t="s">
        <v>300</v>
      </c>
      <c r="H307" s="47" t="s">
        <v>300</v>
      </c>
      <c r="I307" s="47" t="s">
        <v>300</v>
      </c>
      <c r="N307"/>
    </row>
    <row r="308" spans="1:14" s="1" customFormat="1" ht="14.25" customHeight="1">
      <c r="A308" s="14" t="s">
        <v>335</v>
      </c>
      <c r="B308" s="47" t="s">
        <v>300</v>
      </c>
      <c r="C308" s="24">
        <v>8155</v>
      </c>
      <c r="D308" s="24">
        <v>2947</v>
      </c>
      <c r="E308" s="47" t="s">
        <v>300</v>
      </c>
      <c r="F308" s="47" t="s">
        <v>300</v>
      </c>
      <c r="G308" s="47" t="s">
        <v>300</v>
      </c>
      <c r="H308" s="47" t="s">
        <v>300</v>
      </c>
      <c r="I308" s="47" t="s">
        <v>300</v>
      </c>
      <c r="N308"/>
    </row>
    <row r="309" spans="1:14" s="1" customFormat="1" ht="14.25" customHeight="1">
      <c r="A309" s="14" t="s">
        <v>336</v>
      </c>
      <c r="B309" s="47" t="s">
        <v>300</v>
      </c>
      <c r="C309" s="24">
        <v>8142</v>
      </c>
      <c r="D309" s="24">
        <v>2915</v>
      </c>
      <c r="E309" s="47" t="s">
        <v>300</v>
      </c>
      <c r="F309" s="47" t="s">
        <v>300</v>
      </c>
      <c r="G309" s="47" t="s">
        <v>300</v>
      </c>
      <c r="H309" s="47" t="s">
        <v>300</v>
      </c>
      <c r="I309" s="47" t="s">
        <v>300</v>
      </c>
      <c r="N309"/>
    </row>
    <row r="310" spans="1:14" s="1" customFormat="1" ht="14.25" customHeight="1">
      <c r="A310" s="14" t="s">
        <v>337</v>
      </c>
      <c r="B310" s="47" t="s">
        <v>300</v>
      </c>
      <c r="C310" s="24">
        <v>8151</v>
      </c>
      <c r="D310" s="24">
        <v>2920</v>
      </c>
      <c r="E310" s="47" t="s">
        <v>300</v>
      </c>
      <c r="F310" s="47" t="s">
        <v>300</v>
      </c>
      <c r="G310" s="47" t="s">
        <v>300</v>
      </c>
      <c r="H310" s="47" t="s">
        <v>300</v>
      </c>
      <c r="I310" s="47" t="s">
        <v>300</v>
      </c>
      <c r="N310"/>
    </row>
    <row r="311" spans="1:14" s="1" customFormat="1" ht="14.25" customHeight="1">
      <c r="A311" s="14" t="s">
        <v>338</v>
      </c>
      <c r="B311" s="47" t="s">
        <v>300</v>
      </c>
      <c r="C311" s="24">
        <v>8331</v>
      </c>
      <c r="D311" s="24">
        <v>2922</v>
      </c>
      <c r="E311" s="47" t="s">
        <v>300</v>
      </c>
      <c r="F311" s="47" t="s">
        <v>300</v>
      </c>
      <c r="G311" s="47" t="s">
        <v>300</v>
      </c>
      <c r="H311" s="47" t="s">
        <v>300</v>
      </c>
      <c r="I311" s="47" t="s">
        <v>300</v>
      </c>
      <c r="N311"/>
    </row>
    <row r="312" spans="1:14" s="1" customFormat="1" ht="14.25" customHeight="1">
      <c r="A312" s="14" t="s">
        <v>339</v>
      </c>
      <c r="B312" s="47" t="s">
        <v>300</v>
      </c>
      <c r="C312" s="24">
        <v>8305</v>
      </c>
      <c r="D312" s="24">
        <v>2889</v>
      </c>
      <c r="E312" s="47" t="s">
        <v>300</v>
      </c>
      <c r="F312" s="47" t="s">
        <v>300</v>
      </c>
      <c r="G312" s="47" t="s">
        <v>300</v>
      </c>
      <c r="H312" s="47" t="s">
        <v>300</v>
      </c>
      <c r="I312" s="47" t="s">
        <v>300</v>
      </c>
      <c r="N312"/>
    </row>
    <row r="313" spans="1:14" s="1" customFormat="1" ht="14.25" customHeight="1">
      <c r="A313" s="14" t="s">
        <v>340</v>
      </c>
      <c r="B313" s="47" t="s">
        <v>300</v>
      </c>
      <c r="C313" s="24">
        <v>8359</v>
      </c>
      <c r="D313" s="24">
        <v>2927</v>
      </c>
      <c r="E313" s="47" t="s">
        <v>300</v>
      </c>
      <c r="F313" s="47" t="s">
        <v>300</v>
      </c>
      <c r="G313" s="47" t="s">
        <v>300</v>
      </c>
      <c r="H313" s="47" t="s">
        <v>300</v>
      </c>
      <c r="I313" s="47" t="s">
        <v>300</v>
      </c>
      <c r="N313"/>
    </row>
    <row r="314" spans="1:14" s="1" customFormat="1" ht="14.25" customHeight="1">
      <c r="A314" s="14" t="s">
        <v>341</v>
      </c>
      <c r="B314" s="47" t="s">
        <v>300</v>
      </c>
      <c r="C314" s="24">
        <v>8407</v>
      </c>
      <c r="D314" s="24">
        <v>2936</v>
      </c>
      <c r="E314" s="47" t="s">
        <v>300</v>
      </c>
      <c r="F314" s="47" t="s">
        <v>300</v>
      </c>
      <c r="G314" s="47" t="s">
        <v>300</v>
      </c>
      <c r="H314" s="47" t="s">
        <v>300</v>
      </c>
      <c r="I314" s="47" t="s">
        <v>300</v>
      </c>
      <c r="N314"/>
    </row>
    <row r="315" spans="1:14" s="1" customFormat="1" ht="14.25" customHeight="1">
      <c r="A315" s="14" t="s">
        <v>342</v>
      </c>
      <c r="B315" s="47" t="s">
        <v>300</v>
      </c>
      <c r="C315" s="24">
        <v>8447</v>
      </c>
      <c r="D315" s="24">
        <v>2965</v>
      </c>
      <c r="E315" s="47" t="s">
        <v>300</v>
      </c>
      <c r="F315" s="47" t="s">
        <v>300</v>
      </c>
      <c r="G315" s="47" t="s">
        <v>300</v>
      </c>
      <c r="H315" s="47" t="s">
        <v>300</v>
      </c>
      <c r="I315" s="47" t="s">
        <v>300</v>
      </c>
      <c r="N315"/>
    </row>
    <row r="316" spans="1:14" s="1" customFormat="1" ht="14.25" customHeight="1">
      <c r="A316" s="14" t="s">
        <v>343</v>
      </c>
      <c r="B316" s="47" t="s">
        <v>300</v>
      </c>
      <c r="C316" s="24">
        <v>8446</v>
      </c>
      <c r="D316" s="24">
        <v>2953</v>
      </c>
      <c r="E316" s="47" t="s">
        <v>300</v>
      </c>
      <c r="F316" s="47" t="s">
        <v>300</v>
      </c>
      <c r="G316" s="47" t="s">
        <v>300</v>
      </c>
      <c r="H316" s="47" t="s">
        <v>300</v>
      </c>
      <c r="I316" s="47" t="s">
        <v>300</v>
      </c>
      <c r="N316"/>
    </row>
    <row r="317" spans="1:14" s="1" customFormat="1" ht="14.25" customHeight="1">
      <c r="A317" s="14" t="s">
        <v>344</v>
      </c>
      <c r="B317" s="47" t="s">
        <v>300</v>
      </c>
      <c r="C317" s="24">
        <v>8481</v>
      </c>
      <c r="D317" s="24">
        <v>3008</v>
      </c>
      <c r="E317" s="47" t="s">
        <v>300</v>
      </c>
      <c r="F317" s="47" t="s">
        <v>300</v>
      </c>
      <c r="G317" s="47" t="s">
        <v>300</v>
      </c>
      <c r="H317" s="47" t="s">
        <v>300</v>
      </c>
      <c r="I317" s="47" t="s">
        <v>300</v>
      </c>
      <c r="N317"/>
    </row>
    <row r="318" spans="1:14" s="1" customFormat="1" ht="14.25" customHeight="1">
      <c r="A318" s="14" t="s">
        <v>345</v>
      </c>
      <c r="B318" s="47" t="s">
        <v>300</v>
      </c>
      <c r="C318" s="24">
        <v>8501</v>
      </c>
      <c r="D318" s="24">
        <v>3015</v>
      </c>
      <c r="E318" s="47" t="s">
        <v>300</v>
      </c>
      <c r="F318" s="47" t="s">
        <v>300</v>
      </c>
      <c r="G318" s="47" t="s">
        <v>300</v>
      </c>
      <c r="H318" s="47" t="s">
        <v>300</v>
      </c>
      <c r="I318" s="47" t="s">
        <v>300</v>
      </c>
      <c r="N318"/>
    </row>
    <row r="319" spans="1:14" s="1" customFormat="1" ht="14.25" customHeight="1">
      <c r="A319" s="14" t="s">
        <v>346</v>
      </c>
      <c r="B319" s="47" t="s">
        <v>300</v>
      </c>
      <c r="C319" s="24">
        <v>8596</v>
      </c>
      <c r="D319" s="24">
        <v>2960</v>
      </c>
      <c r="E319" s="47" t="s">
        <v>300</v>
      </c>
      <c r="F319" s="47" t="s">
        <v>300</v>
      </c>
      <c r="G319" s="47" t="s">
        <v>300</v>
      </c>
      <c r="H319" s="47" t="s">
        <v>300</v>
      </c>
      <c r="I319" s="47" t="s">
        <v>300</v>
      </c>
      <c r="N319"/>
    </row>
    <row r="320" spans="1:14" s="1" customFormat="1" ht="14.25" customHeight="1">
      <c r="A320" s="14" t="s">
        <v>347</v>
      </c>
      <c r="B320" s="47" t="s">
        <v>300</v>
      </c>
      <c r="C320" s="24">
        <v>8842</v>
      </c>
      <c r="D320" s="24">
        <v>2979</v>
      </c>
      <c r="E320" s="47" t="s">
        <v>300</v>
      </c>
      <c r="F320" s="47" t="s">
        <v>300</v>
      </c>
      <c r="G320" s="47" t="s">
        <v>300</v>
      </c>
      <c r="H320" s="47" t="s">
        <v>300</v>
      </c>
      <c r="I320" s="47" t="s">
        <v>300</v>
      </c>
      <c r="N320"/>
    </row>
    <row r="321" spans="1:14" s="1" customFormat="1" ht="14.25" customHeight="1">
      <c r="A321" s="14" t="s">
        <v>348</v>
      </c>
      <c r="B321" s="47" t="s">
        <v>300</v>
      </c>
      <c r="C321" s="24">
        <v>8853</v>
      </c>
      <c r="D321" s="24">
        <v>3031</v>
      </c>
      <c r="E321" s="47" t="s">
        <v>300</v>
      </c>
      <c r="F321" s="47" t="s">
        <v>300</v>
      </c>
      <c r="G321" s="47" t="s">
        <v>300</v>
      </c>
      <c r="H321" s="47" t="s">
        <v>300</v>
      </c>
      <c r="I321" s="47" t="s">
        <v>300</v>
      </c>
      <c r="N321"/>
    </row>
    <row r="322" spans="1:14" s="1" customFormat="1" ht="14.25" customHeight="1">
      <c r="A322" s="14" t="s">
        <v>349</v>
      </c>
      <c r="B322" s="47" t="s">
        <v>300</v>
      </c>
      <c r="C322" s="24">
        <v>8883</v>
      </c>
      <c r="D322" s="24">
        <v>2909</v>
      </c>
      <c r="E322" s="47" t="s">
        <v>300</v>
      </c>
      <c r="F322" s="47" t="s">
        <v>300</v>
      </c>
      <c r="G322" s="47" t="s">
        <v>300</v>
      </c>
      <c r="H322" s="47" t="s">
        <v>300</v>
      </c>
      <c r="I322" s="47" t="s">
        <v>300</v>
      </c>
      <c r="N322"/>
    </row>
    <row r="323" spans="1:17" s="1" customFormat="1" ht="14.25" customHeight="1">
      <c r="A323" s="14" t="s">
        <v>354</v>
      </c>
      <c r="B323" s="47" t="s">
        <v>300</v>
      </c>
      <c r="C323" s="24">
        <v>9050.3333</v>
      </c>
      <c r="D323" s="24">
        <v>3051.3333</v>
      </c>
      <c r="E323" s="47" t="s">
        <v>300</v>
      </c>
      <c r="F323" s="47" t="s">
        <v>300</v>
      </c>
      <c r="G323" s="47" t="s">
        <v>300</v>
      </c>
      <c r="H323" s="47" t="s">
        <v>300</v>
      </c>
      <c r="I323" s="47" t="s">
        <v>300</v>
      </c>
      <c r="K323"/>
      <c r="L323"/>
      <c r="M323"/>
      <c r="N323"/>
      <c r="O323"/>
      <c r="P323"/>
      <c r="Q323"/>
    </row>
    <row r="324" spans="1:17" s="1" customFormat="1" ht="14.25" customHeight="1">
      <c r="A324" s="14" t="s">
        <v>355</v>
      </c>
      <c r="B324" s="47" t="s">
        <v>300</v>
      </c>
      <c r="C324" s="24">
        <v>9000.3333</v>
      </c>
      <c r="D324" s="24">
        <v>3087.3333</v>
      </c>
      <c r="E324" s="47" t="s">
        <v>300</v>
      </c>
      <c r="F324" s="47" t="s">
        <v>300</v>
      </c>
      <c r="G324" s="47" t="s">
        <v>300</v>
      </c>
      <c r="H324" s="47" t="s">
        <v>300</v>
      </c>
      <c r="I324" s="47" t="s">
        <v>300</v>
      </c>
      <c r="K324"/>
      <c r="L324"/>
      <c r="M324"/>
      <c r="N324"/>
      <c r="O324"/>
      <c r="P324"/>
      <c r="Q324"/>
    </row>
    <row r="325" spans="1:17" s="1" customFormat="1" ht="14.25" customHeight="1">
      <c r="A325" s="14" t="s">
        <v>356</v>
      </c>
      <c r="B325" s="47" t="s">
        <v>300</v>
      </c>
      <c r="C325" s="24">
        <v>9062.3333</v>
      </c>
      <c r="D325" s="24">
        <v>3044.3333</v>
      </c>
      <c r="E325" s="47" t="s">
        <v>300</v>
      </c>
      <c r="F325" s="47" t="s">
        <v>300</v>
      </c>
      <c r="G325" s="47" t="s">
        <v>300</v>
      </c>
      <c r="H325" s="47" t="s">
        <v>300</v>
      </c>
      <c r="I325" s="47" t="s">
        <v>300</v>
      </c>
      <c r="K325"/>
      <c r="L325"/>
      <c r="M325"/>
      <c r="N325"/>
      <c r="O325"/>
      <c r="P325"/>
      <c r="Q325"/>
    </row>
    <row r="326" spans="1:20" s="1" customFormat="1" ht="14.25" customHeight="1">
      <c r="A326" s="14" t="s">
        <v>357</v>
      </c>
      <c r="B326" s="47" t="s">
        <v>300</v>
      </c>
      <c r="C326" s="24">
        <v>9104</v>
      </c>
      <c r="D326" s="24">
        <v>3168.6667</v>
      </c>
      <c r="E326" s="47" t="s">
        <v>300</v>
      </c>
      <c r="F326" s="47" t="s">
        <v>300</v>
      </c>
      <c r="G326" s="47" t="s">
        <v>300</v>
      </c>
      <c r="H326" s="47" t="s">
        <v>300</v>
      </c>
      <c r="I326" s="47" t="s">
        <v>300</v>
      </c>
      <c r="M326"/>
      <c r="N326"/>
      <c r="O326"/>
      <c r="P326"/>
      <c r="Q326"/>
      <c r="R326"/>
      <c r="S326"/>
      <c r="T326"/>
    </row>
    <row r="327" spans="1:20" s="1" customFormat="1" ht="14.25" customHeight="1">
      <c r="A327" s="14" t="s">
        <v>358</v>
      </c>
      <c r="B327" s="47" t="s">
        <v>300</v>
      </c>
      <c r="C327" s="24">
        <v>9014</v>
      </c>
      <c r="D327" s="24">
        <v>3211.6667</v>
      </c>
      <c r="E327" s="47" t="s">
        <v>300</v>
      </c>
      <c r="F327" s="47" t="s">
        <v>300</v>
      </c>
      <c r="G327" s="47" t="s">
        <v>300</v>
      </c>
      <c r="H327" s="47" t="s">
        <v>300</v>
      </c>
      <c r="I327" s="47" t="s">
        <v>300</v>
      </c>
      <c r="M327"/>
      <c r="N327"/>
      <c r="O327"/>
      <c r="P327"/>
      <c r="Q327"/>
      <c r="R327"/>
      <c r="S327"/>
      <c r="T327"/>
    </row>
    <row r="328" spans="1:20" s="1" customFormat="1" ht="14.25" customHeight="1">
      <c r="A328" s="14" t="s">
        <v>359</v>
      </c>
      <c r="B328" s="47" t="s">
        <v>300</v>
      </c>
      <c r="C328" s="24">
        <v>8932</v>
      </c>
      <c r="D328" s="24">
        <v>3093.6667</v>
      </c>
      <c r="E328" s="47" t="s">
        <v>300</v>
      </c>
      <c r="F328" s="47" t="s">
        <v>300</v>
      </c>
      <c r="G328" s="47" t="s">
        <v>300</v>
      </c>
      <c r="H328" s="47" t="s">
        <v>300</v>
      </c>
      <c r="I328" s="47" t="s">
        <v>300</v>
      </c>
      <c r="L328"/>
      <c r="M328"/>
      <c r="N328"/>
      <c r="O328"/>
      <c r="P328"/>
      <c r="Q328"/>
      <c r="R328"/>
      <c r="S328"/>
      <c r="T328"/>
    </row>
    <row r="329" spans="1:20" s="1" customFormat="1" ht="14.25" customHeight="1">
      <c r="A329" s="14" t="s">
        <v>360</v>
      </c>
      <c r="B329" s="47" t="s">
        <v>300</v>
      </c>
      <c r="C329" s="24">
        <v>9063</v>
      </c>
      <c r="D329" s="24">
        <v>3090</v>
      </c>
      <c r="E329" s="47" t="s">
        <v>300</v>
      </c>
      <c r="F329" s="47" t="s">
        <v>300</v>
      </c>
      <c r="G329" s="47" t="s">
        <v>300</v>
      </c>
      <c r="H329" s="47" t="s">
        <v>300</v>
      </c>
      <c r="I329" s="47" t="s">
        <v>300</v>
      </c>
      <c r="L329"/>
      <c r="M329"/>
      <c r="N329"/>
      <c r="O329"/>
      <c r="P329"/>
      <c r="Q329"/>
      <c r="R329"/>
      <c r="S329"/>
      <c r="T329"/>
    </row>
    <row r="330" spans="1:20" s="1" customFormat="1" ht="14.25" customHeight="1">
      <c r="A330" s="14" t="s">
        <v>361</v>
      </c>
      <c r="B330" s="47" t="s">
        <v>300</v>
      </c>
      <c r="C330" s="24">
        <v>9227</v>
      </c>
      <c r="D330" s="24">
        <v>3056</v>
      </c>
      <c r="E330" s="47" t="s">
        <v>300</v>
      </c>
      <c r="F330" s="47" t="s">
        <v>300</v>
      </c>
      <c r="G330" s="47" t="s">
        <v>300</v>
      </c>
      <c r="H330" s="47" t="s">
        <v>300</v>
      </c>
      <c r="I330" s="47" t="s">
        <v>300</v>
      </c>
      <c r="L330"/>
      <c r="M330"/>
      <c r="N330"/>
      <c r="O330"/>
      <c r="P330"/>
      <c r="Q330"/>
      <c r="R330"/>
      <c r="S330"/>
      <c r="T330"/>
    </row>
    <row r="331" spans="1:19" s="1" customFormat="1" ht="14.25" customHeight="1">
      <c r="A331" s="14" t="s">
        <v>362</v>
      </c>
      <c r="B331" s="47" t="s">
        <v>300</v>
      </c>
      <c r="C331" s="24">
        <v>9463</v>
      </c>
      <c r="D331" s="24">
        <v>3200</v>
      </c>
      <c r="E331" s="47" t="s">
        <v>300</v>
      </c>
      <c r="F331" s="47" t="s">
        <v>300</v>
      </c>
      <c r="G331" s="47" t="s">
        <v>300</v>
      </c>
      <c r="H331" s="47" t="s">
        <v>300</v>
      </c>
      <c r="I331" s="47" t="s">
        <v>300</v>
      </c>
      <c r="L331"/>
      <c r="M331"/>
      <c r="N331"/>
      <c r="O331"/>
      <c r="P331"/>
      <c r="Q331"/>
      <c r="R331"/>
      <c r="S331"/>
    </row>
    <row r="332" spans="1:19" s="1" customFormat="1" ht="14.25" customHeight="1">
      <c r="A332" s="14" t="s">
        <v>363</v>
      </c>
      <c r="B332" s="47" t="s">
        <v>300</v>
      </c>
      <c r="C332" s="24">
        <v>9559</v>
      </c>
      <c r="D332" s="24">
        <v>3246</v>
      </c>
      <c r="E332" s="47" t="s">
        <v>300</v>
      </c>
      <c r="F332" s="47" t="s">
        <v>300</v>
      </c>
      <c r="G332" s="47" t="s">
        <v>300</v>
      </c>
      <c r="H332" s="47" t="s">
        <v>300</v>
      </c>
      <c r="I332" s="47" t="s">
        <v>300</v>
      </c>
      <c r="L332"/>
      <c r="M332"/>
      <c r="N332"/>
      <c r="O332"/>
      <c r="P332"/>
      <c r="Q332"/>
      <c r="R332"/>
      <c r="S332"/>
    </row>
    <row r="333" spans="1:19" s="1" customFormat="1" ht="14.25" customHeight="1">
      <c r="A333" s="14" t="s">
        <v>364</v>
      </c>
      <c r="B333" s="47" t="s">
        <v>300</v>
      </c>
      <c r="C333" s="24">
        <v>9474</v>
      </c>
      <c r="D333" s="24">
        <v>3094</v>
      </c>
      <c r="E333" s="47" t="s">
        <v>300</v>
      </c>
      <c r="F333" s="47" t="s">
        <v>300</v>
      </c>
      <c r="G333" s="47" t="s">
        <v>300</v>
      </c>
      <c r="H333" s="47" t="s">
        <v>300</v>
      </c>
      <c r="I333" s="47" t="s">
        <v>300</v>
      </c>
      <c r="L333"/>
      <c r="M333"/>
      <c r="N333"/>
      <c r="O333"/>
      <c r="P333"/>
      <c r="Q333"/>
      <c r="R333"/>
      <c r="S333"/>
    </row>
    <row r="334" spans="1:19" s="1" customFormat="1" ht="14.25" customHeight="1">
      <c r="A334" s="14" t="s">
        <v>365</v>
      </c>
      <c r="B334" s="47" t="s">
        <v>300</v>
      </c>
      <c r="C334" s="24">
        <v>9549</v>
      </c>
      <c r="D334" s="24">
        <v>3044</v>
      </c>
      <c r="E334" s="47" t="s">
        <v>300</v>
      </c>
      <c r="F334" s="47" t="s">
        <v>300</v>
      </c>
      <c r="G334" s="47" t="s">
        <v>300</v>
      </c>
      <c r="H334" s="47" t="s">
        <v>300</v>
      </c>
      <c r="I334" s="47" t="s">
        <v>300</v>
      </c>
      <c r="O334"/>
      <c r="P334"/>
      <c r="Q334"/>
      <c r="R334"/>
      <c r="S334"/>
    </row>
    <row r="335" spans="1:19" s="1" customFormat="1" ht="14.25" customHeight="1">
      <c r="A335" s="14" t="s">
        <v>366</v>
      </c>
      <c r="B335" s="47" t="s">
        <v>300</v>
      </c>
      <c r="C335" s="24">
        <v>9580</v>
      </c>
      <c r="D335" s="24">
        <v>3156</v>
      </c>
      <c r="E335" s="47" t="s">
        <v>300</v>
      </c>
      <c r="F335" s="47" t="s">
        <v>300</v>
      </c>
      <c r="G335" s="47" t="s">
        <v>300</v>
      </c>
      <c r="H335" s="47" t="s">
        <v>300</v>
      </c>
      <c r="I335" s="47" t="s">
        <v>300</v>
      </c>
      <c r="O335"/>
      <c r="P335"/>
      <c r="Q335"/>
      <c r="R335"/>
      <c r="S335"/>
    </row>
    <row r="336" spans="1:19" s="1" customFormat="1" ht="14.25" customHeight="1">
      <c r="A336" s="14" t="s">
        <v>353</v>
      </c>
      <c r="B336" s="47" t="s">
        <v>300</v>
      </c>
      <c r="C336" s="28">
        <v>9541</v>
      </c>
      <c r="D336" s="28">
        <v>3175</v>
      </c>
      <c r="E336" s="47" t="s">
        <v>300</v>
      </c>
      <c r="F336" s="47" t="s">
        <v>300</v>
      </c>
      <c r="G336" s="47" t="s">
        <v>300</v>
      </c>
      <c r="H336" s="47" t="s">
        <v>300</v>
      </c>
      <c r="I336" s="47" t="s">
        <v>300</v>
      </c>
      <c r="O336"/>
      <c r="P336"/>
      <c r="Q336"/>
      <c r="R336"/>
      <c r="S336"/>
    </row>
    <row r="337" spans="1:19" s="1" customFormat="1" ht="14.25" customHeight="1">
      <c r="A337" s="14"/>
      <c r="B337" s="28"/>
      <c r="C337" s="28"/>
      <c r="D337" s="28"/>
      <c r="E337" s="28"/>
      <c r="F337" s="28"/>
      <c r="G337" s="28"/>
      <c r="H337" s="28"/>
      <c r="I337" s="28"/>
      <c r="O337"/>
      <c r="P337"/>
      <c r="Q337"/>
      <c r="R337"/>
      <c r="S337"/>
    </row>
    <row r="338" spans="1:14" ht="14.25" customHeight="1">
      <c r="A338" s="1" t="s">
        <v>110</v>
      </c>
      <c r="B338" s="24"/>
      <c r="C338" s="24"/>
      <c r="D338" s="24"/>
      <c r="E338" s="24"/>
      <c r="F338" s="24"/>
      <c r="G338" s="24"/>
      <c r="H338" s="24"/>
      <c r="I338" s="24"/>
      <c r="L338" s="1"/>
      <c r="M338" s="1"/>
      <c r="N338" s="1"/>
    </row>
    <row r="339" spans="1:14" ht="14.25" customHeight="1">
      <c r="A339" s="48" t="s">
        <v>301</v>
      </c>
      <c r="B339" s="24"/>
      <c r="C339" s="24"/>
      <c r="D339" s="24"/>
      <c r="E339" s="24"/>
      <c r="F339" s="24"/>
      <c r="G339" s="24"/>
      <c r="H339" s="24"/>
      <c r="I339" s="24"/>
      <c r="L339" s="1"/>
      <c r="M339" s="1"/>
      <c r="N339" s="1"/>
    </row>
    <row r="340" spans="1:14" ht="14.25" customHeight="1">
      <c r="A340" s="23" t="s">
        <v>107</v>
      </c>
      <c r="B340" s="1"/>
      <c r="C340" s="1"/>
      <c r="D340" s="1"/>
      <c r="E340" s="1"/>
      <c r="F340" s="1"/>
      <c r="G340" s="1"/>
      <c r="H340" s="1"/>
      <c r="I340" s="1"/>
      <c r="L340" s="1"/>
      <c r="M340" s="1"/>
      <c r="N340" s="1"/>
    </row>
    <row r="341" spans="1:14" ht="14.25" customHeight="1">
      <c r="A341" s="55" t="s">
        <v>28</v>
      </c>
      <c r="B341" s="55"/>
      <c r="C341" s="55"/>
      <c r="D341" s="55"/>
      <c r="E341" s="55"/>
      <c r="F341" s="55"/>
      <c r="G341" s="1"/>
      <c r="H341" s="1"/>
      <c r="I341" s="1"/>
      <c r="L341" s="1"/>
      <c r="M341" s="1"/>
      <c r="N341" s="1"/>
    </row>
    <row r="342" spans="1:9" ht="14.25" customHeight="1">
      <c r="A342" s="1" t="s">
        <v>108</v>
      </c>
      <c r="B342" s="1"/>
      <c r="C342" s="1"/>
      <c r="D342" s="1"/>
      <c r="E342" s="1"/>
      <c r="F342" s="1"/>
      <c r="G342" s="1"/>
      <c r="H342" s="1"/>
      <c r="I342" s="1"/>
    </row>
    <row r="343" spans="1:9" ht="14.25" customHeight="1">
      <c r="A343" s="55" t="s">
        <v>29</v>
      </c>
      <c r="B343" s="55"/>
      <c r="C343" s="55"/>
      <c r="D343" s="55"/>
      <c r="E343" s="55"/>
      <c r="F343" s="1"/>
      <c r="G343" s="1"/>
      <c r="H343" s="1"/>
      <c r="I343" s="1"/>
    </row>
  </sheetData>
  <sheetProtection/>
  <mergeCells count="2">
    <mergeCell ref="A341:F341"/>
    <mergeCell ref="A343:E343"/>
  </mergeCells>
  <hyperlinks>
    <hyperlink ref="A343" r:id="rId1" display="www.bea.gov/international/index.htm"/>
    <hyperlink ref="A341" r:id="rId2" display="www.bea.gov/newsreleases/international/trade/tradnewsrelease.htm"/>
    <hyperlink ref="A341:F341" r:id="rId3" display="www.bea.gov/newsreleases/international/trade/tradnewsrelease.htm"/>
    <hyperlink ref="A343:E343"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Shari Allen</cp:lastModifiedBy>
  <cp:lastPrinted>2016-02-04T17:40:16Z</cp:lastPrinted>
  <dcterms:created xsi:type="dcterms:W3CDTF">2008-01-24T13:38:08Z</dcterms:created>
  <dcterms:modified xsi:type="dcterms:W3CDTF">2017-04-03T15:50:27Z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