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drawings/drawing7.xml" ContentType="application/vnd.openxmlformats-officedocument.drawing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activeX/activeX2.xml" ContentType="application/vnd.ms-office.activeX+xml"/>
  <Override PartName="/xl/activeX/activeX2.bin" ContentType="application/vnd.ms-office.activeX"/>
  <Override PartName="/xl/activeX/activeX3.xml" ContentType="application/vnd.ms-office.activeX+xml"/>
  <Override PartName="/xl/activeX/activeX3.bin" ContentType="application/vnd.ms-office.activeX"/>
  <Override PartName="/xl/ctrlProps/ctrlProp21.xml" ContentType="application/vnd.ms-excel.controlproperties+xml"/>
  <Override PartName="/xl/ctrlProps/ctrlProp22.xml" ContentType="application/vnd.ms-excel.controlproperties+xml"/>
  <Override PartName="/xl/drawings/drawing10.xml" ContentType="application/vnd.openxmlformats-officedocument.drawing+xml"/>
  <Override PartName="/xl/activeX/activeX4.xml" ContentType="application/vnd.ms-office.activeX+xml"/>
  <Override PartName="/xl/activeX/activeX4.bin" ContentType="application/vnd.ms-office.activeX"/>
  <Override PartName="/xl/activeX/activeX5.xml" ContentType="application/vnd.ms-office.activeX+xml"/>
  <Override PartName="/xl/activeX/activeX5.bin" ContentType="application/vnd.ms-office.activeX"/>
  <Override PartName="/xl/activeX/activeX6.xml" ContentType="application/vnd.ms-office.activeX+xml"/>
  <Override PartName="/xl/activeX/activeX6.bin" ContentType="application/vnd.ms-office.activeX"/>
  <Override PartName="/xl/ctrlProps/ctrlProp23.xml" ContentType="application/vnd.ms-excel.controlproperties+xml"/>
  <Override PartName="/xl/ctrlProps/ctrlProp24.xml" ContentType="application/vnd.ms-excel.controlproperties+xml"/>
  <Override PartName="/xl/drawings/drawing11.xml" ContentType="application/vnd.openxmlformats-officedocument.drawing+xml"/>
  <Override PartName="/xl/ctrlProps/ctrlProp25.xml" ContentType="application/vnd.ms-excel.controlproperties+xml"/>
  <Override PartName="/xl/ctrlProps/ctrlProp26.xml" ContentType="application/vnd.ms-excel.controlproperties+xml"/>
  <Override PartName="/xl/drawings/drawing12.xml" ContentType="application/vnd.openxmlformats-officedocument.drawing+xml"/>
  <Override PartName="/xl/ctrlProps/ctrlProp27.xml" ContentType="application/vnd.ms-excel.controlproperties+xml"/>
  <Override PartName="/xl/ctrlProps/ctrlProp28.xml" ContentType="application/vnd.ms-excel.controlproperties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activeX/activeX7.xml" ContentType="application/vnd.ms-office.activeX+xml"/>
  <Override PartName="/xl/activeX/activeX7.bin" ContentType="application/vnd.ms-office.activeX"/>
  <Override PartName="/xl/activeX/activeX8.xml" ContentType="application/vnd.ms-office.activeX+xml"/>
  <Override PartName="/xl/activeX/activeX8.bin" ContentType="application/vnd.ms-office.activeX"/>
  <Override PartName="/xl/activeX/activeX9.xml" ContentType="application/vnd.ms-office.activeX+xml"/>
  <Override PartName="/xl/activeX/activeX9.bin" ContentType="application/vnd.ms-office.activeX"/>
  <Override PartName="/xl/activeX/activeX10.xml" ContentType="application/vnd.ms-office.activeX+xml"/>
  <Override PartName="/xl/activeX/activeX10.bin" ContentType="application/vnd.ms-office.activeX"/>
  <Override PartName="/xl/activeX/activeX11.xml" ContentType="application/vnd.ms-office.activeX+xml"/>
  <Override PartName="/xl/activeX/activeX11.bin" ContentType="application/vnd.ms-office.activeX"/>
  <Override PartName="/xl/activeX/activeX12.xml" ContentType="application/vnd.ms-office.activeX+xml"/>
  <Override PartName="/xl/activeX/activeX12.bin" ContentType="application/vnd.ms-office.activeX"/>
  <Override PartName="/xl/activeX/activeX13.xml" ContentType="application/vnd.ms-office.activeX+xml"/>
  <Override PartName="/xl/activeX/activeX13.bin" ContentType="application/vnd.ms-office.activeX"/>
  <Override PartName="/xl/activeX/activeX14.xml" ContentType="application/vnd.ms-office.activeX+xml"/>
  <Override PartName="/xl/activeX/activeX14.bin" ContentType="application/vnd.ms-office.activeX"/>
  <Override PartName="/xl/activeX/activeX15.xml" ContentType="application/vnd.ms-office.activeX+xml"/>
  <Override PartName="/xl/activeX/activeX15.bin" ContentType="application/vnd.ms-office.activeX"/>
  <Override PartName="/xl/activeX/activeX16.xml" ContentType="application/vnd.ms-office.activeX+xml"/>
  <Override PartName="/xl/activeX/activeX16.bin" ContentType="application/vnd.ms-office.activeX"/>
  <Override PartName="/xl/activeX/activeX17.xml" ContentType="application/vnd.ms-office.activeX+xml"/>
  <Override PartName="/xl/activeX/activeX17.bin" ContentType="application/vnd.ms-office.activeX"/>
  <Override PartName="/xl/activeX/activeX18.xml" ContentType="application/vnd.ms-office.activeX+xml"/>
  <Override PartName="/xl/activeX/activeX18.bin" ContentType="application/vnd.ms-office.activeX"/>
  <Override PartName="/xl/activeX/activeX19.xml" ContentType="application/vnd.ms-office.activeX+xml"/>
  <Override PartName="/xl/activeX/activeX19.bin" ContentType="application/vnd.ms-office.activeX"/>
  <Override PartName="/xl/activeX/activeX20.xml" ContentType="application/vnd.ms-office.activeX+xml"/>
  <Override PartName="/xl/activeX/activeX20.bin" ContentType="application/vnd.ms-office.activeX"/>
  <Override PartName="/xl/activeX/activeX21.xml" ContentType="application/vnd.ms-office.activeX+xml"/>
  <Override PartName="/xl/activeX/activeX21.bin" ContentType="application/vnd.ms-office.activeX"/>
  <Override PartName="/xl/activeX/activeX22.xml" ContentType="application/vnd.ms-office.activeX+xml"/>
  <Override PartName="/xl/activeX/activeX22.bin" ContentType="application/vnd.ms-office.activeX"/>
  <Override PartName="/xl/activeX/activeX23.xml" ContentType="application/vnd.ms-office.activeX+xml"/>
  <Override PartName="/xl/activeX/activeX23.bin" ContentType="application/vnd.ms-office.activeX"/>
  <Override PartName="/xl/activeX/activeX24.xml" ContentType="application/vnd.ms-office.activeX+xml"/>
  <Override PartName="/xl/activeX/activeX24.bin" ContentType="application/vnd.ms-office.activeX"/>
  <Override PartName="/xl/activeX/activeX25.xml" ContentType="application/vnd.ms-office.activeX+xml"/>
  <Override PartName="/xl/activeX/activeX25.bin" ContentType="application/vnd.ms-office.activeX"/>
  <Override PartName="/xl/activeX/activeX26.xml" ContentType="application/vnd.ms-office.activeX+xml"/>
  <Override PartName="/xl/activeX/activeX26.bin" ContentType="application/vnd.ms-office.activeX"/>
  <Override PartName="/xl/activeX/activeX27.xml" ContentType="application/vnd.ms-office.activeX+xml"/>
  <Override PartName="/xl/activeX/activeX27.bin" ContentType="application/vnd.ms-office.activeX"/>
  <Override PartName="/xl/activeX/activeX28.xml" ContentType="application/vnd.ms-office.activeX+xml"/>
  <Override PartName="/xl/activeX/activeX28.bin" ContentType="application/vnd.ms-office.activeX"/>
  <Override PartName="/xl/activeX/activeX29.xml" ContentType="application/vnd.ms-office.activeX+xml"/>
  <Override PartName="/xl/activeX/activeX29.bin" ContentType="application/vnd.ms-office.activeX"/>
  <Override PartName="/xl/activeX/activeX30.xml" ContentType="application/vnd.ms-office.activeX+xml"/>
  <Override PartName="/xl/activeX/activeX30.bin" ContentType="application/vnd.ms-office.activeX"/>
  <Override PartName="/xl/activeX/activeX31.xml" ContentType="application/vnd.ms-office.activeX+xml"/>
  <Override PartName="/xl/activeX/activeX31.bin" ContentType="application/vnd.ms-office.activeX"/>
  <Override PartName="/xl/activeX/activeX32.xml" ContentType="application/vnd.ms-office.activeX+xml"/>
  <Override PartName="/xl/activeX/activeX32.bin" ContentType="application/vnd.ms-office.activeX"/>
  <Override PartName="/xl/activeX/activeX33.xml" ContentType="application/vnd.ms-office.activeX+xml"/>
  <Override PartName="/xl/activeX/activeX33.bin" ContentType="application/vnd.ms-office.activeX"/>
  <Override PartName="/xl/activeX/activeX34.xml" ContentType="application/vnd.ms-office.activeX+xml"/>
  <Override PartName="/xl/activeX/activeX34.bin" ContentType="application/vnd.ms-office.activeX"/>
  <Override PartName="/xl/activeX/activeX35.xml" ContentType="application/vnd.ms-office.activeX+xml"/>
  <Override PartName="/xl/activeX/activeX35.bin" ContentType="application/vnd.ms-office.activeX"/>
  <Override PartName="/xl/activeX/activeX36.xml" ContentType="application/vnd.ms-office.activeX+xml"/>
  <Override PartName="/xl/activeX/activeX36.bin" ContentType="application/vnd.ms-office.activeX"/>
  <Override PartName="/xl/activeX/activeX37.xml" ContentType="application/vnd.ms-office.activeX+xml"/>
  <Override PartName="/xl/activeX/activeX37.bin" ContentType="application/vnd.ms-office.activeX"/>
  <Override PartName="/xl/activeX/activeX38.xml" ContentType="application/vnd.ms-office.activeX+xml"/>
  <Override PartName="/xl/activeX/activeX38.bin" ContentType="application/vnd.ms-office.activeX"/>
  <Override PartName="/xl/activeX/activeX39.xml" ContentType="application/vnd.ms-office.activeX+xml"/>
  <Override PartName="/xl/activeX/activeX39.bin" ContentType="application/vnd.ms-office.activeX"/>
  <Override PartName="/xl/activeX/activeX40.xml" ContentType="application/vnd.ms-office.activeX+xml"/>
  <Override PartName="/xl/activeX/activeX40.bin" ContentType="application/vnd.ms-office.activeX"/>
  <Override PartName="/xl/drawings/drawing16.xml" ContentType="application/vnd.openxmlformats-officedocument.drawing+xml"/>
  <Override PartName="/xl/drawings/drawing17.xml" ContentType="application/vnd.openxmlformats-officedocument.drawing+xml"/>
  <Override PartName="/xl/activeX/activeX41.xml" ContentType="application/vnd.ms-office.activeX+xml"/>
  <Override PartName="/xl/activeX/activeX41.bin" ContentType="application/vnd.ms-office.activeX"/>
  <Override PartName="/xl/activeX/activeX42.xml" ContentType="application/vnd.ms-office.activeX+xml"/>
  <Override PartName="/xl/activeX/activeX42.bin" ContentType="application/vnd.ms-office.activeX"/>
  <Override PartName="/xl/activeX/activeX43.xml" ContentType="application/vnd.ms-office.activeX+xml"/>
  <Override PartName="/xl/activeX/activeX43.bin" ContentType="application/vnd.ms-office.activeX"/>
  <Override PartName="/xl/activeX/activeX44.xml" ContentType="application/vnd.ms-office.activeX+xml"/>
  <Override PartName="/xl/activeX/activeX44.bin" ContentType="application/vnd.ms-office.activeX"/>
  <Override PartName="/xl/activeX/activeX45.xml" ContentType="application/vnd.ms-office.activeX+xml"/>
  <Override PartName="/xl/activeX/activeX45.bin" ContentType="application/vnd.ms-office.activeX"/>
  <Override PartName="/xl/activeX/activeX46.xml" ContentType="application/vnd.ms-office.activeX+xml"/>
  <Override PartName="/xl/activeX/activeX46.bin" ContentType="application/vnd.ms-office.activeX"/>
  <Override PartName="/xl/activeX/activeX47.xml" ContentType="application/vnd.ms-office.activeX+xml"/>
  <Override PartName="/xl/activeX/activeX47.bin" ContentType="application/vnd.ms-office.activeX"/>
  <Override PartName="/xl/activeX/activeX48.xml" ContentType="application/vnd.ms-office.activeX+xml"/>
  <Override PartName="/xl/activeX/activeX48.bin" ContentType="application/vnd.ms-office.activeX"/>
  <Override PartName="/xl/activeX/activeX49.xml" ContentType="application/vnd.ms-office.activeX+xml"/>
  <Override PartName="/xl/activeX/activeX49.bin" ContentType="application/vnd.ms-office.activeX"/>
  <Override PartName="/xl/activeX/activeX50.xml" ContentType="application/vnd.ms-office.activeX+xml"/>
  <Override PartName="/xl/activeX/activeX50.bin" ContentType="application/vnd.ms-office.activeX"/>
  <Override PartName="/xl/activeX/activeX51.xml" ContentType="application/vnd.ms-office.activeX+xml"/>
  <Override PartName="/xl/activeX/activeX51.bin" ContentType="application/vnd.ms-office.activeX"/>
  <Override PartName="/xl/activeX/activeX52.xml" ContentType="application/vnd.ms-office.activeX+xml"/>
  <Override PartName="/xl/activeX/activeX52.bin" ContentType="application/vnd.ms-office.activeX"/>
  <Override PartName="/xl/activeX/activeX53.xml" ContentType="application/vnd.ms-office.activeX+xml"/>
  <Override PartName="/xl/activeX/activeX53.bin" ContentType="application/vnd.ms-office.activeX"/>
  <Override PartName="/xl/activeX/activeX54.xml" ContentType="application/vnd.ms-office.activeX+xml"/>
  <Override PartName="/xl/activeX/activeX54.bin" ContentType="application/vnd.ms-office.activeX"/>
  <Override PartName="/xl/activeX/activeX55.xml" ContentType="application/vnd.ms-office.activeX+xml"/>
  <Override PartName="/xl/activeX/activeX55.bin" ContentType="application/vnd.ms-office.activeX"/>
  <Override PartName="/xl/activeX/activeX56.xml" ContentType="application/vnd.ms-office.activeX+xml"/>
  <Override PartName="/xl/activeX/activeX56.bin" ContentType="application/vnd.ms-office.activeX"/>
  <Override PartName="/xl/activeX/activeX57.xml" ContentType="application/vnd.ms-office.activeX+xml"/>
  <Override PartName="/xl/activeX/activeX57.bin" ContentType="application/vnd.ms-office.activeX"/>
  <Override PartName="/xl/activeX/activeX58.xml" ContentType="application/vnd.ms-office.activeX+xml"/>
  <Override PartName="/xl/activeX/activeX58.bin" ContentType="application/vnd.ms-office.activeX"/>
  <Override PartName="/xl/activeX/activeX59.xml" ContentType="application/vnd.ms-office.activeX+xml"/>
  <Override PartName="/xl/activeX/activeX59.bin" ContentType="application/vnd.ms-office.activeX"/>
  <Override PartName="/xl/activeX/activeX60.xml" ContentType="application/vnd.ms-office.activeX+xml"/>
  <Override PartName="/xl/activeX/activeX60.bin" ContentType="application/vnd.ms-office.activeX"/>
  <Override PartName="/xl/activeX/activeX61.xml" ContentType="application/vnd.ms-office.activeX+xml"/>
  <Override PartName="/xl/activeX/activeX61.bin" ContentType="application/vnd.ms-office.activeX"/>
  <Override PartName="/xl/activeX/activeX62.xml" ContentType="application/vnd.ms-office.activeX+xml"/>
  <Override PartName="/xl/activeX/activeX62.bin" ContentType="application/vnd.ms-office.activeX"/>
  <Override PartName="/xl/activeX/activeX63.xml" ContentType="application/vnd.ms-office.activeX+xml"/>
  <Override PartName="/xl/activeX/activeX63.bin" ContentType="application/vnd.ms-office.activeX"/>
  <Override PartName="/xl/activeX/activeX64.xml" ContentType="application/vnd.ms-office.activeX+xml"/>
  <Override PartName="/xl/activeX/activeX64.bin" ContentType="application/vnd.ms-office.activeX"/>
  <Override PartName="/xl/activeX/activeX65.xml" ContentType="application/vnd.ms-office.activeX+xml"/>
  <Override PartName="/xl/activeX/activeX65.bin" ContentType="application/vnd.ms-office.activeX"/>
  <Override PartName="/xl/activeX/activeX66.xml" ContentType="application/vnd.ms-office.activeX+xml"/>
  <Override PartName="/xl/activeX/activeX66.bin" ContentType="application/vnd.ms-office.activeX"/>
  <Override PartName="/xl/activeX/activeX67.xml" ContentType="application/vnd.ms-office.activeX+xml"/>
  <Override PartName="/xl/activeX/activeX67.bin" ContentType="application/vnd.ms-office.activeX"/>
  <Override PartName="/xl/activeX/activeX68.xml" ContentType="application/vnd.ms-office.activeX+xml"/>
  <Override PartName="/xl/activeX/activeX68.bin" ContentType="application/vnd.ms-office.activeX"/>
  <Override PartName="/xl/activeX/activeX69.xml" ContentType="application/vnd.ms-office.activeX+xml"/>
  <Override PartName="/xl/activeX/activeX69.bin" ContentType="application/vnd.ms-office.activeX"/>
  <Override PartName="/xl/activeX/activeX70.xml" ContentType="application/vnd.ms-office.activeX+xml"/>
  <Override PartName="/xl/activeX/activeX70.bin" ContentType="application/vnd.ms-office.activeX"/>
  <Override PartName="/xl/activeX/activeX71.xml" ContentType="application/vnd.ms-office.activeX+xml"/>
  <Override PartName="/xl/activeX/activeX71.bin" ContentType="application/vnd.ms-office.activeX"/>
  <Override PartName="/xl/activeX/activeX72.xml" ContentType="application/vnd.ms-office.activeX+xml"/>
  <Override PartName="/xl/activeX/activeX72.bin" ContentType="application/vnd.ms-office.activeX"/>
  <Override PartName="/xl/activeX/activeX73.xml" ContentType="application/vnd.ms-office.activeX+xml"/>
  <Override PartName="/xl/activeX/activeX73.bin" ContentType="application/vnd.ms-office.activeX"/>
  <Override PartName="/xl/activeX/activeX74.xml" ContentType="application/vnd.ms-office.activeX+xml"/>
  <Override PartName="/xl/activeX/activeX74.bin" ContentType="application/vnd.ms-office.activeX"/>
  <Override PartName="/xl/drawings/drawing18.xml" ContentType="application/vnd.openxmlformats-officedocument.drawing+xml"/>
  <Override PartName="/xl/drawings/drawing19.xml" ContentType="application/vnd.openxmlformats-officedocument.drawing+xml"/>
  <Override PartName="/xl/activeX/activeX75.xml" ContentType="application/vnd.ms-office.activeX+xml"/>
  <Override PartName="/xl/activeX/activeX75.bin" ContentType="application/vnd.ms-office.activeX"/>
  <Override PartName="/xl/activeX/activeX76.xml" ContentType="application/vnd.ms-office.activeX+xml"/>
  <Override PartName="/xl/activeX/activeX76.bin" ContentType="application/vnd.ms-office.activeX"/>
  <Override PartName="/xl/activeX/activeX77.xml" ContentType="application/vnd.ms-office.activeX+xml"/>
  <Override PartName="/xl/activeX/activeX77.bin" ContentType="application/vnd.ms-office.activeX"/>
  <Override PartName="/xl/activeX/activeX78.xml" ContentType="application/vnd.ms-office.activeX+xml"/>
  <Override PartName="/xl/activeX/activeX78.bin" ContentType="application/vnd.ms-office.activeX"/>
  <Override PartName="/xl/activeX/activeX79.xml" ContentType="application/vnd.ms-office.activeX+xml"/>
  <Override PartName="/xl/activeX/activeX79.bin" ContentType="application/vnd.ms-office.activeX"/>
  <Override PartName="/xl/activeX/activeX80.xml" ContentType="application/vnd.ms-office.activeX+xml"/>
  <Override PartName="/xl/activeX/activeX80.bin" ContentType="application/vnd.ms-office.activeX"/>
  <Override PartName="/xl/activeX/activeX81.xml" ContentType="application/vnd.ms-office.activeX+xml"/>
  <Override PartName="/xl/activeX/activeX81.bin" ContentType="application/vnd.ms-office.activeX"/>
  <Override PartName="/xl/activeX/activeX82.xml" ContentType="application/vnd.ms-office.activeX+xml"/>
  <Override PartName="/xl/activeX/activeX82.bin" ContentType="application/vnd.ms-office.activeX"/>
  <Override PartName="/xl/activeX/activeX83.xml" ContentType="application/vnd.ms-office.activeX+xml"/>
  <Override PartName="/xl/activeX/activeX83.bin" ContentType="application/vnd.ms-office.activeX"/>
  <Override PartName="/xl/activeX/activeX84.xml" ContentType="application/vnd.ms-office.activeX+xml"/>
  <Override PartName="/xl/activeX/activeX84.bin" ContentType="application/vnd.ms-office.activeX"/>
  <Override PartName="/xl/activeX/activeX85.xml" ContentType="application/vnd.ms-office.activeX+xml"/>
  <Override PartName="/xl/activeX/activeX85.bin" ContentType="application/vnd.ms-office.activeX"/>
  <Override PartName="/xl/activeX/activeX86.xml" ContentType="application/vnd.ms-office.activeX+xml"/>
  <Override PartName="/xl/activeX/activeX86.bin" ContentType="application/vnd.ms-office.activeX"/>
  <Override PartName="/xl/activeX/activeX87.xml" ContentType="application/vnd.ms-office.activeX+xml"/>
  <Override PartName="/xl/activeX/activeX87.bin" ContentType="application/vnd.ms-office.activeX"/>
  <Override PartName="/xl/activeX/activeX88.xml" ContentType="application/vnd.ms-office.activeX+xml"/>
  <Override PartName="/xl/activeX/activeX88.bin" ContentType="application/vnd.ms-office.activeX"/>
  <Override PartName="/xl/activeX/activeX89.xml" ContentType="application/vnd.ms-office.activeX+xml"/>
  <Override PartName="/xl/activeX/activeX89.bin" ContentType="application/vnd.ms-office.activeX"/>
  <Override PartName="/xl/activeX/activeX90.xml" ContentType="application/vnd.ms-office.activeX+xml"/>
  <Override PartName="/xl/activeX/activeX90.bin" ContentType="application/vnd.ms-office.activeX"/>
  <Override PartName="/xl/activeX/activeX91.xml" ContentType="application/vnd.ms-office.activeX+xml"/>
  <Override PartName="/xl/activeX/activeX91.bin" ContentType="application/vnd.ms-office.activeX"/>
  <Override PartName="/xl/activeX/activeX92.xml" ContentType="application/vnd.ms-office.activeX+xml"/>
  <Override PartName="/xl/activeX/activeX92.bin" ContentType="application/vnd.ms-office.activeX"/>
  <Override PartName="/xl/activeX/activeX93.xml" ContentType="application/vnd.ms-office.activeX+xml"/>
  <Override PartName="/xl/activeX/activeX93.bin" ContentType="application/vnd.ms-office.activeX"/>
  <Override PartName="/xl/activeX/activeX94.xml" ContentType="application/vnd.ms-office.activeX+xml"/>
  <Override PartName="/xl/activeX/activeX94.bin" ContentType="application/vnd.ms-office.activeX"/>
  <Override PartName="/xl/activeX/activeX95.xml" ContentType="application/vnd.ms-office.activeX+xml"/>
  <Override PartName="/xl/activeX/activeX95.bin" ContentType="application/vnd.ms-office.activeX"/>
  <Override PartName="/xl/activeX/activeX96.xml" ContentType="application/vnd.ms-office.activeX+xml"/>
  <Override PartName="/xl/activeX/activeX96.bin" ContentType="application/vnd.ms-office.activeX"/>
  <Override PartName="/xl/activeX/activeX97.xml" ContentType="application/vnd.ms-office.activeX+xml"/>
  <Override PartName="/xl/activeX/activeX97.bin" ContentType="application/vnd.ms-office.activeX"/>
  <Override PartName="/xl/activeX/activeX98.xml" ContentType="application/vnd.ms-office.activeX+xml"/>
  <Override PartName="/xl/activeX/activeX98.bin" ContentType="application/vnd.ms-office.activeX"/>
  <Override PartName="/xl/activeX/activeX99.xml" ContentType="application/vnd.ms-office.activeX+xml"/>
  <Override PartName="/xl/activeX/activeX99.bin" ContentType="application/vnd.ms-office.activeX"/>
  <Override PartName="/xl/activeX/activeX100.xml" ContentType="application/vnd.ms-office.activeX+xml"/>
  <Override PartName="/xl/activeX/activeX100.bin" ContentType="application/vnd.ms-office.activeX"/>
  <Override PartName="/xl/activeX/activeX101.xml" ContentType="application/vnd.ms-office.activeX+xml"/>
  <Override PartName="/xl/activeX/activeX101.bin" ContentType="application/vnd.ms-office.activeX"/>
  <Override PartName="/xl/activeX/activeX102.xml" ContentType="application/vnd.ms-office.activeX+xml"/>
  <Override PartName="/xl/activeX/activeX102.bin" ContentType="application/vnd.ms-office.activeX"/>
  <Override PartName="/xl/activeX/activeX103.xml" ContentType="application/vnd.ms-office.activeX+xml"/>
  <Override PartName="/xl/activeX/activeX103.bin" ContentType="application/vnd.ms-office.activeX"/>
  <Override PartName="/xl/activeX/activeX104.xml" ContentType="application/vnd.ms-office.activeX+xml"/>
  <Override PartName="/xl/activeX/activeX104.bin" ContentType="application/vnd.ms-office.activeX"/>
  <Override PartName="/xl/activeX/activeX105.xml" ContentType="application/vnd.ms-office.activeX+xml"/>
  <Override PartName="/xl/activeX/activeX105.bin" ContentType="application/vnd.ms-office.activeX"/>
  <Override PartName="/xl/activeX/activeX106.xml" ContentType="application/vnd.ms-office.activeX+xml"/>
  <Override PartName="/xl/activeX/activeX106.bin" ContentType="application/vnd.ms-office.activeX"/>
  <Override PartName="/xl/drawings/drawing20.xml" ContentType="application/vnd.openxmlformats-officedocument.drawing+xml"/>
  <Override PartName="/xl/drawings/drawing21.xml" ContentType="application/vnd.openxmlformats-officedocument.drawing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ctrlProps/ctrlProp93.xml" ContentType="application/vnd.ms-excel.controlproperties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ctrlProps/ctrlProp98.xml" ContentType="application/vnd.ms-excel.controlproperties+xml"/>
  <Override PartName="/xl/ctrlProps/ctrlProp99.xml" ContentType="application/vnd.ms-excel.controlproperties+xml"/>
  <Override PartName="/xl/ctrlProps/ctrlProp100.xml" ContentType="application/vnd.ms-excel.controlproperties+xml"/>
  <Override PartName="/xl/ctrlProps/ctrlProp101.xml" ContentType="application/vnd.ms-excel.controlproperties+xml"/>
  <Override PartName="/xl/ctrlProps/ctrlProp102.xml" ContentType="application/vnd.ms-excel.controlproperties+xml"/>
  <Override PartName="/xl/ctrlProps/ctrlProp103.xml" ContentType="application/vnd.ms-excel.controlproperties+xml"/>
  <Override PartName="/xl/ctrlProps/ctrlProp104.xml" ContentType="application/vnd.ms-excel.controlproperties+xml"/>
  <Override PartName="/xl/ctrlProps/ctrlProp105.xml" ContentType="application/vnd.ms-excel.controlproperties+xml"/>
  <Override PartName="/xl/ctrlProps/ctrlProp106.xml" ContentType="application/vnd.ms-excel.controlproperties+xml"/>
  <Override PartName="/xl/ctrlProps/ctrlProp107.xml" ContentType="application/vnd.ms-excel.controlproperties+xml"/>
  <Override PartName="/xl/ctrlProps/ctrlProp108.xml" ContentType="application/vnd.ms-excel.controlproperties+xml"/>
  <Override PartName="/xl/ctrlProps/ctrlProp109.xml" ContentType="application/vnd.ms-excel.controlproperties+xml"/>
  <Override PartName="/xl/ctrlProps/ctrlProp110.xml" ContentType="application/vnd.ms-excel.controlproperties+xml"/>
  <Override PartName="/xl/ctrlProps/ctrlProp111.xml" ContentType="application/vnd.ms-excel.controlproperties+xml"/>
  <Override PartName="/xl/ctrlProps/ctrlProp112.xml" ContentType="application/vnd.ms-excel.controlproperties+xml"/>
  <Override PartName="/xl/ctrlProps/ctrlProp113.xml" ContentType="application/vnd.ms-excel.controlproperties+xml"/>
  <Override PartName="/xl/ctrlProps/ctrlProp114.xml" ContentType="application/vnd.ms-excel.controlproperties+xml"/>
  <Override PartName="/xl/ctrlProps/ctrlProp115.xml" ContentType="application/vnd.ms-excel.controlproperties+xml"/>
  <Override PartName="/xl/ctrlProps/ctrlProp116.xml" ContentType="application/vnd.ms-excel.controlproperties+xml"/>
  <Override PartName="/xl/ctrlProps/ctrlProp117.xml" ContentType="application/vnd.ms-excel.controlproperties+xml"/>
  <Override PartName="/xl/ctrlProps/ctrlProp118.xml" ContentType="application/vnd.ms-excel.controlproperties+xml"/>
  <Override PartName="/xl/ctrlProps/ctrlProp119.xml" ContentType="application/vnd.ms-excel.controlproperties+xml"/>
  <Override PartName="/xl/ctrlProps/ctrlProp120.xml" ContentType="application/vnd.ms-excel.controlproperties+xml"/>
  <Override PartName="/xl/ctrlProps/ctrlProp121.xml" ContentType="application/vnd.ms-excel.controlproperties+xml"/>
  <Override PartName="/xl/ctrlProps/ctrlProp122.xml" ContentType="application/vnd.ms-excel.controlproperties+xml"/>
  <Override PartName="/xl/ctrlProps/ctrlProp123.xml" ContentType="application/vnd.ms-excel.controlproperties+xml"/>
  <Override PartName="/xl/ctrlProps/ctrlProp124.xml" ContentType="application/vnd.ms-excel.controlproperties+xml"/>
  <Override PartName="/xl/ctrlProps/ctrlProp125.xml" ContentType="application/vnd.ms-excel.controlproperties+xml"/>
  <Override PartName="/xl/ctrlProps/ctrlProp126.xml" ContentType="application/vnd.ms-excel.controlproperties+xml"/>
  <Override PartName="/xl/ctrlProps/ctrlProp127.xml" ContentType="application/vnd.ms-excel.controlproperties+xml"/>
  <Override PartName="/xl/ctrlProps/ctrlProp128.xml" ContentType="application/vnd.ms-excel.controlproperties+xml"/>
  <Override PartName="/xl/ctrlProps/ctrlProp129.xml" ContentType="application/vnd.ms-excel.controlproperties+xml"/>
  <Override PartName="/xl/ctrlProps/ctrlProp130.xml" ContentType="application/vnd.ms-excel.controlproperties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trlProps/ctrlProp131.xml" ContentType="application/vnd.ms-excel.controlproperties+xml"/>
  <Override PartName="/xl/ctrlProps/ctrlProp132.xml" ContentType="application/vnd.ms-excel.controlproperties+xml"/>
  <Override PartName="/xl/ctrlProps/ctrlProp133.xml" ContentType="application/vnd.ms-excel.controlproperties+xml"/>
  <Override PartName="/xl/ctrlProps/ctrlProp134.xml" ContentType="application/vnd.ms-excel.controlproperties+xml"/>
  <Override PartName="/xl/ctrlProps/ctrlProp135.xml" ContentType="application/vnd.ms-excel.controlproperties+xml"/>
  <Override PartName="/xl/ctrlProps/ctrlProp136.xml" ContentType="application/vnd.ms-excel.controlproperties+xml"/>
  <Override PartName="/xl/ctrlProps/ctrlProp137.xml" ContentType="application/vnd.ms-excel.controlproperties+xml"/>
  <Override PartName="/xl/ctrlProps/ctrlProp138.xml" ContentType="application/vnd.ms-excel.controlproperties+xml"/>
  <Override PartName="/xl/ctrlProps/ctrlProp139.xml" ContentType="application/vnd.ms-excel.controlproperties+xml"/>
  <Override PartName="/xl/ctrlProps/ctrlProp140.xml" ContentType="application/vnd.ms-excel.controlproperties+xml"/>
  <Override PartName="/xl/ctrlProps/ctrlProp141.xml" ContentType="application/vnd.ms-excel.controlproperties+xml"/>
  <Override PartName="/xl/ctrlProps/ctrlProp142.xml" ContentType="application/vnd.ms-excel.controlproperties+xml"/>
  <Override PartName="/xl/ctrlProps/ctrlProp143.xml" ContentType="application/vnd.ms-excel.controlproperties+xml"/>
  <Override PartName="/xl/ctrlProps/ctrlProp144.xml" ContentType="application/vnd.ms-excel.controlproperties+xml"/>
  <Override PartName="/xl/ctrlProps/ctrlProp145.xml" ContentType="application/vnd.ms-excel.controlproperties+xml"/>
  <Override PartName="/xl/ctrlProps/ctrlProp146.xml" ContentType="application/vnd.ms-excel.controlproperties+xml"/>
  <Override PartName="/xl/ctrlProps/ctrlProp147.xml" ContentType="application/vnd.ms-excel.controlproperties+xml"/>
  <Override PartName="/xl/ctrlProps/ctrlProp148.xml" ContentType="application/vnd.ms-excel.controlproperties+xml"/>
  <Override PartName="/xl/ctrlProps/ctrlProp149.xml" ContentType="application/vnd.ms-excel.controlproperties+xml"/>
  <Override PartName="/xl/ctrlProps/ctrlProp150.xml" ContentType="application/vnd.ms-excel.controlproperties+xml"/>
  <Override PartName="/xl/ctrlProps/ctrlProp151.xml" ContentType="application/vnd.ms-excel.controlproperties+xml"/>
  <Override PartName="/xl/ctrlProps/ctrlProp152.xml" ContentType="application/vnd.ms-excel.controlproperties+xml"/>
  <Override PartName="/xl/ctrlProps/ctrlProp153.xml" ContentType="application/vnd.ms-excel.controlproperties+xml"/>
  <Override PartName="/xl/ctrlProps/ctrlProp154.xml" ContentType="application/vnd.ms-excel.controlproperties+xml"/>
  <Override PartName="/xl/ctrlProps/ctrlProp155.xml" ContentType="application/vnd.ms-excel.controlproperties+xml"/>
  <Override PartName="/xl/ctrlProps/ctrlProp156.xml" ContentType="application/vnd.ms-excel.controlproperties+xml"/>
  <Override PartName="/xl/ctrlProps/ctrlProp157.xml" ContentType="application/vnd.ms-excel.controlproperties+xml"/>
  <Override PartName="/xl/ctrlProps/ctrlProp158.xml" ContentType="application/vnd.ms-excel.controlproperties+xml"/>
  <Override PartName="/xl/ctrlProps/ctrlProp159.xml" ContentType="application/vnd.ms-excel.controlproperties+xml"/>
  <Override PartName="/xl/ctrlProps/ctrlProp160.xml" ContentType="application/vnd.ms-excel.controlproperties+xml"/>
  <Override PartName="/xl/ctrlProps/ctrlProp161.xml" ContentType="application/vnd.ms-excel.controlproperties+xml"/>
  <Override PartName="/xl/ctrlProps/ctrlProp162.xml" ContentType="application/vnd.ms-excel.controlproperties+xml"/>
  <Override PartName="/xl/ctrlProps/ctrlProp163.xml" ContentType="application/vnd.ms-excel.controlproperties+xml"/>
  <Override PartName="/xl/ctrlProps/ctrlProp164.xml" ContentType="application/vnd.ms-excel.controlproperties+xml"/>
  <Override PartName="/xl/ctrlProps/ctrlProp165.xml" ContentType="application/vnd.ms-excel.controlproperties+xml"/>
  <Override PartName="/xl/ctrlProps/ctrlProp166.xml" ContentType="application/vnd.ms-excel.controlproperties+xml"/>
  <Override PartName="/xl/ctrlProps/ctrlProp167.xml" ContentType="application/vnd.ms-excel.controlproperties+xml"/>
  <Override PartName="/xl/ctrlProps/ctrlProp168.xml" ContentType="application/vnd.ms-excel.controlproperties+xml"/>
  <Override PartName="/xl/ctrlProps/ctrlProp169.xml" ContentType="application/vnd.ms-excel.controlproperties+xml"/>
  <Override PartName="/xl/ctrlProps/ctrlProp170.xml" ContentType="application/vnd.ms-excel.controlproperties+xml"/>
  <Override PartName="/xl/ctrlProps/ctrlProp171.xml" ContentType="application/vnd.ms-excel.controlproperties+xml"/>
  <Override PartName="/xl/ctrlProps/ctrlProp172.xml" ContentType="application/vnd.ms-excel.controlproperties+xml"/>
  <Override PartName="/xl/ctrlProps/ctrlProp173.xml" ContentType="application/vnd.ms-excel.controlproperties+xml"/>
  <Override PartName="/xl/ctrlProps/ctrlProp174.xml" ContentType="application/vnd.ms-excel.controlproperties+xml"/>
  <Override PartName="/xl/ctrlProps/ctrlProp175.xml" ContentType="application/vnd.ms-excel.controlproperties+xml"/>
  <Override PartName="/xl/ctrlProps/ctrlProp176.xml" ContentType="application/vnd.ms-excel.controlproperties+xml"/>
  <Override PartName="/xl/ctrlProps/ctrlProp177.xml" ContentType="application/vnd.ms-excel.controlproperties+xml"/>
  <Override PartName="/xl/ctrlProps/ctrlProp178.xml" ContentType="application/vnd.ms-excel.controlproperties+xml"/>
  <Override PartName="/xl/ctrlProps/ctrlProp179.xml" ContentType="application/vnd.ms-excel.controlproperties+xml"/>
  <Override PartName="/xl/ctrlProps/ctrlProp180.xml" ContentType="application/vnd.ms-excel.controlproperties+xml"/>
  <Override PartName="/xl/ctrlProps/ctrlProp181.xml" ContentType="application/vnd.ms-excel.controlproperties+xml"/>
  <Override PartName="/xl/ctrlProps/ctrlProp182.xml" ContentType="application/vnd.ms-excel.controlproperties+xml"/>
  <Override PartName="/xl/ctrlProps/ctrlProp183.xml" ContentType="application/vnd.ms-excel.controlproperties+xml"/>
  <Override PartName="/xl/ctrlProps/ctrlProp184.xml" ContentType="application/vnd.ms-excel.controlproperties+xml"/>
  <Override PartName="/xl/ctrlProps/ctrlProp185.xml" ContentType="application/vnd.ms-excel.controlproperties+xml"/>
  <Override PartName="/xl/ctrlProps/ctrlProp186.xml" ContentType="application/vnd.ms-excel.controlproperties+xml"/>
  <Override PartName="/xl/ctrlProps/ctrlProp187.xml" ContentType="application/vnd.ms-excel.controlproperties+xml"/>
  <Override PartName="/xl/ctrlProps/ctrlProp188.xml" ContentType="application/vnd.ms-excel.controlproperties+xml"/>
  <Override PartName="/xl/ctrlProps/ctrlProp189.xml" ContentType="application/vnd.ms-excel.controlproperties+xml"/>
  <Override PartName="/xl/ctrlProps/ctrlProp190.xml" ContentType="application/vnd.ms-excel.controlproperties+xml"/>
  <Override PartName="/xl/ctrlProps/ctrlProp191.xml" ContentType="application/vnd.ms-excel.controlproperties+xml"/>
  <Override PartName="/xl/ctrlProps/ctrlProp192.xml" ContentType="application/vnd.ms-excel.controlproperties+xml"/>
  <Override PartName="/xl/ctrlProps/ctrlProp193.xml" ContentType="application/vnd.ms-excel.controlproperties+xml"/>
  <Override PartName="/xl/ctrlProps/ctrlProp194.xml" ContentType="application/vnd.ms-excel.controlproperties+xml"/>
  <Override PartName="/xl/ctrlProps/ctrlProp195.xml" ContentType="application/vnd.ms-excel.controlproperties+xml"/>
  <Override PartName="/xl/ctrlProps/ctrlProp196.xml" ContentType="application/vnd.ms-excel.controlproperties+xml"/>
  <Override PartName="/xl/ctrlProps/ctrlProp197.xml" ContentType="application/vnd.ms-excel.controlproperties+xml"/>
  <Override PartName="/xl/ctrlProps/ctrlProp198.xml" ContentType="application/vnd.ms-excel.controlproperties+xml"/>
  <Override PartName="/xl/ctrlProps/ctrlProp199.xml" ContentType="application/vnd.ms-excel.controlproperties+xml"/>
  <Override PartName="/xl/ctrlProps/ctrlProp200.xml" ContentType="application/vnd.ms-excel.controlproperties+xml"/>
  <Override PartName="/xl/ctrlProps/ctrlProp201.xml" ContentType="application/vnd.ms-excel.controlproperties+xml"/>
  <Override PartName="/xl/ctrlProps/ctrlProp202.xml" ContentType="application/vnd.ms-excel.controlproperties+xml"/>
  <Override PartName="/xl/ctrlProps/ctrlProp203.xml" ContentType="application/vnd.ms-excel.controlproperties+xml"/>
  <Override PartName="/xl/ctrlProps/ctrlProp204.xml" ContentType="application/vnd.ms-excel.controlproperties+xml"/>
  <Override PartName="/xl/ctrlProps/ctrlProp205.xml" ContentType="application/vnd.ms-excel.controlproperties+xml"/>
  <Override PartName="/xl/ctrlProps/ctrlProp206.xml" ContentType="application/vnd.ms-excel.controlproperties+xml"/>
  <Override PartName="/xl/ctrlProps/ctrlProp207.xml" ContentType="application/vnd.ms-excel.controlproperties+xml"/>
  <Override PartName="/xl/ctrlProps/ctrlProp208.xml" ContentType="application/vnd.ms-excel.controlproperties+xml"/>
  <Override PartName="/xl/ctrlProps/ctrlProp209.xml" ContentType="application/vnd.ms-excel.controlproperties+xml"/>
  <Override PartName="/xl/ctrlProps/ctrlProp210.xml" ContentType="application/vnd.ms-excel.controlproperties+xml"/>
  <Override PartName="/xl/ctrlProps/ctrlProp211.xml" ContentType="application/vnd.ms-excel.controlproperties+xml"/>
  <Override PartName="/xl/ctrlProps/ctrlProp212.xml" ContentType="application/vnd.ms-excel.controlproperties+xml"/>
  <Override PartName="/xl/ctrlProps/ctrlProp213.xml" ContentType="application/vnd.ms-excel.controlproperties+xml"/>
  <Override PartName="/xl/ctrlProps/ctrlProp214.xml" ContentType="application/vnd.ms-excel.controlproperties+xml"/>
  <Override PartName="/xl/ctrlProps/ctrlProp215.xml" ContentType="application/vnd.ms-excel.controlproperties+xml"/>
  <Override PartName="/xl/ctrlProps/ctrlProp216.xml" ContentType="application/vnd.ms-excel.controlproperties+xml"/>
  <Override PartName="/xl/ctrlProps/ctrlProp217.xml" ContentType="application/vnd.ms-excel.controlproperties+xml"/>
  <Override PartName="/xl/ctrlProps/ctrlProp218.xml" ContentType="application/vnd.ms-excel.controlproperties+xml"/>
  <Override PartName="/xl/ctrlProps/ctrlProp219.xml" ContentType="application/vnd.ms-excel.controlproperties+xml"/>
  <Override PartName="/xl/ctrlProps/ctrlProp220.xml" ContentType="application/vnd.ms-excel.controlproperties+xml"/>
  <Override PartName="/xl/ctrlProps/ctrlProp221.xml" ContentType="application/vnd.ms-excel.controlproperties+xml"/>
  <Override PartName="/xl/ctrlProps/ctrlProp222.xml" ContentType="application/vnd.ms-excel.controlproperties+xml"/>
  <Override PartName="/xl/ctrlProps/ctrlProp223.xml" ContentType="application/vnd.ms-excel.controlproperties+xml"/>
  <Override PartName="/xl/ctrlProps/ctrlProp224.xml" ContentType="application/vnd.ms-excel.controlproperties+xml"/>
  <Override PartName="/xl/ctrlProps/ctrlProp225.xml" ContentType="application/vnd.ms-excel.controlproperties+xml"/>
  <Override PartName="/xl/ctrlProps/ctrlProp226.xml" ContentType="application/vnd.ms-excel.controlproperties+xml"/>
  <Override PartName="/xl/ctrlProps/ctrlProp227.xml" ContentType="application/vnd.ms-excel.controlproperties+xml"/>
  <Override PartName="/xl/ctrlProps/ctrlProp228.xml" ContentType="application/vnd.ms-excel.controlproperties+xml"/>
  <Override PartName="/xl/ctrlProps/ctrlProp229.xml" ContentType="application/vnd.ms-excel.controlproperties+xml"/>
  <Override PartName="/xl/ctrlProps/ctrlProp230.xml" ContentType="application/vnd.ms-excel.controlproperties+xml"/>
  <Override PartName="/xl/ctrlProps/ctrlProp231.xml" ContentType="application/vnd.ms-excel.controlproperties+xml"/>
  <Override PartName="/xl/ctrlProps/ctrlProp232.xml" ContentType="application/vnd.ms-excel.controlproperties+xml"/>
  <Override PartName="/xl/drawings/drawing24.xml" ContentType="application/vnd.openxmlformats-officedocument.drawing+xml"/>
  <Override PartName="/xl/activeX/activeX107.xml" ContentType="application/vnd.ms-office.activeX+xml"/>
  <Override PartName="/xl/activeX/activeX107.bin" ContentType="application/vnd.ms-office.activeX"/>
  <Override PartName="/xl/activeX/activeX108.xml" ContentType="application/vnd.ms-office.activeX+xml"/>
  <Override PartName="/xl/activeX/activeX108.bin" ContentType="application/vnd.ms-office.activeX"/>
  <Override PartName="/xl/activeX/activeX109.xml" ContentType="application/vnd.ms-office.activeX+xml"/>
  <Override PartName="/xl/activeX/activeX109.bin" ContentType="application/vnd.ms-office.activeX"/>
  <Override PartName="/xl/activeX/activeX110.xml" ContentType="application/vnd.ms-office.activeX+xml"/>
  <Override PartName="/xl/activeX/activeX110.bin" ContentType="application/vnd.ms-office.activeX"/>
  <Override PartName="/xl/activeX/activeX111.xml" ContentType="application/vnd.ms-office.activeX+xml"/>
  <Override PartName="/xl/activeX/activeX111.bin" ContentType="application/vnd.ms-office.activeX"/>
  <Override PartName="/xl/activeX/activeX112.xml" ContentType="application/vnd.ms-office.activeX+xml"/>
  <Override PartName="/xl/activeX/activeX112.bin" ContentType="application/vnd.ms-office.activeX"/>
  <Override PartName="/xl/activeX/activeX113.xml" ContentType="application/vnd.ms-office.activeX+xml"/>
  <Override PartName="/xl/activeX/activeX113.bin" ContentType="application/vnd.ms-office.activeX"/>
  <Override PartName="/xl/activeX/activeX114.xml" ContentType="application/vnd.ms-office.activeX+xml"/>
  <Override PartName="/xl/activeX/activeX114.bin" ContentType="application/vnd.ms-office.activeX"/>
  <Override PartName="/xl/activeX/activeX115.xml" ContentType="application/vnd.ms-office.activeX+xml"/>
  <Override PartName="/xl/activeX/activeX115.bin" ContentType="application/vnd.ms-office.activeX"/>
  <Override PartName="/xl/activeX/activeX116.xml" ContentType="application/vnd.ms-office.activeX+xml"/>
  <Override PartName="/xl/activeX/activeX116.bin" ContentType="application/vnd.ms-office.activeX"/>
  <Override PartName="/xl/activeX/activeX117.xml" ContentType="application/vnd.ms-office.activeX+xml"/>
  <Override PartName="/xl/activeX/activeX117.bin" ContentType="application/vnd.ms-office.activeX"/>
  <Override PartName="/xl/activeX/activeX118.xml" ContentType="application/vnd.ms-office.activeX+xml"/>
  <Override PartName="/xl/activeX/activeX118.bin" ContentType="application/vnd.ms-office.activeX"/>
  <Override PartName="/xl/activeX/activeX119.xml" ContentType="application/vnd.ms-office.activeX+xml"/>
  <Override PartName="/xl/activeX/activeX119.bin" ContentType="application/vnd.ms-office.activeX"/>
  <Override PartName="/xl/activeX/activeX120.xml" ContentType="application/vnd.ms-office.activeX+xml"/>
  <Override PartName="/xl/activeX/activeX120.bin" ContentType="application/vnd.ms-office.activeX"/>
  <Override PartName="/xl/activeX/activeX121.xml" ContentType="application/vnd.ms-office.activeX+xml"/>
  <Override PartName="/xl/activeX/activeX121.bin" ContentType="application/vnd.ms-office.activeX"/>
  <Override PartName="/xl/activeX/activeX122.xml" ContentType="application/vnd.ms-office.activeX+xml"/>
  <Override PartName="/xl/activeX/activeX122.bin" ContentType="application/vnd.ms-office.activeX"/>
  <Override PartName="/xl/activeX/activeX123.xml" ContentType="application/vnd.ms-office.activeX+xml"/>
  <Override PartName="/xl/activeX/activeX123.bin" ContentType="application/vnd.ms-office.activeX"/>
  <Override PartName="/xl/activeX/activeX124.xml" ContentType="application/vnd.ms-office.activeX+xml"/>
  <Override PartName="/xl/activeX/activeX124.bin" ContentType="application/vnd.ms-office.activeX"/>
  <Override PartName="/xl/activeX/activeX125.xml" ContentType="application/vnd.ms-office.activeX+xml"/>
  <Override PartName="/xl/activeX/activeX125.bin" ContentType="application/vnd.ms-office.activeX"/>
  <Override PartName="/xl/activeX/activeX126.xml" ContentType="application/vnd.ms-office.activeX+xml"/>
  <Override PartName="/xl/activeX/activeX126.bin" ContentType="application/vnd.ms-office.activeX"/>
  <Override PartName="/xl/activeX/activeX127.xml" ContentType="application/vnd.ms-office.activeX+xml"/>
  <Override PartName="/xl/activeX/activeX127.bin" ContentType="application/vnd.ms-office.activeX"/>
  <Override PartName="/xl/activeX/activeX128.xml" ContentType="application/vnd.ms-office.activeX+xml"/>
  <Override PartName="/xl/activeX/activeX128.bin" ContentType="application/vnd.ms-office.activeX"/>
  <Override PartName="/xl/activeX/activeX129.xml" ContentType="application/vnd.ms-office.activeX+xml"/>
  <Override PartName="/xl/activeX/activeX129.bin" ContentType="application/vnd.ms-office.activeX"/>
  <Override PartName="/xl/activeX/activeX130.xml" ContentType="application/vnd.ms-office.activeX+xml"/>
  <Override PartName="/xl/activeX/activeX130.bin" ContentType="application/vnd.ms-office.activeX"/>
  <Override PartName="/xl/activeX/activeX131.xml" ContentType="application/vnd.ms-office.activeX+xml"/>
  <Override PartName="/xl/activeX/activeX131.bin" ContentType="application/vnd.ms-office.activeX"/>
  <Override PartName="/xl/drawings/drawing25.xml" ContentType="application/vnd.openxmlformats-officedocument.drawing+xml"/>
  <Override PartName="/xl/activeX/activeX132.xml" ContentType="application/vnd.ms-office.activeX+xml"/>
  <Override PartName="/xl/activeX/activeX132.bin" ContentType="application/vnd.ms-office.activeX"/>
  <Override PartName="/xl/activeX/activeX133.xml" ContentType="application/vnd.ms-office.activeX+xml"/>
  <Override PartName="/xl/activeX/activeX133.bin" ContentType="application/vnd.ms-office.activeX"/>
  <Override PartName="/xl/activeX/activeX134.xml" ContentType="application/vnd.ms-office.activeX+xml"/>
  <Override PartName="/xl/activeX/activeX134.bin" ContentType="application/vnd.ms-office.activeX"/>
  <Override PartName="/xl/activeX/activeX135.xml" ContentType="application/vnd.ms-office.activeX+xml"/>
  <Override PartName="/xl/activeX/activeX135.bin" ContentType="application/vnd.ms-office.activeX"/>
  <Override PartName="/xl/activeX/activeX136.xml" ContentType="application/vnd.ms-office.activeX+xml"/>
  <Override PartName="/xl/activeX/activeX136.bin" ContentType="application/vnd.ms-office.activeX"/>
  <Override PartName="/xl/activeX/activeX137.xml" ContentType="application/vnd.ms-office.activeX+xml"/>
  <Override PartName="/xl/activeX/activeX137.bin" ContentType="application/vnd.ms-office.activeX"/>
  <Override PartName="/xl/activeX/activeX138.xml" ContentType="application/vnd.ms-office.activeX+xml"/>
  <Override PartName="/xl/activeX/activeX138.bin" ContentType="application/vnd.ms-office.activeX"/>
  <Override PartName="/xl/activeX/activeX139.xml" ContentType="application/vnd.ms-office.activeX+xml"/>
  <Override PartName="/xl/activeX/activeX139.bin" ContentType="application/vnd.ms-office.activeX"/>
  <Override PartName="/xl/activeX/activeX140.xml" ContentType="application/vnd.ms-office.activeX+xml"/>
  <Override PartName="/xl/activeX/activeX140.bin" ContentType="application/vnd.ms-office.activeX"/>
  <Override PartName="/xl/activeX/activeX141.xml" ContentType="application/vnd.ms-office.activeX+xml"/>
  <Override PartName="/xl/activeX/activeX141.bin" ContentType="application/vnd.ms-office.activeX"/>
  <Override PartName="/xl/activeX/activeX142.xml" ContentType="application/vnd.ms-office.activeX+xml"/>
  <Override PartName="/xl/activeX/activeX142.bin" ContentType="application/vnd.ms-office.activeX"/>
  <Override PartName="/xl/activeX/activeX143.xml" ContentType="application/vnd.ms-office.activeX+xml"/>
  <Override PartName="/xl/activeX/activeX143.bin" ContentType="application/vnd.ms-office.activeX"/>
  <Override PartName="/xl/activeX/activeX144.xml" ContentType="application/vnd.ms-office.activeX+xml"/>
  <Override PartName="/xl/activeX/activeX144.bin" ContentType="application/vnd.ms-office.activeX"/>
  <Override PartName="/xl/activeX/activeX145.xml" ContentType="application/vnd.ms-office.activeX+xml"/>
  <Override PartName="/xl/activeX/activeX145.bin" ContentType="application/vnd.ms-office.activeX"/>
  <Override PartName="/xl/activeX/activeX146.xml" ContentType="application/vnd.ms-office.activeX+xml"/>
  <Override PartName="/xl/activeX/activeX146.bin" ContentType="application/vnd.ms-office.activeX"/>
  <Override PartName="/xl/activeX/activeX147.xml" ContentType="application/vnd.ms-office.activeX+xml"/>
  <Override PartName="/xl/activeX/activeX147.bin" ContentType="application/vnd.ms-office.activeX"/>
  <Override PartName="/xl/activeX/activeX148.xml" ContentType="application/vnd.ms-office.activeX+xml"/>
  <Override PartName="/xl/activeX/activeX148.bin" ContentType="application/vnd.ms-office.activeX"/>
  <Override PartName="/xl/activeX/activeX149.xml" ContentType="application/vnd.ms-office.activeX+xml"/>
  <Override PartName="/xl/activeX/activeX149.bin" ContentType="application/vnd.ms-office.activeX"/>
  <Override PartName="/xl/activeX/activeX150.xml" ContentType="application/vnd.ms-office.activeX+xml"/>
  <Override PartName="/xl/activeX/activeX150.bin" ContentType="application/vnd.ms-office.activeX"/>
  <Override PartName="/xl/activeX/activeX151.xml" ContentType="application/vnd.ms-office.activeX+xml"/>
  <Override PartName="/xl/activeX/activeX151.bin" ContentType="application/vnd.ms-office.activeX"/>
  <Override PartName="/xl/activeX/activeX152.xml" ContentType="application/vnd.ms-office.activeX+xml"/>
  <Override PartName="/xl/activeX/activeX152.bin" ContentType="application/vnd.ms-office.activeX"/>
  <Override PartName="/xl/activeX/activeX153.xml" ContentType="application/vnd.ms-office.activeX+xml"/>
  <Override PartName="/xl/activeX/activeX153.bin" ContentType="application/vnd.ms-office.activeX"/>
  <Override PartName="/xl/activeX/activeX154.xml" ContentType="application/vnd.ms-office.activeX+xml"/>
  <Override PartName="/xl/activeX/activeX154.bin" ContentType="application/vnd.ms-office.activeX"/>
  <Override PartName="/xl/activeX/activeX155.xml" ContentType="application/vnd.ms-office.activeX+xml"/>
  <Override PartName="/xl/activeX/activeX155.bin" ContentType="application/vnd.ms-office.activeX"/>
  <Override PartName="/xl/activeX/activeX156.xml" ContentType="application/vnd.ms-office.activeX+xml"/>
  <Override PartName="/xl/activeX/activeX156.bin" ContentType="application/vnd.ms-office.activeX"/>
  <Override PartName="/xl/drawings/drawing26.xml" ContentType="application/vnd.openxmlformats-officedocument.drawing+xml"/>
  <Override PartName="/xl/activeX/activeX157.xml" ContentType="application/vnd.ms-office.activeX+xml"/>
  <Override PartName="/xl/activeX/activeX157.bin" ContentType="application/vnd.ms-office.activeX"/>
  <Override PartName="/xl/activeX/activeX158.xml" ContentType="application/vnd.ms-office.activeX+xml"/>
  <Override PartName="/xl/activeX/activeX158.bin" ContentType="application/vnd.ms-office.activeX"/>
  <Override PartName="/xl/activeX/activeX159.xml" ContentType="application/vnd.ms-office.activeX+xml"/>
  <Override PartName="/xl/activeX/activeX159.bin" ContentType="application/vnd.ms-office.activeX"/>
  <Override PartName="/xl/activeX/activeX160.xml" ContentType="application/vnd.ms-office.activeX+xml"/>
  <Override PartName="/xl/activeX/activeX160.bin" ContentType="application/vnd.ms-office.activeX"/>
  <Override PartName="/xl/activeX/activeX161.xml" ContentType="application/vnd.ms-office.activeX+xml"/>
  <Override PartName="/xl/activeX/activeX161.bin" ContentType="application/vnd.ms-office.activeX"/>
  <Override PartName="/xl/activeX/activeX162.xml" ContentType="application/vnd.ms-office.activeX+xml"/>
  <Override PartName="/xl/activeX/activeX162.bin" ContentType="application/vnd.ms-office.activeX"/>
  <Override PartName="/xl/activeX/activeX163.xml" ContentType="application/vnd.ms-office.activeX+xml"/>
  <Override PartName="/xl/activeX/activeX163.bin" ContentType="application/vnd.ms-office.activeX"/>
  <Override PartName="/xl/activeX/activeX164.xml" ContentType="application/vnd.ms-office.activeX+xml"/>
  <Override PartName="/xl/activeX/activeX164.bin" ContentType="application/vnd.ms-office.activeX"/>
  <Override PartName="/xl/activeX/activeX165.xml" ContentType="application/vnd.ms-office.activeX+xml"/>
  <Override PartName="/xl/activeX/activeX165.bin" ContentType="application/vnd.ms-office.activeX"/>
  <Override PartName="/xl/activeX/activeX166.xml" ContentType="application/vnd.ms-office.activeX+xml"/>
  <Override PartName="/xl/activeX/activeX166.bin" ContentType="application/vnd.ms-office.activeX"/>
  <Override PartName="/xl/activeX/activeX167.xml" ContentType="application/vnd.ms-office.activeX+xml"/>
  <Override PartName="/xl/activeX/activeX167.bin" ContentType="application/vnd.ms-office.activeX"/>
  <Override PartName="/xl/activeX/activeX168.xml" ContentType="application/vnd.ms-office.activeX+xml"/>
  <Override PartName="/xl/activeX/activeX168.bin" ContentType="application/vnd.ms-office.activeX"/>
  <Override PartName="/xl/activeX/activeX169.xml" ContentType="application/vnd.ms-office.activeX+xml"/>
  <Override PartName="/xl/activeX/activeX169.bin" ContentType="application/vnd.ms-office.activeX"/>
  <Override PartName="/xl/activeX/activeX170.xml" ContentType="application/vnd.ms-office.activeX+xml"/>
  <Override PartName="/xl/activeX/activeX170.bin" ContentType="application/vnd.ms-office.activeX"/>
  <Override PartName="/xl/activeX/activeX171.xml" ContentType="application/vnd.ms-office.activeX+xml"/>
  <Override PartName="/xl/activeX/activeX171.bin" ContentType="application/vnd.ms-office.activeX"/>
  <Override PartName="/xl/activeX/activeX172.xml" ContentType="application/vnd.ms-office.activeX+xml"/>
  <Override PartName="/xl/activeX/activeX172.bin" ContentType="application/vnd.ms-office.activeX"/>
  <Override PartName="/xl/activeX/activeX173.xml" ContentType="application/vnd.ms-office.activeX+xml"/>
  <Override PartName="/xl/activeX/activeX173.bin" ContentType="application/vnd.ms-office.activeX"/>
  <Override PartName="/xl/activeX/activeX174.xml" ContentType="application/vnd.ms-office.activeX+xml"/>
  <Override PartName="/xl/activeX/activeX174.bin" ContentType="application/vnd.ms-office.activeX"/>
  <Override PartName="/xl/activeX/activeX175.xml" ContentType="application/vnd.ms-office.activeX+xml"/>
  <Override PartName="/xl/activeX/activeX175.bin" ContentType="application/vnd.ms-office.activeX"/>
  <Override PartName="/xl/activeX/activeX176.xml" ContentType="application/vnd.ms-office.activeX+xml"/>
  <Override PartName="/xl/activeX/activeX176.bin" ContentType="application/vnd.ms-office.activeX"/>
  <Override PartName="/xl/activeX/activeX177.xml" ContentType="application/vnd.ms-office.activeX+xml"/>
  <Override PartName="/xl/activeX/activeX177.bin" ContentType="application/vnd.ms-office.activeX"/>
  <Override PartName="/xl/activeX/activeX178.xml" ContentType="application/vnd.ms-office.activeX+xml"/>
  <Override PartName="/xl/activeX/activeX178.bin" ContentType="application/vnd.ms-office.activeX"/>
  <Override PartName="/xl/activeX/activeX179.xml" ContentType="application/vnd.ms-office.activeX+xml"/>
  <Override PartName="/xl/activeX/activeX179.bin" ContentType="application/vnd.ms-office.activeX"/>
  <Override PartName="/xl/activeX/activeX180.xml" ContentType="application/vnd.ms-office.activeX+xml"/>
  <Override PartName="/xl/activeX/activeX180.bin" ContentType="application/vnd.ms-office.activeX"/>
  <Override PartName="/xl/activeX/activeX181.xml" ContentType="application/vnd.ms-office.activeX+xml"/>
  <Override PartName="/xl/activeX/activeX181.bin" ContentType="application/vnd.ms-office.activeX"/>
  <Override PartName="/xl/drawings/drawing27.xml" ContentType="application/vnd.openxmlformats-officedocument.drawing+xml"/>
  <Override PartName="/xl/activeX/activeX182.xml" ContentType="application/vnd.ms-office.activeX+xml"/>
  <Override PartName="/xl/activeX/activeX182.bin" ContentType="application/vnd.ms-office.activeX"/>
  <Override PartName="/xl/activeX/activeX183.xml" ContentType="application/vnd.ms-office.activeX+xml"/>
  <Override PartName="/xl/activeX/activeX183.bin" ContentType="application/vnd.ms-office.activeX"/>
  <Override PartName="/xl/activeX/activeX184.xml" ContentType="application/vnd.ms-office.activeX+xml"/>
  <Override PartName="/xl/activeX/activeX184.bin" ContentType="application/vnd.ms-office.activeX"/>
  <Override PartName="/xl/activeX/activeX185.xml" ContentType="application/vnd.ms-office.activeX+xml"/>
  <Override PartName="/xl/activeX/activeX185.bin" ContentType="application/vnd.ms-office.activeX"/>
  <Override PartName="/xl/activeX/activeX186.xml" ContentType="application/vnd.ms-office.activeX+xml"/>
  <Override PartName="/xl/activeX/activeX186.bin" ContentType="application/vnd.ms-office.activeX"/>
  <Override PartName="/xl/activeX/activeX187.xml" ContentType="application/vnd.ms-office.activeX+xml"/>
  <Override PartName="/xl/activeX/activeX187.bin" ContentType="application/vnd.ms-office.activeX"/>
  <Override PartName="/xl/activeX/activeX188.xml" ContentType="application/vnd.ms-office.activeX+xml"/>
  <Override PartName="/xl/activeX/activeX188.bin" ContentType="application/vnd.ms-office.activeX"/>
  <Override PartName="/xl/activeX/activeX189.xml" ContentType="application/vnd.ms-office.activeX+xml"/>
  <Override PartName="/xl/activeX/activeX189.bin" ContentType="application/vnd.ms-office.activeX"/>
  <Override PartName="/xl/activeX/activeX190.xml" ContentType="application/vnd.ms-office.activeX+xml"/>
  <Override PartName="/xl/activeX/activeX190.bin" ContentType="application/vnd.ms-office.activeX"/>
  <Override PartName="/xl/activeX/activeX191.xml" ContentType="application/vnd.ms-office.activeX+xml"/>
  <Override PartName="/xl/activeX/activeX191.bin" ContentType="application/vnd.ms-office.activeX"/>
  <Override PartName="/xl/activeX/activeX192.xml" ContentType="application/vnd.ms-office.activeX+xml"/>
  <Override PartName="/xl/activeX/activeX192.bin" ContentType="application/vnd.ms-office.activeX"/>
  <Override PartName="/xl/activeX/activeX193.xml" ContentType="application/vnd.ms-office.activeX+xml"/>
  <Override PartName="/xl/activeX/activeX193.bin" ContentType="application/vnd.ms-office.activeX"/>
  <Override PartName="/xl/activeX/activeX194.xml" ContentType="application/vnd.ms-office.activeX+xml"/>
  <Override PartName="/xl/activeX/activeX194.bin" ContentType="application/vnd.ms-office.activeX"/>
  <Override PartName="/xl/activeX/activeX195.xml" ContentType="application/vnd.ms-office.activeX+xml"/>
  <Override PartName="/xl/activeX/activeX195.bin" ContentType="application/vnd.ms-office.activeX"/>
  <Override PartName="/xl/activeX/activeX196.xml" ContentType="application/vnd.ms-office.activeX+xml"/>
  <Override PartName="/xl/activeX/activeX196.bin" ContentType="application/vnd.ms-office.activeX"/>
  <Override PartName="/xl/activeX/activeX197.xml" ContentType="application/vnd.ms-office.activeX+xml"/>
  <Override PartName="/xl/activeX/activeX197.bin" ContentType="application/vnd.ms-office.activeX"/>
  <Override PartName="/xl/activeX/activeX198.xml" ContentType="application/vnd.ms-office.activeX+xml"/>
  <Override PartName="/xl/activeX/activeX198.bin" ContentType="application/vnd.ms-office.activeX"/>
  <Override PartName="/xl/activeX/activeX199.xml" ContentType="application/vnd.ms-office.activeX+xml"/>
  <Override PartName="/xl/activeX/activeX199.bin" ContentType="application/vnd.ms-office.activeX"/>
  <Override PartName="/xl/activeX/activeX200.xml" ContentType="application/vnd.ms-office.activeX+xml"/>
  <Override PartName="/xl/activeX/activeX200.bin" ContentType="application/vnd.ms-office.activeX"/>
  <Override PartName="/xl/activeX/activeX201.xml" ContentType="application/vnd.ms-office.activeX+xml"/>
  <Override PartName="/xl/activeX/activeX201.bin" ContentType="application/vnd.ms-office.activeX"/>
  <Override PartName="/xl/activeX/activeX202.xml" ContentType="application/vnd.ms-office.activeX+xml"/>
  <Override PartName="/xl/activeX/activeX202.bin" ContentType="application/vnd.ms-office.activeX"/>
  <Override PartName="/xl/activeX/activeX203.xml" ContentType="application/vnd.ms-office.activeX+xml"/>
  <Override PartName="/xl/activeX/activeX203.bin" ContentType="application/vnd.ms-office.activeX"/>
  <Override PartName="/xl/activeX/activeX204.xml" ContentType="application/vnd.ms-office.activeX+xml"/>
  <Override PartName="/xl/activeX/activeX204.bin" ContentType="application/vnd.ms-office.activeX"/>
  <Override PartName="/xl/activeX/activeX205.xml" ContentType="application/vnd.ms-office.activeX+xml"/>
  <Override PartName="/xl/activeX/activeX205.bin" ContentType="application/vnd.ms-office.activeX"/>
  <Override PartName="/xl/activeX/activeX206.xml" ContentType="application/vnd.ms-office.activeX+xml"/>
  <Override PartName="/xl/activeX/activeX206.bin" ContentType="application/vnd.ms-office.activeX"/>
  <Override PartName="/xl/drawings/drawing28.xml" ContentType="application/vnd.openxmlformats-officedocument.drawing+xml"/>
  <Override PartName="/xl/activeX/activeX207.xml" ContentType="application/vnd.ms-office.activeX+xml"/>
  <Override PartName="/xl/activeX/activeX207.bin" ContentType="application/vnd.ms-office.activeX"/>
  <Override PartName="/xl/activeX/activeX208.xml" ContentType="application/vnd.ms-office.activeX+xml"/>
  <Override PartName="/xl/activeX/activeX208.bin" ContentType="application/vnd.ms-office.activeX"/>
  <Override PartName="/xl/activeX/activeX209.xml" ContentType="application/vnd.ms-office.activeX+xml"/>
  <Override PartName="/xl/activeX/activeX209.bin" ContentType="application/vnd.ms-office.activeX"/>
  <Override PartName="/xl/activeX/activeX210.xml" ContentType="application/vnd.ms-office.activeX+xml"/>
  <Override PartName="/xl/activeX/activeX210.bin" ContentType="application/vnd.ms-office.activeX"/>
  <Override PartName="/xl/activeX/activeX211.xml" ContentType="application/vnd.ms-office.activeX+xml"/>
  <Override PartName="/xl/activeX/activeX211.bin" ContentType="application/vnd.ms-office.activeX"/>
  <Override PartName="/xl/activeX/activeX212.xml" ContentType="application/vnd.ms-office.activeX+xml"/>
  <Override PartName="/xl/activeX/activeX212.bin" ContentType="application/vnd.ms-office.activeX"/>
  <Override PartName="/xl/activeX/activeX213.xml" ContentType="application/vnd.ms-office.activeX+xml"/>
  <Override PartName="/xl/activeX/activeX213.bin" ContentType="application/vnd.ms-office.activeX"/>
  <Override PartName="/xl/activeX/activeX214.xml" ContentType="application/vnd.ms-office.activeX+xml"/>
  <Override PartName="/xl/activeX/activeX214.bin" ContentType="application/vnd.ms-office.activeX"/>
  <Override PartName="/xl/activeX/activeX215.xml" ContentType="application/vnd.ms-office.activeX+xml"/>
  <Override PartName="/xl/activeX/activeX215.bin" ContentType="application/vnd.ms-office.activeX"/>
  <Override PartName="/xl/activeX/activeX216.xml" ContentType="application/vnd.ms-office.activeX+xml"/>
  <Override PartName="/xl/activeX/activeX216.bin" ContentType="application/vnd.ms-office.activeX"/>
  <Override PartName="/xl/activeX/activeX217.xml" ContentType="application/vnd.ms-office.activeX+xml"/>
  <Override PartName="/xl/activeX/activeX217.bin" ContentType="application/vnd.ms-office.activeX"/>
  <Override PartName="/xl/activeX/activeX218.xml" ContentType="application/vnd.ms-office.activeX+xml"/>
  <Override PartName="/xl/activeX/activeX218.bin" ContentType="application/vnd.ms-office.activeX"/>
  <Override PartName="/xl/activeX/activeX219.xml" ContentType="application/vnd.ms-office.activeX+xml"/>
  <Override PartName="/xl/activeX/activeX219.bin" ContentType="application/vnd.ms-office.activeX"/>
  <Override PartName="/xl/activeX/activeX220.xml" ContentType="application/vnd.ms-office.activeX+xml"/>
  <Override PartName="/xl/activeX/activeX220.bin" ContentType="application/vnd.ms-office.activeX"/>
  <Override PartName="/xl/activeX/activeX221.xml" ContentType="application/vnd.ms-office.activeX+xml"/>
  <Override PartName="/xl/activeX/activeX221.bin" ContentType="application/vnd.ms-office.activeX"/>
  <Override PartName="/xl/activeX/activeX222.xml" ContentType="application/vnd.ms-office.activeX+xml"/>
  <Override PartName="/xl/activeX/activeX222.bin" ContentType="application/vnd.ms-office.activeX"/>
  <Override PartName="/xl/activeX/activeX223.xml" ContentType="application/vnd.ms-office.activeX+xml"/>
  <Override PartName="/xl/activeX/activeX223.bin" ContentType="application/vnd.ms-office.activeX"/>
  <Override PartName="/xl/activeX/activeX224.xml" ContentType="application/vnd.ms-office.activeX+xml"/>
  <Override PartName="/xl/activeX/activeX224.bin" ContentType="application/vnd.ms-office.activeX"/>
  <Override PartName="/xl/activeX/activeX225.xml" ContentType="application/vnd.ms-office.activeX+xml"/>
  <Override PartName="/xl/activeX/activeX225.bin" ContentType="application/vnd.ms-office.activeX"/>
  <Override PartName="/xl/activeX/activeX226.xml" ContentType="application/vnd.ms-office.activeX+xml"/>
  <Override PartName="/xl/activeX/activeX226.bin" ContentType="application/vnd.ms-office.activeX"/>
  <Override PartName="/xl/activeX/activeX227.xml" ContentType="application/vnd.ms-office.activeX+xml"/>
  <Override PartName="/xl/activeX/activeX227.bin" ContentType="application/vnd.ms-office.activeX"/>
  <Override PartName="/xl/activeX/activeX228.xml" ContentType="application/vnd.ms-office.activeX+xml"/>
  <Override PartName="/xl/activeX/activeX228.bin" ContentType="application/vnd.ms-office.activeX"/>
  <Override PartName="/xl/activeX/activeX229.xml" ContentType="application/vnd.ms-office.activeX+xml"/>
  <Override PartName="/xl/activeX/activeX229.bin" ContentType="application/vnd.ms-office.activeX"/>
  <Override PartName="/xl/activeX/activeX230.xml" ContentType="application/vnd.ms-office.activeX+xml"/>
  <Override PartName="/xl/activeX/activeX230.bin" ContentType="application/vnd.ms-office.activeX"/>
  <Override PartName="/xl/activeX/activeX231.xml" ContentType="application/vnd.ms-office.activeX+xml"/>
  <Override PartName="/xl/activeX/activeX231.bin" ContentType="application/vnd.ms-office.activeX"/>
  <Override PartName="/xl/drawings/drawing29.xml" ContentType="application/vnd.openxmlformats-officedocument.drawing+xml"/>
  <Override PartName="/xl/activeX/activeX232.xml" ContentType="application/vnd.ms-office.activeX+xml"/>
  <Override PartName="/xl/activeX/activeX232.bin" ContentType="application/vnd.ms-office.activeX"/>
  <Override PartName="/xl/activeX/activeX233.xml" ContentType="application/vnd.ms-office.activeX+xml"/>
  <Override PartName="/xl/activeX/activeX233.bin" ContentType="application/vnd.ms-office.activeX"/>
  <Override PartName="/xl/activeX/activeX234.xml" ContentType="application/vnd.ms-office.activeX+xml"/>
  <Override PartName="/xl/activeX/activeX234.bin" ContentType="application/vnd.ms-office.activeX"/>
  <Override PartName="/xl/activeX/activeX235.xml" ContentType="application/vnd.ms-office.activeX+xml"/>
  <Override PartName="/xl/activeX/activeX235.bin" ContentType="application/vnd.ms-office.activeX"/>
  <Override PartName="/xl/activeX/activeX236.xml" ContentType="application/vnd.ms-office.activeX+xml"/>
  <Override PartName="/xl/activeX/activeX236.bin" ContentType="application/vnd.ms-office.activeX"/>
  <Override PartName="/xl/activeX/activeX237.xml" ContentType="application/vnd.ms-office.activeX+xml"/>
  <Override PartName="/xl/activeX/activeX237.bin" ContentType="application/vnd.ms-office.activeX"/>
  <Override PartName="/xl/activeX/activeX238.xml" ContentType="application/vnd.ms-office.activeX+xml"/>
  <Override PartName="/xl/activeX/activeX238.bin" ContentType="application/vnd.ms-office.activeX"/>
  <Override PartName="/xl/activeX/activeX239.xml" ContentType="application/vnd.ms-office.activeX+xml"/>
  <Override PartName="/xl/activeX/activeX239.bin" ContentType="application/vnd.ms-office.activeX"/>
  <Override PartName="/xl/activeX/activeX240.xml" ContentType="application/vnd.ms-office.activeX+xml"/>
  <Override PartName="/xl/activeX/activeX240.bin" ContentType="application/vnd.ms-office.activeX"/>
  <Override PartName="/xl/activeX/activeX241.xml" ContentType="application/vnd.ms-office.activeX+xml"/>
  <Override PartName="/xl/activeX/activeX241.bin" ContentType="application/vnd.ms-office.activeX"/>
  <Override PartName="/xl/activeX/activeX242.xml" ContentType="application/vnd.ms-office.activeX+xml"/>
  <Override PartName="/xl/activeX/activeX242.bin" ContentType="application/vnd.ms-office.activeX"/>
  <Override PartName="/xl/activeX/activeX243.xml" ContentType="application/vnd.ms-office.activeX+xml"/>
  <Override PartName="/xl/activeX/activeX243.bin" ContentType="application/vnd.ms-office.activeX"/>
  <Override PartName="/xl/activeX/activeX244.xml" ContentType="application/vnd.ms-office.activeX+xml"/>
  <Override PartName="/xl/activeX/activeX244.bin" ContentType="application/vnd.ms-office.activeX"/>
  <Override PartName="/xl/activeX/activeX245.xml" ContentType="application/vnd.ms-office.activeX+xml"/>
  <Override PartName="/xl/activeX/activeX245.bin" ContentType="application/vnd.ms-office.activeX"/>
  <Override PartName="/xl/activeX/activeX246.xml" ContentType="application/vnd.ms-office.activeX+xml"/>
  <Override PartName="/xl/activeX/activeX246.bin" ContentType="application/vnd.ms-office.activeX"/>
  <Override PartName="/xl/activeX/activeX247.xml" ContentType="application/vnd.ms-office.activeX+xml"/>
  <Override PartName="/xl/activeX/activeX247.bin" ContentType="application/vnd.ms-office.activeX"/>
  <Override PartName="/xl/activeX/activeX248.xml" ContentType="application/vnd.ms-office.activeX+xml"/>
  <Override PartName="/xl/activeX/activeX248.bin" ContentType="application/vnd.ms-office.activeX"/>
  <Override PartName="/xl/activeX/activeX249.xml" ContentType="application/vnd.ms-office.activeX+xml"/>
  <Override PartName="/xl/activeX/activeX249.bin" ContentType="application/vnd.ms-office.activeX"/>
  <Override PartName="/xl/activeX/activeX250.xml" ContentType="application/vnd.ms-office.activeX+xml"/>
  <Override PartName="/xl/activeX/activeX250.bin" ContentType="application/vnd.ms-office.activeX"/>
  <Override PartName="/xl/activeX/activeX251.xml" ContentType="application/vnd.ms-office.activeX+xml"/>
  <Override PartName="/xl/activeX/activeX251.bin" ContentType="application/vnd.ms-office.activeX"/>
  <Override PartName="/xl/activeX/activeX252.xml" ContentType="application/vnd.ms-office.activeX+xml"/>
  <Override PartName="/xl/activeX/activeX252.bin" ContentType="application/vnd.ms-office.activeX"/>
  <Override PartName="/xl/activeX/activeX253.xml" ContentType="application/vnd.ms-office.activeX+xml"/>
  <Override PartName="/xl/activeX/activeX253.bin" ContentType="application/vnd.ms-office.activeX"/>
  <Override PartName="/xl/activeX/activeX254.xml" ContentType="application/vnd.ms-office.activeX+xml"/>
  <Override PartName="/xl/activeX/activeX254.bin" ContentType="application/vnd.ms-office.activeX"/>
  <Override PartName="/xl/activeX/activeX255.xml" ContentType="application/vnd.ms-office.activeX+xml"/>
  <Override PartName="/xl/activeX/activeX255.bin" ContentType="application/vnd.ms-office.activeX"/>
  <Override PartName="/xl/activeX/activeX256.xml" ContentType="application/vnd.ms-office.activeX+xml"/>
  <Override PartName="/xl/activeX/activeX256.bin" ContentType="application/vnd.ms-office.activeX"/>
  <Override PartName="/xl/drawings/drawing30.xml" ContentType="application/vnd.openxmlformats-officedocument.drawing+xml"/>
  <Override PartName="/xl/activeX/activeX257.xml" ContentType="application/vnd.ms-office.activeX+xml"/>
  <Override PartName="/xl/activeX/activeX257.bin" ContentType="application/vnd.ms-office.activeX"/>
  <Override PartName="/xl/activeX/activeX258.xml" ContentType="application/vnd.ms-office.activeX+xml"/>
  <Override PartName="/xl/activeX/activeX258.bin" ContentType="application/vnd.ms-office.activeX"/>
  <Override PartName="/xl/activeX/activeX259.xml" ContentType="application/vnd.ms-office.activeX+xml"/>
  <Override PartName="/xl/activeX/activeX259.bin" ContentType="application/vnd.ms-office.activeX"/>
  <Override PartName="/xl/activeX/activeX260.xml" ContentType="application/vnd.ms-office.activeX+xml"/>
  <Override PartName="/xl/activeX/activeX260.bin" ContentType="application/vnd.ms-office.activeX"/>
  <Override PartName="/xl/activeX/activeX261.xml" ContentType="application/vnd.ms-office.activeX+xml"/>
  <Override PartName="/xl/activeX/activeX261.bin" ContentType="application/vnd.ms-office.activeX"/>
  <Override PartName="/xl/activeX/activeX262.xml" ContentType="application/vnd.ms-office.activeX+xml"/>
  <Override PartName="/xl/activeX/activeX262.bin" ContentType="application/vnd.ms-office.activeX"/>
  <Override PartName="/xl/activeX/activeX263.xml" ContentType="application/vnd.ms-office.activeX+xml"/>
  <Override PartName="/xl/activeX/activeX263.bin" ContentType="application/vnd.ms-office.activeX"/>
  <Override PartName="/xl/activeX/activeX264.xml" ContentType="application/vnd.ms-office.activeX+xml"/>
  <Override PartName="/xl/activeX/activeX264.bin" ContentType="application/vnd.ms-office.activeX"/>
  <Override PartName="/xl/activeX/activeX265.xml" ContentType="application/vnd.ms-office.activeX+xml"/>
  <Override PartName="/xl/activeX/activeX265.bin" ContentType="application/vnd.ms-office.activeX"/>
  <Override PartName="/xl/activeX/activeX266.xml" ContentType="application/vnd.ms-office.activeX+xml"/>
  <Override PartName="/xl/activeX/activeX266.bin" ContentType="application/vnd.ms-office.activeX"/>
  <Override PartName="/xl/activeX/activeX267.xml" ContentType="application/vnd.ms-office.activeX+xml"/>
  <Override PartName="/xl/activeX/activeX267.bin" ContentType="application/vnd.ms-office.activeX"/>
  <Override PartName="/xl/activeX/activeX268.xml" ContentType="application/vnd.ms-office.activeX+xml"/>
  <Override PartName="/xl/activeX/activeX268.bin" ContentType="application/vnd.ms-office.activeX"/>
  <Override PartName="/xl/activeX/activeX269.xml" ContentType="application/vnd.ms-office.activeX+xml"/>
  <Override PartName="/xl/activeX/activeX269.bin" ContentType="application/vnd.ms-office.activeX"/>
  <Override PartName="/xl/activeX/activeX270.xml" ContentType="application/vnd.ms-office.activeX+xml"/>
  <Override PartName="/xl/activeX/activeX270.bin" ContentType="application/vnd.ms-office.activeX"/>
  <Override PartName="/xl/activeX/activeX271.xml" ContentType="application/vnd.ms-office.activeX+xml"/>
  <Override PartName="/xl/activeX/activeX271.bin" ContentType="application/vnd.ms-office.activeX"/>
  <Override PartName="/xl/activeX/activeX272.xml" ContentType="application/vnd.ms-office.activeX+xml"/>
  <Override PartName="/xl/activeX/activeX272.bin" ContentType="application/vnd.ms-office.activeX"/>
  <Override PartName="/xl/activeX/activeX273.xml" ContentType="application/vnd.ms-office.activeX+xml"/>
  <Override PartName="/xl/activeX/activeX273.bin" ContentType="application/vnd.ms-office.activeX"/>
  <Override PartName="/xl/activeX/activeX274.xml" ContentType="application/vnd.ms-office.activeX+xml"/>
  <Override PartName="/xl/activeX/activeX274.bin" ContentType="application/vnd.ms-office.activeX"/>
  <Override PartName="/xl/activeX/activeX275.xml" ContentType="application/vnd.ms-office.activeX+xml"/>
  <Override PartName="/xl/activeX/activeX275.bin" ContentType="application/vnd.ms-office.activeX"/>
  <Override PartName="/xl/activeX/activeX276.xml" ContentType="application/vnd.ms-office.activeX+xml"/>
  <Override PartName="/xl/activeX/activeX276.bin" ContentType="application/vnd.ms-office.activeX"/>
  <Override PartName="/xl/activeX/activeX277.xml" ContentType="application/vnd.ms-office.activeX+xml"/>
  <Override PartName="/xl/activeX/activeX277.bin" ContentType="application/vnd.ms-office.activeX"/>
  <Override PartName="/xl/activeX/activeX278.xml" ContentType="application/vnd.ms-office.activeX+xml"/>
  <Override PartName="/xl/activeX/activeX278.bin" ContentType="application/vnd.ms-office.activeX"/>
  <Override PartName="/xl/activeX/activeX279.xml" ContentType="application/vnd.ms-office.activeX+xml"/>
  <Override PartName="/xl/activeX/activeX279.bin" ContentType="application/vnd.ms-office.activeX"/>
  <Override PartName="/xl/activeX/activeX280.xml" ContentType="application/vnd.ms-office.activeX+xml"/>
  <Override PartName="/xl/activeX/activeX280.bin" ContentType="application/vnd.ms-office.activeX"/>
  <Override PartName="/xl/activeX/activeX281.xml" ContentType="application/vnd.ms-office.activeX+xml"/>
  <Override PartName="/xl/activeX/activeX281.bin" ContentType="application/vnd.ms-office.activeX"/>
  <Override PartName="/xl/drawings/drawing31.xml" ContentType="application/vnd.openxmlformats-officedocument.drawing+xml"/>
  <Override PartName="/xl/activeX/activeX282.xml" ContentType="application/vnd.ms-office.activeX+xml"/>
  <Override PartName="/xl/activeX/activeX282.bin" ContentType="application/vnd.ms-office.activeX"/>
  <Override PartName="/xl/activeX/activeX283.xml" ContentType="application/vnd.ms-office.activeX+xml"/>
  <Override PartName="/xl/activeX/activeX283.bin" ContentType="application/vnd.ms-office.activeX"/>
  <Override PartName="/xl/activeX/activeX284.xml" ContentType="application/vnd.ms-office.activeX+xml"/>
  <Override PartName="/xl/activeX/activeX284.bin" ContentType="application/vnd.ms-office.activeX"/>
  <Override PartName="/xl/activeX/activeX285.xml" ContentType="application/vnd.ms-office.activeX+xml"/>
  <Override PartName="/xl/activeX/activeX285.bin" ContentType="application/vnd.ms-office.activeX"/>
  <Override PartName="/xl/activeX/activeX286.xml" ContentType="application/vnd.ms-office.activeX+xml"/>
  <Override PartName="/xl/activeX/activeX286.bin" ContentType="application/vnd.ms-office.activeX"/>
  <Override PartName="/xl/activeX/activeX287.xml" ContentType="application/vnd.ms-office.activeX+xml"/>
  <Override PartName="/xl/activeX/activeX287.bin" ContentType="application/vnd.ms-office.activeX"/>
  <Override PartName="/xl/activeX/activeX288.xml" ContentType="application/vnd.ms-office.activeX+xml"/>
  <Override PartName="/xl/activeX/activeX288.bin" ContentType="application/vnd.ms-office.activeX"/>
  <Override PartName="/xl/activeX/activeX289.xml" ContentType="application/vnd.ms-office.activeX+xml"/>
  <Override PartName="/xl/activeX/activeX289.bin" ContentType="application/vnd.ms-office.activeX"/>
  <Override PartName="/xl/activeX/activeX290.xml" ContentType="application/vnd.ms-office.activeX+xml"/>
  <Override PartName="/xl/activeX/activeX290.bin" ContentType="application/vnd.ms-office.activeX"/>
  <Override PartName="/xl/activeX/activeX291.xml" ContentType="application/vnd.ms-office.activeX+xml"/>
  <Override PartName="/xl/activeX/activeX291.bin" ContentType="application/vnd.ms-office.activeX"/>
  <Override PartName="/xl/activeX/activeX292.xml" ContentType="application/vnd.ms-office.activeX+xml"/>
  <Override PartName="/xl/activeX/activeX292.bin" ContentType="application/vnd.ms-office.activeX"/>
  <Override PartName="/xl/activeX/activeX293.xml" ContentType="application/vnd.ms-office.activeX+xml"/>
  <Override PartName="/xl/activeX/activeX293.bin" ContentType="application/vnd.ms-office.activeX"/>
  <Override PartName="/xl/activeX/activeX294.xml" ContentType="application/vnd.ms-office.activeX+xml"/>
  <Override PartName="/xl/activeX/activeX294.bin" ContentType="application/vnd.ms-office.activeX"/>
  <Override PartName="/xl/activeX/activeX295.xml" ContentType="application/vnd.ms-office.activeX+xml"/>
  <Override PartName="/xl/activeX/activeX295.bin" ContentType="application/vnd.ms-office.activeX"/>
  <Override PartName="/xl/activeX/activeX296.xml" ContentType="application/vnd.ms-office.activeX+xml"/>
  <Override PartName="/xl/activeX/activeX296.bin" ContentType="application/vnd.ms-office.activeX"/>
  <Override PartName="/xl/activeX/activeX297.xml" ContentType="application/vnd.ms-office.activeX+xml"/>
  <Override PartName="/xl/activeX/activeX297.bin" ContentType="application/vnd.ms-office.activeX"/>
  <Override PartName="/xl/activeX/activeX298.xml" ContentType="application/vnd.ms-office.activeX+xml"/>
  <Override PartName="/xl/activeX/activeX298.bin" ContentType="application/vnd.ms-office.activeX"/>
  <Override PartName="/xl/activeX/activeX299.xml" ContentType="application/vnd.ms-office.activeX+xml"/>
  <Override PartName="/xl/activeX/activeX299.bin" ContentType="application/vnd.ms-office.activeX"/>
  <Override PartName="/xl/activeX/activeX300.xml" ContentType="application/vnd.ms-office.activeX+xml"/>
  <Override PartName="/xl/activeX/activeX300.bin" ContentType="application/vnd.ms-office.activeX"/>
  <Override PartName="/xl/activeX/activeX301.xml" ContentType="application/vnd.ms-office.activeX+xml"/>
  <Override PartName="/xl/activeX/activeX301.bin" ContentType="application/vnd.ms-office.activeX"/>
  <Override PartName="/xl/activeX/activeX302.xml" ContentType="application/vnd.ms-office.activeX+xml"/>
  <Override PartName="/xl/activeX/activeX302.bin" ContentType="application/vnd.ms-office.activeX"/>
  <Override PartName="/xl/activeX/activeX303.xml" ContentType="application/vnd.ms-office.activeX+xml"/>
  <Override PartName="/xl/activeX/activeX303.bin" ContentType="application/vnd.ms-office.activeX"/>
  <Override PartName="/xl/activeX/activeX304.xml" ContentType="application/vnd.ms-office.activeX+xml"/>
  <Override PartName="/xl/activeX/activeX304.bin" ContentType="application/vnd.ms-office.activeX"/>
  <Override PartName="/xl/activeX/activeX305.xml" ContentType="application/vnd.ms-office.activeX+xml"/>
  <Override PartName="/xl/activeX/activeX305.bin" ContentType="application/vnd.ms-office.activeX"/>
  <Override PartName="/xl/drawings/drawing32.xml" ContentType="application/vnd.openxmlformats-officedocument.drawing+xml"/>
  <Override PartName="/xl/embeddings/oleObject1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M:\SSB\FORMS\"/>
    </mc:Choice>
  </mc:AlternateContent>
  <xr:revisionPtr revIDLastSave="0" documentId="8_{153B50AC-FC22-45C7-B9AB-000F4E623904}" xr6:coauthVersionLast="47" xr6:coauthVersionMax="47" xr10:uidLastSave="{00000000-0000-0000-0000-000000000000}"/>
  <bookViews>
    <workbookView xWindow="25080" yWindow="-405" windowWidth="29040" windowHeight="15840" tabRatio="954" xr2:uid="{00000000-000D-0000-FFFF-FFFF00000000}"/>
  </bookViews>
  <sheets>
    <sheet name="Cover Page " sheetId="22" r:id="rId1"/>
    <sheet name="Page 2" sheetId="111" r:id="rId2"/>
    <sheet name="Page 3" sheetId="94" r:id="rId3"/>
    <sheet name="Page 4" sheetId="125" r:id="rId4"/>
    <sheet name="Page 5 " sheetId="127" r:id="rId5"/>
    <sheet name="Page 6" sheetId="132" r:id="rId6"/>
    <sheet name="Page 7" sheetId="66" r:id="rId7"/>
    <sheet name="Page 8" sheetId="68" r:id="rId8"/>
    <sheet name="Page 9" sheetId="133" r:id="rId9"/>
    <sheet name="Page 10" sheetId="134" r:id="rId10"/>
    <sheet name="Page 11" sheetId="135" r:id="rId11"/>
    <sheet name="Page 12" sheetId="136" r:id="rId12"/>
    <sheet name="Page 13" sheetId="69" r:id="rId13"/>
    <sheet name="Page 14" sheetId="70" r:id="rId14"/>
    <sheet name="Schedule A" sheetId="117" r:id="rId15"/>
    <sheet name="Page 16" sheetId="137" r:id="rId16"/>
    <sheet name="Schedule B" sheetId="91" r:id="rId17"/>
    <sheet name="Page 18" sheetId="138" r:id="rId18"/>
    <sheet name="Schedule C" sheetId="139" r:id="rId19"/>
    <sheet name="Page 20" sheetId="142" r:id="rId20"/>
    <sheet name="Schedule D" sheetId="112" r:id="rId21"/>
    <sheet name="Page 22" sheetId="143" r:id="rId22"/>
    <sheet name="Schedule E" sheetId="144" r:id="rId23"/>
    <sheet name="Overflow A&amp;B" sheetId="145" r:id="rId24"/>
    <sheet name="Overflow A&amp;B (2)" sheetId="150" r:id="rId25"/>
    <sheet name="Overflow A&amp;B (3)" sheetId="151" r:id="rId26"/>
    <sheet name="Overflow A&amp;B (4)" sheetId="152" r:id="rId27"/>
    <sheet name="Overflow A&amp;B (5)" sheetId="153" r:id="rId28"/>
    <sheet name="Overflow A&amp;B (6)" sheetId="154" r:id="rId29"/>
    <sheet name="Overflow A&amp;B (7)" sheetId="155" r:id="rId30"/>
    <sheet name="Overflow C" sheetId="147" r:id="rId31"/>
    <sheet name="States" sheetId="149" state="hidden" r:id="rId32"/>
    <sheet name="Digital Services" sheetId="148" state="hidden" r:id="rId33"/>
    <sheet name="CountryList" sheetId="18" state="hidden" r:id="rId34"/>
    <sheet name="Services Sch A" sheetId="129" state="hidden" r:id="rId35"/>
    <sheet name="Services Sch B" sheetId="130" state="hidden" r:id="rId36"/>
    <sheet name="Services A&amp;B" sheetId="17" state="hidden" r:id="rId37"/>
    <sheet name="CTRY List by ABC" sheetId="50" r:id="rId38"/>
    <sheet name="CTRY List by Num" sheetId="51" state="hidden" r:id="rId39"/>
    <sheet name="Instructions" sheetId="109" r:id="rId40"/>
  </sheets>
  <externalReferences>
    <externalReference r:id="rId41"/>
  </externalReferences>
  <definedNames>
    <definedName name="_xlnm._FilterDatabase" localSheetId="37" hidden="1">'CTRY List by ABC'!$A$2:$B$219</definedName>
    <definedName name="_xlnm._FilterDatabase" localSheetId="38" hidden="1">'CTRY List by Num'!$A$2:$B$219</definedName>
    <definedName name="Countries" localSheetId="33">CountryList!$A$2:$B$231</definedName>
    <definedName name="Countries" localSheetId="0">#REF!</definedName>
    <definedName name="Countries" localSheetId="23">CountryList!$A$2:$B$232</definedName>
    <definedName name="Countries" localSheetId="24">CountryList!$A$2:$B$232</definedName>
    <definedName name="Countries" localSheetId="25">CountryList!$A$2:$B$232</definedName>
    <definedName name="Countries" localSheetId="26">CountryList!$A$2:$B$232</definedName>
    <definedName name="Countries" localSheetId="27">CountryList!$A$2:$B$232</definedName>
    <definedName name="Countries" localSheetId="28">CountryList!$A$2:$B$232</definedName>
    <definedName name="Countries" localSheetId="29">CountryList!$A$2:$B$232</definedName>
    <definedName name="Countries" localSheetId="30">CountryList!$A$2:$B$232</definedName>
    <definedName name="Countries" localSheetId="14">CountryList!$A$2:$B$232</definedName>
    <definedName name="Countries" localSheetId="16">CountryList!$A$2:$B$232</definedName>
    <definedName name="Countries" localSheetId="18">CountryList!$A$2:$B$232</definedName>
    <definedName name="Countries" localSheetId="36">CountryList!$A$2:$B$232</definedName>
    <definedName name="Countries" localSheetId="34">CountryList!$A$2:$B$232</definedName>
    <definedName name="Countries" localSheetId="35">CountryList!$A$2:$B$232</definedName>
    <definedName name="Countries">#REF!</definedName>
    <definedName name="Makia" localSheetId="23">[0]!Countries</definedName>
    <definedName name="Makia" localSheetId="24">[0]!Countries</definedName>
    <definedName name="Makia" localSheetId="25">[0]!Countries</definedName>
    <definedName name="Makia" localSheetId="26">[0]!Countries</definedName>
    <definedName name="Makia" localSheetId="27">[0]!Countries</definedName>
    <definedName name="Makia" localSheetId="28">[0]!Countries</definedName>
    <definedName name="Makia" localSheetId="29">[0]!Countries</definedName>
    <definedName name="Makia" localSheetId="5">[0]!Countries</definedName>
    <definedName name="Makia">[0]!Countries</definedName>
    <definedName name="_xlnm.Print_Area" localSheetId="0">'Cover Page '!$A$1:$P$76</definedName>
    <definedName name="_xlnm.Print_Area" localSheetId="23">'Overflow A&amp;B'!$A$1:$S$55</definedName>
    <definedName name="_xlnm.Print_Area" localSheetId="24">'Overflow A&amp;B (2)'!$A$1:$S$55</definedName>
    <definedName name="_xlnm.Print_Area" localSheetId="25">'Overflow A&amp;B (3)'!$A$1:$S$55</definedName>
    <definedName name="_xlnm.Print_Area" localSheetId="26">'Overflow A&amp;B (4)'!$A$1:$S$55</definedName>
    <definedName name="_xlnm.Print_Area" localSheetId="27">'Overflow A&amp;B (5)'!$A$1:$S$55</definedName>
    <definedName name="_xlnm.Print_Area" localSheetId="28">'Overflow A&amp;B (6)'!$A$1:$S$55</definedName>
    <definedName name="_xlnm.Print_Area" localSheetId="29">'Overflow A&amp;B (7)'!$A$1:$S$55</definedName>
    <definedName name="_xlnm.Print_Area" localSheetId="30">'Overflow C'!$A$1:$AA$50</definedName>
    <definedName name="_xlnm.Print_Area" localSheetId="9">'Page 10'!$A$1:$P$68</definedName>
    <definedName name="_xlnm.Print_Area" localSheetId="10">'Page 11'!$A$1:$P$70</definedName>
    <definedName name="_xlnm.Print_Area" localSheetId="11">'Page 12'!$A$1:$R$68</definedName>
    <definedName name="_xlnm.Print_Area" localSheetId="12">'Page 13'!$A$1:$M$61</definedName>
    <definedName name="_xlnm.Print_Area" localSheetId="13">'Page 14'!$A$1:$M$61</definedName>
    <definedName name="_xlnm.Print_Area" localSheetId="15">'Page 16'!$A$1:$M$61</definedName>
    <definedName name="_xlnm.Print_Area" localSheetId="17">'Page 18'!$A$1:$M$61</definedName>
    <definedName name="_xlnm.Print_Area" localSheetId="1">'Page 2'!$A$1:$Q$67</definedName>
    <definedName name="_xlnm.Print_Area" localSheetId="19">'Page 20'!$A$1:$O$61</definedName>
    <definedName name="_xlnm.Print_Area" localSheetId="21">'Page 22'!$A$1:$O$61</definedName>
    <definedName name="_xlnm.Print_Area" localSheetId="2">'Page 3'!$A$1:$O$69</definedName>
    <definedName name="_xlnm.Print_Area" localSheetId="3">'Page 4'!$A$1:$R$63</definedName>
    <definedName name="_xlnm.Print_Area" localSheetId="4">'Page 5 '!$A$1:$R$63</definedName>
    <definedName name="_xlnm.Print_Area" localSheetId="5">'Page 6'!$A$1:$R$55</definedName>
    <definedName name="_xlnm.Print_Area" localSheetId="6">'Page 7'!$A$1:$O$71</definedName>
    <definedName name="_xlnm.Print_Area" localSheetId="7">'Page 8'!$A$1:$O$68</definedName>
    <definedName name="_xlnm.Print_Area" localSheetId="8">'Page 9'!$A$1:$P$66</definedName>
    <definedName name="_xlnm.Print_Area" localSheetId="14">'Schedule A'!$A$1:$R$55</definedName>
    <definedName name="_xlnm.Print_Area" localSheetId="16">'Schedule B'!$A$1:$R$55</definedName>
    <definedName name="_xlnm.Print_Area" localSheetId="18">'Schedule C'!$A$1:$AA$52</definedName>
    <definedName name="_xlnm.Print_Area" localSheetId="20">'Schedule D'!$A$1:$M$67</definedName>
    <definedName name="_xlnm.Print_Area" localSheetId="22">'Schedule E'!$A$1:$M$68</definedName>
    <definedName name="Schedule" localSheetId="23">[0]!Countries</definedName>
    <definedName name="Schedule" localSheetId="24">[0]!Countries</definedName>
    <definedName name="Schedule" localSheetId="25">[0]!Countries</definedName>
    <definedName name="Schedule" localSheetId="26">[0]!Countries</definedName>
    <definedName name="Schedule" localSheetId="27">[0]!Countries</definedName>
    <definedName name="Schedule" localSheetId="28">[0]!Countries</definedName>
    <definedName name="Schedule" localSheetId="29">[0]!Countries</definedName>
    <definedName name="Schedule" localSheetId="30">[0]!Countries</definedName>
    <definedName name="Schedule" localSheetId="5">[0]!Countries</definedName>
    <definedName name="Schedule" localSheetId="14">[0]!Countries</definedName>
    <definedName name="Schedule" localSheetId="16">[0]!Countries</definedName>
    <definedName name="Schedule" localSheetId="18">[0]!Countries</definedName>
    <definedName name="Schedule">[0]!Countries</definedName>
    <definedName name="service" localSheetId="33">[0]!Countries</definedName>
    <definedName name="service" localSheetId="0">'Cover Page '!Countries</definedName>
    <definedName name="service" localSheetId="23">'Overflow A&amp;B'!Countries</definedName>
    <definedName name="service" localSheetId="24">'Overflow A&amp;B (2)'!Countries</definedName>
    <definedName name="service" localSheetId="25">'Overflow A&amp;B (3)'!Countries</definedName>
    <definedName name="service" localSheetId="26">'Overflow A&amp;B (4)'!Countries</definedName>
    <definedName name="service" localSheetId="27">'Overflow A&amp;B (5)'!Countries</definedName>
    <definedName name="service" localSheetId="28">'Overflow A&amp;B (6)'!Countries</definedName>
    <definedName name="service" localSheetId="29">'Overflow A&amp;B (7)'!Countries</definedName>
    <definedName name="service" localSheetId="30">'Overflow C'!Countries</definedName>
    <definedName name="service" localSheetId="5">[0]!Countries</definedName>
    <definedName name="service" localSheetId="14">'Schedule A'!Countries</definedName>
    <definedName name="service" localSheetId="16">'Schedule B'!Countries</definedName>
    <definedName name="service" localSheetId="18">'Schedule C'!Countries</definedName>
    <definedName name="service" localSheetId="36">'Services A&amp;B'!Countries</definedName>
    <definedName name="service" localSheetId="34">'Services Sch A'!Countries</definedName>
    <definedName name="service" localSheetId="35">'Services Sch B'!Countries</definedName>
    <definedName name="service">[0]!Countries</definedName>
    <definedName name="Services" localSheetId="33">'Services A&amp;B'!$A$1:$B$32</definedName>
    <definedName name="Services" localSheetId="23">'Services A&amp;B'!$A$1:$B$13</definedName>
    <definedName name="Services" localSheetId="24">'Services A&amp;B'!$A$1:$B$13</definedName>
    <definedName name="Services" localSheetId="25">'Services A&amp;B'!$A$1:$B$13</definedName>
    <definedName name="Services" localSheetId="26">'Services A&amp;B'!$A$1:$B$13</definedName>
    <definedName name="Services" localSheetId="27">'Services A&amp;B'!$A$1:$B$13</definedName>
    <definedName name="Services" localSheetId="28">'Services A&amp;B'!$A$1:$B$13</definedName>
    <definedName name="Services" localSheetId="29">'Services A&amp;B'!$A$1:$B$13</definedName>
    <definedName name="Services" localSheetId="30">'Services A&amp;B'!$A$1:$B$13</definedName>
    <definedName name="Services" localSheetId="5">[1]Services!$A$1:$B$10</definedName>
    <definedName name="Services" localSheetId="14">'Services A&amp;B'!$A$1:$B$13</definedName>
    <definedName name="Services" localSheetId="16">'Services A&amp;B'!$A$1:$B$13</definedName>
    <definedName name="Services" localSheetId="18">'Services A&amp;B'!$A$1:$B$13</definedName>
    <definedName name="Services" localSheetId="34">'Services Sch A'!$A$1:$B$12</definedName>
    <definedName name="Services" localSheetId="35">'Services Sch B'!$A$1:$B$12</definedName>
    <definedName name="Services">'Services A&amp;B'!$A$1:$B$13</definedName>
    <definedName name="ValidData" localSheetId="33">CountryList!Countries</definedName>
    <definedName name="ValidData" localSheetId="0">'Cover Page '!Countries</definedName>
    <definedName name="ValidData" localSheetId="23">'Overflow A&amp;B'!Countries</definedName>
    <definedName name="ValidData" localSheetId="24">'Overflow A&amp;B (2)'!Countries</definedName>
    <definedName name="ValidData" localSheetId="25">'Overflow A&amp;B (3)'!Countries</definedName>
    <definedName name="ValidData" localSheetId="26">'Overflow A&amp;B (4)'!Countries</definedName>
    <definedName name="ValidData" localSheetId="27">'Overflow A&amp;B (5)'!Countries</definedName>
    <definedName name="ValidData" localSheetId="28">'Overflow A&amp;B (6)'!Countries</definedName>
    <definedName name="ValidData" localSheetId="29">'Overflow A&amp;B (7)'!Countries</definedName>
    <definedName name="ValidData" localSheetId="30">'Overflow C'!Countries</definedName>
    <definedName name="ValidData" localSheetId="5">[0]!Countries</definedName>
    <definedName name="ValidData" localSheetId="14">'Schedule A'!Countries</definedName>
    <definedName name="ValidData" localSheetId="16">'Schedule B'!Countries</definedName>
    <definedName name="ValidData" localSheetId="18">'Schedule C'!Countries</definedName>
    <definedName name="ValidData" localSheetId="36">'Services A&amp;B'!Countries</definedName>
    <definedName name="ValidData" localSheetId="34">'Services Sch A'!Countries</definedName>
    <definedName name="ValidData" localSheetId="35">'Services Sch B'!Countries</definedName>
    <definedName name="ValidData">[0]!Countries</definedName>
    <definedName name="ValidData1" localSheetId="33">CountryList!Services</definedName>
    <definedName name="ValidData1" localSheetId="23">'Overflow A&amp;B'!Services</definedName>
    <definedName name="ValidData1" localSheetId="24">'Overflow A&amp;B (2)'!Services</definedName>
    <definedName name="ValidData1" localSheetId="25">'Overflow A&amp;B (3)'!Services</definedName>
    <definedName name="ValidData1" localSheetId="26">'Overflow A&amp;B (4)'!Services</definedName>
    <definedName name="ValidData1" localSheetId="27">'Overflow A&amp;B (5)'!Services</definedName>
    <definedName name="ValidData1" localSheetId="28">'Overflow A&amp;B (6)'!Services</definedName>
    <definedName name="ValidData1" localSheetId="29">'Overflow A&amp;B (7)'!Services</definedName>
    <definedName name="ValidData1" localSheetId="30">'Overflow C'!Services</definedName>
    <definedName name="ValidData1" localSheetId="5">'Page 6'!Services</definedName>
    <definedName name="ValidData1" localSheetId="14">'Schedule A'!Services</definedName>
    <definedName name="ValidData1" localSheetId="16">'Schedule B'!Services</definedName>
    <definedName name="ValidData1" localSheetId="18">'Schedule C'!Services</definedName>
    <definedName name="ValidData1" localSheetId="36">[0]!Services</definedName>
    <definedName name="ValidData1" localSheetId="34">'Services Sch A'!Services</definedName>
    <definedName name="ValidData1" localSheetId="35">'Services Sch B'!Services</definedName>
    <definedName name="ValidData1">[0]!Services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45" i="155" l="1"/>
  <c r="H44" i="155"/>
  <c r="H43" i="155"/>
  <c r="H42" i="155"/>
  <c r="H41" i="155"/>
  <c r="H40" i="155"/>
  <c r="H39" i="155"/>
  <c r="H38" i="155"/>
  <c r="H37" i="155"/>
  <c r="H36" i="155"/>
  <c r="H35" i="155"/>
  <c r="H34" i="155"/>
  <c r="H33" i="155"/>
  <c r="H32" i="155"/>
  <c r="H31" i="155"/>
  <c r="H30" i="155"/>
  <c r="H29" i="155"/>
  <c r="H28" i="155"/>
  <c r="H27" i="155"/>
  <c r="H26" i="155"/>
  <c r="H25" i="155"/>
  <c r="H24" i="155"/>
  <c r="H23" i="155"/>
  <c r="H22" i="155"/>
  <c r="Q21" i="155"/>
  <c r="Q19" i="155" s="1"/>
  <c r="M21" i="155"/>
  <c r="M19" i="155" s="1"/>
  <c r="J21" i="155"/>
  <c r="J19" i="155" s="1"/>
  <c r="H19" i="155" s="1"/>
  <c r="H21" i="155"/>
  <c r="F21" i="155"/>
  <c r="D19" i="155"/>
  <c r="H45" i="154"/>
  <c r="H44" i="154"/>
  <c r="H43" i="154"/>
  <c r="H42" i="154"/>
  <c r="H41" i="154"/>
  <c r="H40" i="154"/>
  <c r="H39" i="154"/>
  <c r="H38" i="154"/>
  <c r="H37" i="154"/>
  <c r="H36" i="154"/>
  <c r="H35" i="154"/>
  <c r="H34" i="154"/>
  <c r="H33" i="154"/>
  <c r="H32" i="154"/>
  <c r="H31" i="154"/>
  <c r="H30" i="154"/>
  <c r="H29" i="154"/>
  <c r="H28" i="154"/>
  <c r="H27" i="154"/>
  <c r="H26" i="154"/>
  <c r="H25" i="154"/>
  <c r="H24" i="154"/>
  <c r="H23" i="154"/>
  <c r="H22" i="154"/>
  <c r="Q21" i="154"/>
  <c r="M21" i="154"/>
  <c r="M19" i="154" s="1"/>
  <c r="J21" i="154"/>
  <c r="H21" i="154" s="1"/>
  <c r="F21" i="154"/>
  <c r="Q19" i="154"/>
  <c r="J19" i="154"/>
  <c r="H19" i="154" s="1"/>
  <c r="D19" i="154"/>
  <c r="H45" i="153"/>
  <c r="H44" i="153"/>
  <c r="H43" i="153"/>
  <c r="H42" i="153"/>
  <c r="H41" i="153"/>
  <c r="H40" i="153"/>
  <c r="H39" i="153"/>
  <c r="H38" i="153"/>
  <c r="H37" i="153"/>
  <c r="H36" i="153"/>
  <c r="H35" i="153"/>
  <c r="H34" i="153"/>
  <c r="H33" i="153"/>
  <c r="H32" i="153"/>
  <c r="H31" i="153"/>
  <c r="H30" i="153"/>
  <c r="H29" i="153"/>
  <c r="H28" i="153"/>
  <c r="H27" i="153"/>
  <c r="H26" i="153"/>
  <c r="H25" i="153"/>
  <c r="H24" i="153"/>
  <c r="H23" i="153"/>
  <c r="H22" i="153"/>
  <c r="Q21" i="153"/>
  <c r="M21" i="153"/>
  <c r="M19" i="153" s="1"/>
  <c r="J21" i="153"/>
  <c r="H21" i="153" s="1"/>
  <c r="F21" i="153"/>
  <c r="Q19" i="153"/>
  <c r="J19" i="153"/>
  <c r="D19" i="153"/>
  <c r="H45" i="152"/>
  <c r="H44" i="152"/>
  <c r="H43" i="152"/>
  <c r="H42" i="152"/>
  <c r="H41" i="152"/>
  <c r="H40" i="152"/>
  <c r="H39" i="152"/>
  <c r="H38" i="152"/>
  <c r="H37" i="152"/>
  <c r="H36" i="152"/>
  <c r="H35" i="152"/>
  <c r="H34" i="152"/>
  <c r="H33" i="152"/>
  <c r="H32" i="152"/>
  <c r="H31" i="152"/>
  <c r="H30" i="152"/>
  <c r="H29" i="152"/>
  <c r="H28" i="152"/>
  <c r="H27" i="152"/>
  <c r="H26" i="152"/>
  <c r="H25" i="152"/>
  <c r="H24" i="152"/>
  <c r="H23" i="152"/>
  <c r="H22" i="152"/>
  <c r="Q21" i="152"/>
  <c r="Q19" i="152" s="1"/>
  <c r="M21" i="152"/>
  <c r="M19" i="152" s="1"/>
  <c r="J21" i="152"/>
  <c r="J19" i="152" s="1"/>
  <c r="H19" i="152" s="1"/>
  <c r="H21" i="152"/>
  <c r="F21" i="152"/>
  <c r="D19" i="152"/>
  <c r="H45" i="151"/>
  <c r="H44" i="151"/>
  <c r="H43" i="151"/>
  <c r="H42" i="151"/>
  <c r="H41" i="151"/>
  <c r="H40" i="151"/>
  <c r="H39" i="151"/>
  <c r="H38" i="151"/>
  <c r="H37" i="151"/>
  <c r="H36" i="151"/>
  <c r="H35" i="151"/>
  <c r="H34" i="151"/>
  <c r="H33" i="151"/>
  <c r="H32" i="151"/>
  <c r="H31" i="151"/>
  <c r="H30" i="151"/>
  <c r="H29" i="151"/>
  <c r="H28" i="151"/>
  <c r="H27" i="151"/>
  <c r="H26" i="151"/>
  <c r="H25" i="151"/>
  <c r="H24" i="151"/>
  <c r="H23" i="151"/>
  <c r="H22" i="151"/>
  <c r="Q21" i="151"/>
  <c r="M21" i="151"/>
  <c r="M19" i="151" s="1"/>
  <c r="J21" i="151"/>
  <c r="J19" i="151" s="1"/>
  <c r="H19" i="151" s="1"/>
  <c r="H21" i="151"/>
  <c r="F21" i="151"/>
  <c r="Q19" i="151"/>
  <c r="D19" i="151"/>
  <c r="H45" i="150"/>
  <c r="H44" i="150"/>
  <c r="H43" i="150"/>
  <c r="H42" i="150"/>
  <c r="H41" i="150"/>
  <c r="H40" i="150"/>
  <c r="H39" i="150"/>
  <c r="H38" i="150"/>
  <c r="H37" i="150"/>
  <c r="H36" i="150"/>
  <c r="H35" i="150"/>
  <c r="H34" i="150"/>
  <c r="H33" i="150"/>
  <c r="H32" i="150"/>
  <c r="H31" i="150"/>
  <c r="H30" i="150"/>
  <c r="H29" i="150"/>
  <c r="H28" i="150"/>
  <c r="H27" i="150"/>
  <c r="H26" i="150"/>
  <c r="H25" i="150"/>
  <c r="H24" i="150"/>
  <c r="H23" i="150"/>
  <c r="H22" i="150"/>
  <c r="Q21" i="150"/>
  <c r="M21" i="150"/>
  <c r="J21" i="150"/>
  <c r="H21" i="150"/>
  <c r="F21" i="150"/>
  <c r="Q19" i="150"/>
  <c r="M19" i="150"/>
  <c r="J19" i="150"/>
  <c r="H19" i="150" s="1"/>
  <c r="D19" i="150"/>
  <c r="H45" i="147"/>
  <c r="H44" i="147"/>
  <c r="H43" i="147"/>
  <c r="H42" i="147"/>
  <c r="H41" i="147"/>
  <c r="H40" i="147"/>
  <c r="H39" i="147"/>
  <c r="H38" i="147"/>
  <c r="H37" i="147"/>
  <c r="H36" i="147"/>
  <c r="H35" i="147"/>
  <c r="H34" i="147"/>
  <c r="H33" i="147"/>
  <c r="H32" i="147"/>
  <c r="H31" i="147"/>
  <c r="H30" i="147"/>
  <c r="H29" i="147"/>
  <c r="H28" i="147"/>
  <c r="H27" i="147"/>
  <c r="H26" i="147"/>
  <c r="H25" i="147"/>
  <c r="H24" i="147"/>
  <c r="H23" i="147"/>
  <c r="H22" i="147"/>
  <c r="H48" i="139"/>
  <c r="H47" i="139"/>
  <c r="H46" i="139"/>
  <c r="H45" i="139"/>
  <c r="H44" i="139"/>
  <c r="H43" i="139"/>
  <c r="H42" i="139"/>
  <c r="H41" i="139"/>
  <c r="H40" i="139"/>
  <c r="H39" i="139"/>
  <c r="H38" i="139"/>
  <c r="H37" i="139"/>
  <c r="H36" i="139"/>
  <c r="H35" i="139"/>
  <c r="H34" i="139"/>
  <c r="H33" i="139"/>
  <c r="H32" i="139"/>
  <c r="H31" i="139"/>
  <c r="H30" i="139"/>
  <c r="H29" i="139"/>
  <c r="H28" i="139"/>
  <c r="H27" i="139"/>
  <c r="H26" i="139"/>
  <c r="H25" i="139"/>
  <c r="H24" i="139"/>
  <c r="H23" i="139"/>
  <c r="H22" i="139"/>
  <c r="H21" i="139"/>
  <c r="H20" i="139"/>
  <c r="H19" i="139"/>
  <c r="H18" i="139"/>
  <c r="H17" i="139"/>
  <c r="Z21" i="147"/>
  <c r="X21" i="147"/>
  <c r="V21" i="147"/>
  <c r="T21" i="147"/>
  <c r="R21" i="147"/>
  <c r="P21" i="147"/>
  <c r="N21" i="147"/>
  <c r="L21" i="147"/>
  <c r="J21" i="147"/>
  <c r="F21" i="147"/>
  <c r="D19" i="147"/>
  <c r="H19" i="153" l="1"/>
  <c r="H21" i="147"/>
  <c r="V49" i="139"/>
  <c r="X49" i="139"/>
  <c r="J49" i="139"/>
  <c r="L49" i="139"/>
  <c r="P49" i="139"/>
  <c r="R49" i="139"/>
  <c r="H45" i="145"/>
  <c r="H44" i="145"/>
  <c r="H43" i="145"/>
  <c r="H42" i="145"/>
  <c r="H41" i="145"/>
  <c r="H40" i="145"/>
  <c r="H39" i="145"/>
  <c r="H38" i="145"/>
  <c r="H37" i="145"/>
  <c r="H36" i="145"/>
  <c r="H35" i="145"/>
  <c r="H34" i="145"/>
  <c r="H33" i="145"/>
  <c r="H32" i="145"/>
  <c r="H31" i="145"/>
  <c r="H30" i="145"/>
  <c r="H29" i="145"/>
  <c r="H28" i="145"/>
  <c r="H27" i="145"/>
  <c r="H26" i="145"/>
  <c r="H25" i="145"/>
  <c r="H24" i="145"/>
  <c r="H23" i="145"/>
  <c r="H22" i="145"/>
  <c r="Q21" i="145"/>
  <c r="Q19" i="145" s="1"/>
  <c r="M21" i="145"/>
  <c r="M19" i="145" s="1"/>
  <c r="J21" i="145"/>
  <c r="J19" i="145" s="1"/>
  <c r="F21" i="145"/>
  <c r="D19" i="145"/>
  <c r="H19" i="145" l="1"/>
  <c r="H21" i="145"/>
  <c r="Z49" i="139"/>
  <c r="T49" i="139"/>
  <c r="N49" i="139"/>
  <c r="F49" i="139"/>
  <c r="P50" i="91"/>
  <c r="M50" i="91"/>
  <c r="J50" i="91"/>
  <c r="P50" i="117"/>
  <c r="M50" i="117"/>
  <c r="J50" i="117"/>
  <c r="F50" i="117"/>
  <c r="F50" i="91"/>
  <c r="H49" i="91"/>
  <c r="H48" i="91"/>
  <c r="H47" i="91"/>
  <c r="H46" i="91"/>
  <c r="H45" i="91"/>
  <c r="H45" i="117"/>
  <c r="H46" i="117"/>
  <c r="H47" i="117"/>
  <c r="H48" i="117"/>
  <c r="H49" i="117"/>
  <c r="H49" i="139" l="1"/>
  <c r="E28" i="136"/>
  <c r="P58" i="127" l="1"/>
  <c r="M58" i="127"/>
  <c r="P54" i="125"/>
  <c r="M54" i="125"/>
  <c r="O25" i="132" l="1"/>
  <c r="O4" i="132"/>
  <c r="M16" i="117"/>
  <c r="J16" i="117"/>
  <c r="H44" i="117"/>
  <c r="H43" i="117"/>
  <c r="H42" i="117"/>
  <c r="H41" i="117"/>
  <c r="H40" i="117"/>
  <c r="H39" i="117"/>
  <c r="H38" i="117"/>
  <c r="H37" i="117"/>
  <c r="H36" i="117"/>
  <c r="H35" i="117"/>
  <c r="H34" i="117"/>
  <c r="H33" i="117"/>
  <c r="H32" i="117"/>
  <c r="H31" i="117"/>
  <c r="H30" i="117"/>
  <c r="H29" i="117"/>
  <c r="H28" i="117"/>
  <c r="H27" i="117"/>
  <c r="H26" i="117"/>
  <c r="H25" i="117"/>
  <c r="H24" i="117"/>
  <c r="H23" i="117"/>
  <c r="H22" i="117"/>
  <c r="H21" i="117"/>
  <c r="H20" i="117"/>
  <c r="H19" i="117"/>
  <c r="H18" i="117"/>
  <c r="H17" i="117"/>
  <c r="P16" i="117"/>
  <c r="H50" i="117" l="1"/>
  <c r="H16" i="117"/>
  <c r="P16" i="91" l="1"/>
  <c r="M16" i="91"/>
  <c r="J16" i="91"/>
  <c r="H44" i="91" l="1"/>
  <c r="H43" i="91"/>
  <c r="H42" i="91"/>
  <c r="H41" i="91"/>
  <c r="H40" i="91"/>
  <c r="H39" i="91"/>
  <c r="H38" i="91"/>
  <c r="H37" i="91"/>
  <c r="H36" i="91"/>
  <c r="H35" i="91"/>
  <c r="H34" i="91"/>
  <c r="H33" i="91"/>
  <c r="H32" i="91"/>
  <c r="H31" i="91"/>
  <c r="H30" i="91"/>
  <c r="H29" i="91"/>
  <c r="H28" i="91"/>
  <c r="H27" i="91"/>
  <c r="H26" i="91"/>
  <c r="H25" i="91"/>
  <c r="H24" i="91"/>
  <c r="H23" i="91"/>
  <c r="H22" i="91"/>
  <c r="H21" i="91"/>
  <c r="H20" i="91"/>
  <c r="H19" i="91"/>
  <c r="H18" i="91"/>
  <c r="H17" i="91"/>
  <c r="H50" i="91" l="1"/>
  <c r="H16" i="91"/>
</calcChain>
</file>

<file path=xl/sharedStrings.xml><?xml version="1.0" encoding="utf-8"?>
<sst xmlns="http://schemas.openxmlformats.org/spreadsheetml/2006/main" count="3671" uniqueCount="982">
  <si>
    <t>Page 3</t>
  </si>
  <si>
    <t>Page 4</t>
  </si>
  <si>
    <t>Comments</t>
  </si>
  <si>
    <t>000</t>
  </si>
  <si>
    <t>Dols.</t>
  </si>
  <si>
    <t>Name and address of U.S. Reporter</t>
  </si>
  <si>
    <t>www.bea.gov/efile</t>
  </si>
  <si>
    <t xml:space="preserve">     Month     Day     Year</t>
  </si>
  <si>
    <t>Foreign parent group</t>
  </si>
  <si>
    <t>(1)</t>
  </si>
  <si>
    <t>(2)</t>
  </si>
  <si>
    <t>(3)</t>
  </si>
  <si>
    <t>(4)</t>
  </si>
  <si>
    <t>(5)</t>
  </si>
  <si>
    <t>A1000</t>
  </si>
  <si>
    <t>002</t>
  </si>
  <si>
    <t>003</t>
  </si>
  <si>
    <t>004</t>
  </si>
  <si>
    <t>005</t>
  </si>
  <si>
    <t>006</t>
  </si>
  <si>
    <t>007</t>
  </si>
  <si>
    <t>008</t>
  </si>
  <si>
    <t>009</t>
  </si>
  <si>
    <t>010</t>
  </si>
  <si>
    <t>011</t>
  </si>
  <si>
    <t>012</t>
  </si>
  <si>
    <t>013</t>
  </si>
  <si>
    <t>014</t>
  </si>
  <si>
    <t>015</t>
  </si>
  <si>
    <t>016</t>
  </si>
  <si>
    <t>017</t>
  </si>
  <si>
    <t>018</t>
  </si>
  <si>
    <t>019</t>
  </si>
  <si>
    <t>020</t>
  </si>
  <si>
    <t>021</t>
  </si>
  <si>
    <t>022</t>
  </si>
  <si>
    <t>023</t>
  </si>
  <si>
    <t>23.</t>
  </si>
  <si>
    <t>024</t>
  </si>
  <si>
    <t>24.</t>
  </si>
  <si>
    <t>025</t>
  </si>
  <si>
    <t>25.</t>
  </si>
  <si>
    <t>026</t>
  </si>
  <si>
    <t>26.</t>
  </si>
  <si>
    <t>027</t>
  </si>
  <si>
    <t>27.</t>
  </si>
  <si>
    <t>028</t>
  </si>
  <si>
    <t>001</t>
  </si>
  <si>
    <t>Unaffiliated foreign persons</t>
  </si>
  <si>
    <t>PURCHASES FROM</t>
  </si>
  <si>
    <t>SALES TO</t>
  </si>
  <si>
    <t xml:space="preserve">Fax reports to: </t>
  </si>
  <si>
    <t xml:space="preserve">Provide information of person to consult about this report: </t>
  </si>
  <si>
    <t>Name</t>
  </si>
  <si>
    <t>Signature of Authorized Official</t>
  </si>
  <si>
    <t>Date</t>
  </si>
  <si>
    <t>Title</t>
  </si>
  <si>
    <t>Assistance:</t>
  </si>
  <si>
    <t>Telephone Number</t>
  </si>
  <si>
    <t>Extension</t>
  </si>
  <si>
    <t>10008</t>
  </si>
  <si>
    <t>10005</t>
  </si>
  <si>
    <t>B1000</t>
  </si>
  <si>
    <t>Overflow Page #</t>
  </si>
  <si>
    <t>Country</t>
  </si>
  <si>
    <t>Foreign affiliates</t>
  </si>
  <si>
    <t>Country total for this page</t>
  </si>
  <si>
    <t xml:space="preserve">of </t>
  </si>
  <si>
    <t xml:space="preserve">Company Name  </t>
  </si>
  <si>
    <t>Page 2</t>
  </si>
  <si>
    <t>Page 6</t>
  </si>
  <si>
    <t>029</t>
  </si>
  <si>
    <t>4600 Silver Hill Rd.</t>
  </si>
  <si>
    <t>Washington, DC 20233</t>
  </si>
  <si>
    <t>Telephone: (301) 278-9303</t>
  </si>
  <si>
    <t>Suitland, MD 20746</t>
  </si>
  <si>
    <t>Contact Information</t>
  </si>
  <si>
    <t>Company Name:</t>
  </si>
  <si>
    <t>Attention:</t>
  </si>
  <si>
    <t>Address:</t>
  </si>
  <si>
    <t>The undersigned official certifies that this report has been prepared in accordance with the applicable instructions, is complete, and is</t>
  </si>
  <si>
    <t>Page 5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</si>
  <si>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</si>
  <si>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</si>
  <si>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</si>
  <si>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</si>
  <si>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</si>
  <si>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</si>
  <si>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</si>
  <si>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</si>
  <si>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</si>
  <si>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</si>
  <si>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</si>
  <si>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</si>
  <si>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</si>
  <si>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</si>
  <si>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</si>
  <si>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</si>
  <si>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17.</t>
  </si>
  <si>
    <t>18</t>
  </si>
  <si>
    <t>19.</t>
  </si>
  <si>
    <t>20.</t>
  </si>
  <si>
    <t>21.</t>
  </si>
  <si>
    <t>22.</t>
  </si>
  <si>
    <t>28.</t>
  </si>
  <si>
    <t>1</t>
  </si>
  <si>
    <t>(Specify country)</t>
  </si>
  <si>
    <t>substantially accurate including estimates that may have been provided.</t>
  </si>
  <si>
    <r>
      <t xml:space="preserve">No - </t>
    </r>
    <r>
      <rPr>
        <i/>
        <sz val="10"/>
        <rFont val="Arial"/>
        <family val="2"/>
      </rPr>
      <t>Continue filling out this form.</t>
    </r>
  </si>
  <si>
    <r>
      <t>Yes -</t>
    </r>
    <r>
      <rPr>
        <i/>
        <sz val="10"/>
        <rFont val="Arial"/>
        <family val="2"/>
      </rPr>
      <t xml:space="preserve"> Check</t>
    </r>
    <r>
      <rPr>
        <b/>
        <i/>
        <sz val="10"/>
        <rFont val="Arial"/>
        <family val="2"/>
      </rPr>
      <t xml:space="preserve"> A </t>
    </r>
    <r>
      <rPr>
        <i/>
        <sz val="10"/>
        <rFont val="Arial"/>
        <family val="2"/>
      </rPr>
      <t xml:space="preserve">or </t>
    </r>
    <r>
      <rPr>
        <b/>
        <i/>
        <sz val="10"/>
        <rFont val="Arial"/>
        <family val="2"/>
      </rPr>
      <t>B</t>
    </r>
    <r>
      <rPr>
        <i/>
        <sz val="10"/>
        <rFont val="Arial"/>
        <family val="2"/>
      </rPr>
      <t>:</t>
    </r>
  </si>
  <si>
    <t>Balance of Payments Division, BE-50 (SSB)</t>
  </si>
  <si>
    <t>Bureau of Economic Analysis</t>
  </si>
  <si>
    <t>COUNTRY</t>
  </si>
  <si>
    <t>CODE</t>
  </si>
  <si>
    <t>Due date:</t>
  </si>
  <si>
    <t>City</t>
  </si>
  <si>
    <t>State</t>
  </si>
  <si>
    <t>Zip Code</t>
  </si>
  <si>
    <t>Identification of U.S. Reporter</t>
  </si>
  <si>
    <t>Contact name</t>
  </si>
  <si>
    <t>Phone number</t>
  </si>
  <si>
    <t>Zip</t>
  </si>
  <si>
    <t>EXAMPLE FOR DETERMINING PRIMARY SALES ACTIVITY (NAICS CODE)</t>
  </si>
  <si>
    <t>Determination of Reporting Status</t>
  </si>
  <si>
    <t>Continue to the next page</t>
  </si>
  <si>
    <t>No</t>
  </si>
  <si>
    <r>
      <t xml:space="preserve">Identification of U.S. Reporter - </t>
    </r>
    <r>
      <rPr>
        <sz val="14"/>
        <color theme="0"/>
        <rFont val="Arial"/>
        <family val="2"/>
      </rPr>
      <t>Continued</t>
    </r>
  </si>
  <si>
    <t>$</t>
  </si>
  <si>
    <t>Page 7</t>
  </si>
  <si>
    <t>Page 8</t>
  </si>
  <si>
    <t>Page 9</t>
  </si>
  <si>
    <t>Page 11</t>
  </si>
  <si>
    <t>REPORT IN THOUSANDS OF U.S. DOLLARS (e.g., report $1,334,891.00 as 1,335).</t>
  </si>
  <si>
    <t>Page 10</t>
  </si>
  <si>
    <t>Page 12</t>
  </si>
  <si>
    <t>02.</t>
  </si>
  <si>
    <t>03.</t>
  </si>
  <si>
    <t>04.</t>
  </si>
  <si>
    <t>05.</t>
  </si>
  <si>
    <t>06.</t>
  </si>
  <si>
    <t>07.</t>
  </si>
  <si>
    <t>08.</t>
  </si>
  <si>
    <t>09.</t>
  </si>
  <si>
    <t>18.</t>
  </si>
  <si>
    <t>Certification</t>
  </si>
  <si>
    <r>
      <t xml:space="preserve">Address - </t>
    </r>
    <r>
      <rPr>
        <i/>
        <sz val="11"/>
        <rFont val="Arial"/>
        <family val="2"/>
      </rPr>
      <t>Number and street</t>
    </r>
  </si>
  <si>
    <t>Albania</t>
  </si>
  <si>
    <t>Algeria</t>
  </si>
  <si>
    <t>Andorra</t>
  </si>
  <si>
    <t>Armenia</t>
  </si>
  <si>
    <t>Aruba</t>
  </si>
  <si>
    <t>Barbados</t>
  </si>
  <si>
    <t>Brazil</t>
  </si>
  <si>
    <t>Bulgaria</t>
  </si>
  <si>
    <t>Costa Rica</t>
  </si>
  <si>
    <t>Curacao</t>
  </si>
  <si>
    <t>Dominica</t>
  </si>
  <si>
    <t>Ecuador</t>
  </si>
  <si>
    <t>Ethiopia</t>
  </si>
  <si>
    <t>Gambia</t>
  </si>
  <si>
    <t>Gibraltar</t>
  </si>
  <si>
    <t>Greenland</t>
  </si>
  <si>
    <t>Grenada</t>
  </si>
  <si>
    <t>Guatemala</t>
  </si>
  <si>
    <t>Guinea</t>
  </si>
  <si>
    <t>Guinea-Bissau</t>
  </si>
  <si>
    <t>Honduras</t>
  </si>
  <si>
    <t>Jamaica</t>
  </si>
  <si>
    <t>Korea, Republic of</t>
  </si>
  <si>
    <t>Kyrgyzstan</t>
  </si>
  <si>
    <t>Liechtenstein</t>
  </si>
  <si>
    <t>Macau</t>
  </si>
  <si>
    <t>Malawi</t>
  </si>
  <si>
    <t>Moldova</t>
  </si>
  <si>
    <t>Montenegro</t>
  </si>
  <si>
    <t>Nauru</t>
  </si>
  <si>
    <t>Nepal</t>
  </si>
  <si>
    <t>Netherlands</t>
  </si>
  <si>
    <t>Netherlands Islands, Caribbean</t>
  </si>
  <si>
    <t>Nicaragua</t>
  </si>
  <si>
    <t>Nigeria</t>
  </si>
  <si>
    <t>North Korea</t>
  </si>
  <si>
    <t>Papua New Guinea</t>
  </si>
  <si>
    <t>Portugal</t>
  </si>
  <si>
    <t>Qatar</t>
  </si>
  <si>
    <t>Russia</t>
  </si>
  <si>
    <t>San Marino</t>
  </si>
  <si>
    <t>Saudi Arabia</t>
  </si>
  <si>
    <t>Sint Maarten</t>
  </si>
  <si>
    <t>Somalia</t>
  </si>
  <si>
    <t>South Sudan</t>
  </si>
  <si>
    <t>St. Lucia</t>
  </si>
  <si>
    <t>Sweden</t>
  </si>
  <si>
    <t>Switzerland</t>
  </si>
  <si>
    <t>Syria</t>
  </si>
  <si>
    <t>Tajikistan</t>
  </si>
  <si>
    <t>Timor-Leste</t>
  </si>
  <si>
    <t>Trinidad and Tobago</t>
  </si>
  <si>
    <t>Tuvalu</t>
  </si>
  <si>
    <t>United Arab Emirates</t>
  </si>
  <si>
    <t>United Kingdom</t>
  </si>
  <si>
    <t>Vatican City</t>
  </si>
  <si>
    <t>Venezuela</t>
  </si>
  <si>
    <t>Yemen</t>
  </si>
  <si>
    <t>Unallocated</t>
  </si>
  <si>
    <t>29.</t>
  </si>
  <si>
    <t>SCHEDULE B - U.S. Reporter's Purchases of Financial Services from Foreign Persons</t>
  </si>
  <si>
    <t>For your convenience Country Codes can be used in column 'F' on both Schedules and on Overflows</t>
  </si>
  <si>
    <t>Argentina</t>
  </si>
  <si>
    <t>Instructions.</t>
  </si>
  <si>
    <t>Understanding Reporting Relationships</t>
  </si>
  <si>
    <t>(Enter "A" or "B")</t>
  </si>
  <si>
    <t>BEA USE ONLY _________________</t>
  </si>
  <si>
    <t xml:space="preserve">Extension information: </t>
  </si>
  <si>
    <t xml:space="preserve">Electronic filing: </t>
  </si>
  <si>
    <t xml:space="preserve">4600 Silver Hill Rd. </t>
  </si>
  <si>
    <t xml:space="preserve">Authority, Confidentiality, Penalties </t>
  </si>
  <si>
    <t>this form. We may use your e-mail address for survey-related announcements and to inform you about secure messages. When</t>
  </si>
  <si>
    <t>communicating with BEA by e-mail, please do not include any confidential business or personal information.</t>
  </si>
  <si>
    <t>BEA USE ONLY</t>
  </si>
  <si>
    <t>during the reporting period. Please return form according to instructions on page 1.</t>
  </si>
  <si>
    <t>BE-120 Identification Number</t>
  </si>
  <si>
    <t>2022 BENCHMARK SURVEY OF TRANSACTIONS IN SELECTED SERVICES</t>
  </si>
  <si>
    <t>AND INTELLECTUAL PROPERTY WITH FOREIGN PERSONS</t>
  </si>
  <si>
    <t>FORM BE-120</t>
  </si>
  <si>
    <t>In care of:</t>
  </si>
  <si>
    <t>See Part V. page 34 of the General</t>
  </si>
  <si>
    <t xml:space="preserve">Mail reports to:  </t>
  </si>
  <si>
    <t>Deliver reports to:</t>
  </si>
  <si>
    <t>(301) 278-9507</t>
  </si>
  <si>
    <r>
      <t xml:space="preserve">E-mail: </t>
    </r>
    <r>
      <rPr>
        <u/>
        <sz val="12"/>
        <color theme="1"/>
        <rFont val="Arial"/>
        <family val="2"/>
      </rPr>
      <t>be-120help@bea.gov</t>
    </r>
  </si>
  <si>
    <r>
      <t xml:space="preserve">FAQ’s, video tutorials, and blank forms: </t>
    </r>
    <r>
      <rPr>
        <b/>
        <sz val="12"/>
        <color theme="1"/>
        <rFont val="Arial"/>
        <family val="2"/>
      </rPr>
      <t>www.bea.gov/be120</t>
    </r>
  </si>
  <si>
    <r>
      <t xml:space="preserve">FORM </t>
    </r>
    <r>
      <rPr>
        <b/>
        <sz val="12"/>
        <color theme="1"/>
        <rFont val="Calibri"/>
        <family val="2"/>
        <scheme val="minor"/>
      </rPr>
      <t>BE-120</t>
    </r>
    <r>
      <rPr>
        <sz val="8"/>
        <color theme="1"/>
        <rFont val="Calibri"/>
        <family val="2"/>
        <scheme val="minor"/>
      </rPr>
      <t xml:space="preserve"> (REV. 08/2022)</t>
    </r>
  </si>
  <si>
    <t xml:space="preserve">This survey is being conducted under the International Investment and Trade in Services Survey Act (P.L. 94-472, 90 Stat. 2059, </t>
  </si>
  <si>
    <t xml:space="preserve">22 U.S.C. 3101-3108, as amended). The filing of reports is mandatory, and the Act provides that your report to BEA is confidential. </t>
  </si>
  <si>
    <t>purchases only, or to both. For information on filing requirements, see the General Instructions on page 24.</t>
  </si>
  <si>
    <r>
      <rPr>
        <b/>
        <sz val="12"/>
        <rFont val="Arial"/>
        <family val="2"/>
      </rPr>
      <t>NOTE</t>
    </r>
    <r>
      <rPr>
        <b/>
        <sz val="10"/>
        <rFont val="Arial"/>
        <family val="2"/>
      </rPr>
      <t>:</t>
    </r>
    <r>
      <rPr>
        <sz val="10"/>
        <rFont val="Arial"/>
        <family val="2"/>
      </rPr>
      <t xml:space="preserve"> BEA uses a Secure Messaging System to correspond with you via encrypted message to discuss questions relating to</t>
    </r>
  </si>
  <si>
    <t xml:space="preserve">BE-120 Filing Requirements: </t>
  </si>
  <si>
    <t>●</t>
  </si>
  <si>
    <t>property during its 2022 fiscal year. Any U.S. person that did not have transactions in the covered services or intellectual property is</t>
  </si>
  <si>
    <t>required to complete the survey through page 6, if notified by BEA about this survey. A list of covered transactions can be found on</t>
  </si>
  <si>
    <t>pages 4 and 5.</t>
  </si>
  <si>
    <t>Any U.S. person whose combined sales to foreign persons of covered services and intellectual property exceeded $2 million for</t>
  </si>
  <si>
    <t>its 2022 fiscal year, or whose combined purchases from foreign persons of covered services and intellectual property exceeded</t>
  </si>
  <si>
    <t>$1 million for its 2022 fiscal year, on an accrual basis, is required to provide data on total sales and/or purchases for each type of</t>
  </si>
  <si>
    <t>service and intellectual property transaction in which they engaged and must disaggregate the totals by country and by relationship</t>
  </si>
  <si>
    <t>to the foreign transactor (foreign affiliate, foreign parent group, or unaffiliated).</t>
  </si>
  <si>
    <t>Any U.S. person whose combined sales to foreign persons of covered services and intellectual property were $2 million or less for its</t>
  </si>
  <si>
    <t>2022 fiscal year, or whose combined purchases from foreign persons of covered services and intellectual property were $1 million or</t>
  </si>
  <si>
    <t>less for its 2022 fiscal year, on an accrual basis, is required to provide data on total sales and/or purchases for each type of transaction</t>
  </si>
  <si>
    <t>in which they engaged.</t>
  </si>
  <si>
    <t>A BE-120 survey is required of each U.S. person that had transactions with foreign persons in the covered services or intellectual</t>
  </si>
  <si>
    <r>
      <rPr>
        <b/>
        <sz val="12"/>
        <rFont val="Arial"/>
        <family val="2"/>
      </rPr>
      <t>NOTE:</t>
    </r>
    <r>
      <rPr>
        <sz val="10"/>
        <rFont val="Arial"/>
        <family val="2"/>
      </rPr>
      <t xml:space="preserve"> Because these thresholds apply separately to sales and purchases, reporting requirements may apply to sales only, to</t>
    </r>
  </si>
  <si>
    <t>the fully consolidated domestic U.S. enterprise consisting of (i) the U.S. corporation whose voting securities are not owned more than 50</t>
  </si>
  <si>
    <t>percent by another U.S. corporation, and, proceeding down each ownership chain from that U.S. corporation, (ii) any U.S. corporation whose</t>
  </si>
  <si>
    <t>voting securities are more than 50 percent owned by the U.S. corporation above it. The fully consolidated domestic U.S. enterprise excludes</t>
  </si>
  <si>
    <t>foreign branches and other foreign affiliates.</t>
  </si>
  <si>
    <r>
      <t xml:space="preserve">Report all information based on the operations of the consolidated domestic U.S. Reporter. </t>
    </r>
    <r>
      <rPr>
        <b/>
        <sz val="11"/>
        <color theme="1"/>
        <rFont val="Arial"/>
        <family val="2"/>
      </rPr>
      <t>Consolidated domestic U.S. Reporter</t>
    </r>
    <r>
      <rPr>
        <sz val="11"/>
        <color theme="1"/>
        <rFont val="Arial"/>
        <family val="2"/>
      </rPr>
      <t xml:space="preserve"> means</t>
    </r>
  </si>
  <si>
    <t>Beginning date</t>
  </si>
  <si>
    <t>Ending date</t>
  </si>
  <si>
    <t>Reporter was in existence and, in the comments section below, explain why it did not exist for a part of the period.</t>
  </si>
  <si>
    <t>Use these dates as the reporting period for the subsequent survey questions.</t>
  </si>
  <si>
    <r>
      <t xml:space="preserve">In existence during only part of the reporting period – </t>
    </r>
    <r>
      <rPr>
        <i/>
        <sz val="10"/>
        <rFont val="Arial"/>
        <family val="2"/>
      </rPr>
      <t>Continue filling out this form for the portion of the reporting period the U.S.</t>
    </r>
  </si>
  <si>
    <r>
      <t xml:space="preserve">In existence the entire reporting period – </t>
    </r>
    <r>
      <rPr>
        <i/>
        <sz val="10"/>
        <rFont val="Arial"/>
        <family val="2"/>
      </rPr>
      <t>Continue filling out this form.</t>
    </r>
  </si>
  <si>
    <r>
      <t>Not in existence during the reporting period –</t>
    </r>
    <r>
      <rPr>
        <i/>
        <sz val="10"/>
        <rFont val="Arial"/>
        <family val="2"/>
      </rPr>
      <t xml:space="preserve"> In the comments section below, explain why your company was not in existence</t>
    </r>
  </si>
  <si>
    <t>contact information, and address of the controlling U.S. entity below and continue filling out this form, but only</t>
  </si>
  <si>
    <t>report transactions for the period during which the U.S. Reporter was NOT owned by another U.S. entity. Provide</t>
  </si>
  <si>
    <t>any comments in the section below.</t>
  </si>
  <si>
    <r>
      <rPr>
        <b/>
        <sz val="11"/>
        <rFont val="Arial"/>
        <family val="2"/>
      </rPr>
      <t>A</t>
    </r>
    <r>
      <rPr>
        <sz val="10"/>
        <rFont val="Arial"/>
        <family val="2"/>
      </rPr>
      <t xml:space="preserve"> - Owned by another U.S. entity or business enterprise for part of the reporting period — </t>
    </r>
    <r>
      <rPr>
        <i/>
        <sz val="10"/>
        <rFont val="Arial"/>
        <family val="2"/>
      </rPr>
      <t>Enter the name,</t>
    </r>
  </si>
  <si>
    <t>information, and address of the controlling U.S. entity below, provide any comments in the section below, and</t>
  </si>
  <si>
    <t>return this form according to the instructions on page 1.</t>
  </si>
  <si>
    <r>
      <rPr>
        <b/>
        <sz val="11"/>
        <rFont val="Arial"/>
        <family val="2"/>
      </rPr>
      <t>B</t>
    </r>
    <r>
      <rPr>
        <sz val="10"/>
        <rFont val="Arial"/>
        <family val="2"/>
      </rPr>
      <t xml:space="preserve"> - </t>
    </r>
    <r>
      <rPr>
        <i/>
        <sz val="10"/>
        <rFont val="Arial"/>
        <family val="2"/>
      </rPr>
      <t>Owned by another U.S. entity or business enterprise for the entire reporting period — Enter the name, contact</t>
    </r>
  </si>
  <si>
    <t>10016 0</t>
  </si>
  <si>
    <t>10017 0</t>
  </si>
  <si>
    <t>10019 0</t>
  </si>
  <si>
    <t>10020 0</t>
  </si>
  <si>
    <t>11009   1</t>
  </si>
  <si>
    <t xml:space="preserve">   What is the primary Employer Identification Number (EIN) used by the U.S. Reporter to file U.S. income or payroll taxes?</t>
  </si>
  <si>
    <t>FORM BE-120 (REV. 08/2022)</t>
  </si>
  <si>
    <t>Was the U.S. Reporter owned more than 50 percent by another U.S. entity or business enterprise at any point during the reporting</t>
  </si>
  <si>
    <t>period identified in question         ?</t>
  </si>
  <si>
    <t>What is the U.S. Reporter’s 2022 fiscal year covered in this report ?</t>
  </si>
  <si>
    <t>What to Report</t>
  </si>
  <si>
    <t>Reporting Intellectual Property Transactions</t>
  </si>
  <si>
    <t>Reporter’s total sales to foreign persons in column 3, and the U.S. Reporter’s total purchases from foreign persons in column 4.</t>
  </si>
  <si>
    <r>
      <rPr>
        <b/>
        <sz val="11"/>
        <color theme="1"/>
        <rFont val="Arial"/>
        <family val="2"/>
      </rPr>
      <t>IMPORTANT</t>
    </r>
    <r>
      <rPr>
        <sz val="11"/>
        <color theme="1"/>
        <rFont val="Arial"/>
        <family val="2"/>
      </rPr>
      <t xml:space="preserve"> - Report amounts in thousands of U.S. dollars (omitting 000).</t>
    </r>
  </si>
  <si>
    <t>Round amounts of less than $500.00 to 0. Do not enter amounts in the shaded portions of each item.</t>
  </si>
  <si>
    <t>Bil.</t>
  </si>
  <si>
    <t>Mil.</t>
  </si>
  <si>
    <t>Thous.</t>
  </si>
  <si>
    <t xml:space="preserve">  000</t>
  </si>
  <si>
    <r>
      <rPr>
        <b/>
        <sz val="11"/>
        <color theme="1"/>
        <rFont val="Arial"/>
        <family val="2"/>
      </rPr>
      <t>NOTE:</t>
    </r>
    <r>
      <rPr>
        <sz val="11"/>
        <color theme="1"/>
        <rFont val="Arial"/>
        <family val="2"/>
      </rPr>
      <t xml:space="preserve"> </t>
    </r>
    <r>
      <rPr>
        <sz val="10"/>
        <color theme="1"/>
        <rFont val="Arial"/>
        <family val="2"/>
      </rPr>
      <t>Sales and purchases include accrued receipts and payments related to intellectual property. Definitions of the types of intellectual property</t>
    </r>
  </si>
  <si>
    <t>Transactions for intellectual property rights must be reported based on the types of rights conveyed with each transaction. Sales to, or purchases from,</t>
  </si>
  <si>
    <t>foreign persons related to intellectual property rights typically fall into three categories: rights to use, rights to reproduce and/or distribute, and outright sale</t>
  </si>
  <si>
    <t>or purchase of the intellectual property.</t>
  </si>
  <si>
    <r>
      <rPr>
        <b/>
        <sz val="11"/>
        <color theme="1"/>
        <rFont val="Arial"/>
        <family val="2"/>
      </rPr>
      <t>EXAMPLE:</t>
    </r>
    <r>
      <rPr>
        <sz val="11"/>
        <color theme="1"/>
        <rFont val="Arial"/>
        <family val="2"/>
      </rPr>
      <t xml:space="preserve"> </t>
    </r>
    <r>
      <rPr>
        <sz val="10"/>
        <color theme="1"/>
        <rFont val="Arial"/>
        <family val="2"/>
      </rPr>
      <t>Sales to foreign persons for rights related to the distribution of pharmaceutical products should be reported as “Rights related to the use of a</t>
    </r>
  </si>
  <si>
    <t>patent, process, or trade secret to produce and/or distribute a product or service” which corresponds with transaction code 1.1 as shown in Column 1 of</t>
  </si>
  <si>
    <t xml:space="preserve">                    below.</t>
  </si>
  <si>
    <t xml:space="preserve"> Transactions with Foreign Persons Related to Intellectual Property Rights</t>
  </si>
  <si>
    <t xml:space="preserve"> $</t>
  </si>
  <si>
    <t>action</t>
  </si>
  <si>
    <t>code</t>
  </si>
  <si>
    <t>Trans-</t>
  </si>
  <si>
    <t>Transaction Type</t>
  </si>
  <si>
    <t>to all foreign</t>
  </si>
  <si>
    <t>persons</t>
  </si>
  <si>
    <t xml:space="preserve">from all foreign </t>
  </si>
  <si>
    <r>
      <t xml:space="preserve">Total </t>
    </r>
    <r>
      <rPr>
        <b/>
        <sz val="11"/>
        <color theme="1"/>
        <rFont val="Arial"/>
        <family val="2"/>
      </rPr>
      <t>sales</t>
    </r>
  </si>
  <si>
    <r>
      <t xml:space="preserve">Total </t>
    </r>
    <r>
      <rPr>
        <b/>
        <sz val="11"/>
        <color theme="1"/>
        <rFont val="Arial"/>
        <family val="2"/>
      </rPr>
      <t>purchases</t>
    </r>
  </si>
  <si>
    <t>Rights related to patents, processes, and trade secrets</t>
  </si>
  <si>
    <t>Rights related to the use of a patent, process, or trade secret to produce and/or distribute a product</t>
  </si>
  <si>
    <t>or service</t>
  </si>
  <si>
    <t>Outright sales or purchases of proprietary rights related to patents, processes, and trade secrets</t>
  </si>
  <si>
    <t>Rights related to books, music, etc.</t>
  </si>
  <si>
    <t>Rights to use books, music, etc., including end-user rights related to digital content</t>
  </si>
  <si>
    <t>Rights to reproduce and/or distribute books, music, etc.</t>
  </si>
  <si>
    <t>Outright sales or purchases of proprietary rights related to books, music, etc.</t>
  </si>
  <si>
    <t>Rights related to trademarks</t>
  </si>
  <si>
    <t>Rights to use trademarks</t>
  </si>
  <si>
    <t>Outright sales or purchases of proprietary rights related to trademarks</t>
  </si>
  <si>
    <t>Rights related to recorded performances and events such as radio and television programs and motion</t>
  </si>
  <si>
    <t>pictures</t>
  </si>
  <si>
    <t>Rights to use recorded performances and events, including end-user rights related to digital content</t>
  </si>
  <si>
    <t>Rights to reproduce and/or distribute recorded performances and events</t>
  </si>
  <si>
    <t>Outright sales or purchases of proprietary rights related to recorded performances and events</t>
  </si>
  <si>
    <t>Rights to broadcast and record live performances and events</t>
  </si>
  <si>
    <t>Rights related to general use computer software</t>
  </si>
  <si>
    <t>Rights to reproduce and/or distribute general use computer software</t>
  </si>
  <si>
    <t>Outright sales or purchases of proprietary rights related to general use computer software</t>
  </si>
  <si>
    <t>Franchise fees</t>
  </si>
  <si>
    <t>Fees associated with business format franchising</t>
  </si>
  <si>
    <t>Outright sales or purchases of proprietary rights related to business format franchising</t>
  </si>
  <si>
    <t>Sum of transactions reported on this page..............................................................................</t>
  </si>
  <si>
    <t xml:space="preserve">EXAMPLE: If amount is $1,334,891.00, report as. . . . . . . . . . . . . . . . . . . . . . . . . . . . . . . . . . . . . . . . . . . . . . . .  . . . . . . . . . . . . . . . </t>
  </si>
  <si>
    <t>Reporting Selected Services Transactions</t>
  </si>
  <si>
    <t xml:space="preserve">                         Sales and Purchases of Selected Services with Foreign Persons</t>
  </si>
  <si>
    <t>sales to foreign persons in column 3, and the U.S. Reporter’s total purchases from foreign persons in column 4.</t>
  </si>
  <si>
    <t>Accounting, auditing, and bookkeeping services</t>
  </si>
  <si>
    <t>Advertising services</t>
  </si>
  <si>
    <t>Auxiliary insurance services</t>
  </si>
  <si>
    <t>Computer software, including end-user licenses and customization services</t>
  </si>
  <si>
    <t>Cloud computing and data storage services</t>
  </si>
  <si>
    <t>Other computer services</t>
  </si>
  <si>
    <t>Construction services</t>
  </si>
  <si>
    <t>News agency services (excludes production costs related to news broadcasters,</t>
  </si>
  <si>
    <t>see code 42)</t>
  </si>
  <si>
    <t>Other information services</t>
  </si>
  <si>
    <t>Education services</t>
  </si>
  <si>
    <t>Architectural services</t>
  </si>
  <si>
    <t>Engineering services</t>
  </si>
  <si>
    <t>Surveying, cartography, certification, testing, and technical inspection services</t>
  </si>
  <si>
    <t>Financial services</t>
  </si>
  <si>
    <t>Maintenance services</t>
  </si>
  <si>
    <t>Installation, alteration, and training services</t>
  </si>
  <si>
    <t>Legal services</t>
  </si>
  <si>
    <t>Market research services</t>
  </si>
  <si>
    <t>Public opinion polling services</t>
  </si>
  <si>
    <t>Other management, consulting, and public relations services</t>
  </si>
  <si>
    <t>Merchanting services (net receipts)</t>
  </si>
  <si>
    <t>Mining services</t>
  </si>
  <si>
    <t>Operational leasing</t>
  </si>
  <si>
    <t>Trade-related services, other than merchanting services</t>
  </si>
  <si>
    <t>Artistic-related services</t>
  </si>
  <si>
    <t>Premiums paid on primary insurance</t>
  </si>
  <si>
    <t>Losses recovered on primary insurance</t>
  </si>
  <si>
    <t>Provision of customized and non-customized research and development services</t>
  </si>
  <si>
    <t>Other research and development services</t>
  </si>
  <si>
    <t>Telecommunications services</t>
  </si>
  <si>
    <t>Health services</t>
  </si>
  <si>
    <t>Heritage and recreational services</t>
  </si>
  <si>
    <t>Audiovisual and production services</t>
  </si>
  <si>
    <t>Contract manufacturing services</t>
  </si>
  <si>
    <t>Disbursements for sales promotion and representation</t>
  </si>
  <si>
    <t>Photographic services (including satellite photography services)</t>
  </si>
  <si>
    <t>Space transport services</t>
  </si>
  <si>
    <t>Trade exhibition and sales convention services</t>
  </si>
  <si>
    <t>Agricultural services</t>
  </si>
  <si>
    <t>Waste treatment and depollution services</t>
  </si>
  <si>
    <t>Other selected services n.i.e. (not included elsewhere)</t>
  </si>
  <si>
    <t>Note: You may open the instructions by double-clicking the object.</t>
  </si>
  <si>
    <t xml:space="preserve">You may also find the instructions in the PDF version on our website at: </t>
  </si>
  <si>
    <t>www.bea.gov/be120</t>
  </si>
  <si>
    <t>Afghanistan</t>
  </si>
  <si>
    <t>Angola</t>
  </si>
  <si>
    <t>Anguilla</t>
  </si>
  <si>
    <t>Antigua and Barbuda</t>
  </si>
  <si>
    <t>Australia</t>
  </si>
  <si>
    <t>Austria</t>
  </si>
  <si>
    <t>Azerbaijan</t>
  </si>
  <si>
    <t>Bahamas</t>
  </si>
  <si>
    <t>Bahrain</t>
  </si>
  <si>
    <t>Bangladesh</t>
  </si>
  <si>
    <t>Belarus</t>
  </si>
  <si>
    <t>Belgium</t>
  </si>
  <si>
    <t>Belize</t>
  </si>
  <si>
    <t>Benin</t>
  </si>
  <si>
    <t>Bermuda</t>
  </si>
  <si>
    <t>Bhutan</t>
  </si>
  <si>
    <t>Bolivia</t>
  </si>
  <si>
    <t>Bosnia and Herzegovina</t>
  </si>
  <si>
    <t>Botswana</t>
  </si>
  <si>
    <t>Brunei</t>
  </si>
  <si>
    <t>Burkina Faso</t>
  </si>
  <si>
    <t>Burma</t>
  </si>
  <si>
    <t>Burundi</t>
  </si>
  <si>
    <t>Cambodia</t>
  </si>
  <si>
    <t>Cameroon</t>
  </si>
  <si>
    <t>Canada</t>
  </si>
  <si>
    <t>Cape Verde</t>
  </si>
  <si>
    <t>Central African Republic</t>
  </si>
  <si>
    <t>Chad</t>
  </si>
  <si>
    <t>Chile</t>
  </si>
  <si>
    <t>China</t>
  </si>
  <si>
    <t>Colombia</t>
  </si>
  <si>
    <t>Comoros</t>
  </si>
  <si>
    <t>Congo-Brazzaville</t>
  </si>
  <si>
    <t>Congo-Kinshasa</t>
  </si>
  <si>
    <t>Cote d'Ivoire</t>
  </si>
  <si>
    <t>Croatia</t>
  </si>
  <si>
    <t>Cuba</t>
  </si>
  <si>
    <t>Cyprus</t>
  </si>
  <si>
    <t>Czech Republic</t>
  </si>
  <si>
    <t>Denmark</t>
  </si>
  <si>
    <t>Djibouti</t>
  </si>
  <si>
    <t>Dominican Republic</t>
  </si>
  <si>
    <t>Egypt</t>
  </si>
  <si>
    <t>El Salvador</t>
  </si>
  <si>
    <t>Equatorial Guinea</t>
  </si>
  <si>
    <t>Eritrea</t>
  </si>
  <si>
    <t>Estonia</t>
  </si>
  <si>
    <t>Federated States of Micronesia</t>
  </si>
  <si>
    <t>Fiji</t>
  </si>
  <si>
    <t>Finland</t>
  </si>
  <si>
    <t>France</t>
  </si>
  <si>
    <t>French Guiana</t>
  </si>
  <si>
    <t>French Islands - Caribbean</t>
  </si>
  <si>
    <t>French Islands - Indian Ocean</t>
  </si>
  <si>
    <t>French Islands - Pacific</t>
  </si>
  <si>
    <t>Gabon</t>
  </si>
  <si>
    <t>Georgia</t>
  </si>
  <si>
    <t>Germany</t>
  </si>
  <si>
    <t>Ghana</t>
  </si>
  <si>
    <t>Greece</t>
  </si>
  <si>
    <t>Guyana</t>
  </si>
  <si>
    <t>Haiti</t>
  </si>
  <si>
    <t>Hong Kong</t>
  </si>
  <si>
    <t>Hungary</t>
  </si>
  <si>
    <t>Iceland</t>
  </si>
  <si>
    <t>India</t>
  </si>
  <si>
    <t>Indonesia</t>
  </si>
  <si>
    <t>International Organizations</t>
  </si>
  <si>
    <t>Iran</t>
  </si>
  <si>
    <t>Iraq</t>
  </si>
  <si>
    <t>Ireland</t>
  </si>
  <si>
    <t>Israel</t>
  </si>
  <si>
    <t>Italy</t>
  </si>
  <si>
    <t>Japan</t>
  </si>
  <si>
    <t>Jordan</t>
  </si>
  <si>
    <t>Kazakhstan</t>
  </si>
  <si>
    <t>Kenya</t>
  </si>
  <si>
    <t>Kiribati</t>
  </si>
  <si>
    <t>Kosovo</t>
  </si>
  <si>
    <t>Kuwait</t>
  </si>
  <si>
    <t>Laos</t>
  </si>
  <si>
    <t>Latvia</t>
  </si>
  <si>
    <t>Lebanon</t>
  </si>
  <si>
    <t>Lesotho</t>
  </si>
  <si>
    <t>Liberia</t>
  </si>
  <si>
    <t>Libya</t>
  </si>
  <si>
    <t>Lithuania</t>
  </si>
  <si>
    <t>Luxembourg</t>
  </si>
  <si>
    <t>Macedonia</t>
  </si>
  <si>
    <t>Madagascar</t>
  </si>
  <si>
    <t>Malaysia</t>
  </si>
  <si>
    <t>Maldives</t>
  </si>
  <si>
    <t>Mali</t>
  </si>
  <si>
    <t>Malta</t>
  </si>
  <si>
    <t>Mauritania</t>
  </si>
  <si>
    <t>Mauritius</t>
  </si>
  <si>
    <t>Mexico</t>
  </si>
  <si>
    <t>Monaco</t>
  </si>
  <si>
    <t>Mongolia</t>
  </si>
  <si>
    <t>Morocco</t>
  </si>
  <si>
    <t>Mozambique</t>
  </si>
  <si>
    <t>Namibia</t>
  </si>
  <si>
    <t>New Zealand</t>
  </si>
  <si>
    <t>Niger</t>
  </si>
  <si>
    <t>Norway</t>
  </si>
  <si>
    <t>Oman</t>
  </si>
  <si>
    <t>Pakistan</t>
  </si>
  <si>
    <t>Palau</t>
  </si>
  <si>
    <t>Panama</t>
  </si>
  <si>
    <t>Paraguay</t>
  </si>
  <si>
    <t>Peru</t>
  </si>
  <si>
    <t>Philippines</t>
  </si>
  <si>
    <t>Poland</t>
  </si>
  <si>
    <t>Regional org--Africa</t>
  </si>
  <si>
    <t>Regional org--Asia and Pacific</t>
  </si>
  <si>
    <t>Regional org--Eastern Europe</t>
  </si>
  <si>
    <t>Regional org--European Union</t>
  </si>
  <si>
    <t>Regional org--Middle East</t>
  </si>
  <si>
    <t>Regional org--Other Western Euro</t>
  </si>
  <si>
    <t>Regional org--Other Western Hemi</t>
  </si>
  <si>
    <t>Regional org--South and Central</t>
  </si>
  <si>
    <t>Republic of Marshall Islands</t>
  </si>
  <si>
    <t>Romania</t>
  </si>
  <si>
    <t>Rwanda</t>
  </si>
  <si>
    <t>Samoa</t>
  </si>
  <si>
    <t>Sao Tome and Principe</t>
  </si>
  <si>
    <t>Senegal</t>
  </si>
  <si>
    <t>Serbia</t>
  </si>
  <si>
    <t>Seychelles</t>
  </si>
  <si>
    <t>Sierra Leone</t>
  </si>
  <si>
    <t>Singapore</t>
  </si>
  <si>
    <t>Slovakia</t>
  </si>
  <si>
    <t>Slovenia</t>
  </si>
  <si>
    <t>Solomon Islands</t>
  </si>
  <si>
    <t>South Africa</t>
  </si>
  <si>
    <t>Spain</t>
  </si>
  <si>
    <t>Sri Lanka</t>
  </si>
  <si>
    <t>St. Kitts and Nevis</t>
  </si>
  <si>
    <t>St. Pierre and Miquelon</t>
  </si>
  <si>
    <t>St. Vincent and the Grenadines</t>
  </si>
  <si>
    <t>Sudan</t>
  </si>
  <si>
    <t>Suriname</t>
  </si>
  <si>
    <t>Swaziland</t>
  </si>
  <si>
    <t>Taiwan</t>
  </si>
  <si>
    <t>Tanzania</t>
  </si>
  <si>
    <t>Thailand</t>
  </si>
  <si>
    <t>Togo</t>
  </si>
  <si>
    <t>Tonga</t>
  </si>
  <si>
    <t>Tunisia</t>
  </si>
  <si>
    <t>Turkey</t>
  </si>
  <si>
    <t>Turkmenistan</t>
  </si>
  <si>
    <t>Uganda</t>
  </si>
  <si>
    <t>UK Islands - Atlantic (Africa)</t>
  </si>
  <si>
    <t>UK Islands - Atlantic (OWH)</t>
  </si>
  <si>
    <t>UK Islands - Caribbean</t>
  </si>
  <si>
    <t>UK Islands - Indian</t>
  </si>
  <si>
    <t>UK Islands - Pacific</t>
  </si>
  <si>
    <t>Ukraine</t>
  </si>
  <si>
    <t>United States</t>
  </si>
  <si>
    <t>Uruguay</t>
  </si>
  <si>
    <t>Uzbekistan</t>
  </si>
  <si>
    <t>Vanuatu</t>
  </si>
  <si>
    <t>Vietnam</t>
  </si>
  <si>
    <t>Western Sahara</t>
  </si>
  <si>
    <t>Zambia</t>
  </si>
  <si>
    <t>Zimbabwe</t>
  </si>
  <si>
    <r>
      <rPr>
        <b/>
        <sz val="12"/>
        <color theme="1"/>
        <rFont val="Calibri"/>
        <family val="2"/>
        <scheme val="minor"/>
      </rPr>
      <t xml:space="preserve">  Bil.         Mil.        Thous.  </t>
    </r>
    <r>
      <rPr>
        <b/>
        <sz val="10"/>
        <color theme="1"/>
        <rFont val="Arial"/>
        <family val="2"/>
      </rPr>
      <t xml:space="preserve">   </t>
    </r>
  </si>
  <si>
    <r>
      <rPr>
        <b/>
        <vertAlign val="superscript"/>
        <sz val="13"/>
        <color theme="2" tint="-0.749992370372631"/>
        <rFont val="Arial"/>
        <family val="2"/>
      </rPr>
      <t>11011 1</t>
    </r>
    <r>
      <rPr>
        <b/>
        <vertAlign val="superscript"/>
        <sz val="13"/>
        <color theme="1"/>
        <rFont val="Arial"/>
        <family val="2"/>
      </rPr>
      <t xml:space="preserve"> </t>
    </r>
    <r>
      <rPr>
        <b/>
        <sz val="13"/>
        <color theme="2" tint="-0.749992370372631"/>
        <rFont val="Arial"/>
        <family val="2"/>
      </rPr>
      <t>1</t>
    </r>
    <r>
      <rPr>
        <b/>
        <sz val="13"/>
        <color theme="1"/>
        <rFont val="Arial"/>
        <family val="2"/>
      </rPr>
      <t xml:space="preserve">    Yes</t>
    </r>
  </si>
  <si>
    <r>
      <t xml:space="preserve">          </t>
    </r>
    <r>
      <rPr>
        <b/>
        <vertAlign val="superscript"/>
        <sz val="13"/>
        <color theme="2" tint="-0.749992370372631"/>
        <rFont val="Arial"/>
        <family val="2"/>
      </rPr>
      <t>1</t>
    </r>
    <r>
      <rPr>
        <vertAlign val="superscript"/>
        <sz val="13"/>
        <color theme="2" tint="-0.749992370372631"/>
        <rFont val="Arial"/>
        <family val="2"/>
      </rPr>
      <t xml:space="preserve">  </t>
    </r>
    <r>
      <rPr>
        <b/>
        <sz val="13"/>
        <color theme="2" tint="-0.749992370372631"/>
        <rFont val="Arial"/>
        <family val="2"/>
      </rPr>
      <t>2</t>
    </r>
    <r>
      <rPr>
        <sz val="13"/>
        <color theme="1"/>
        <rFont val="Arial"/>
        <family val="2"/>
      </rPr>
      <t xml:space="preserve">     </t>
    </r>
    <r>
      <rPr>
        <b/>
        <sz val="13"/>
        <color theme="1"/>
        <rFont val="Arial"/>
        <family val="2"/>
      </rPr>
      <t>No</t>
    </r>
  </si>
  <si>
    <r>
      <t xml:space="preserve">        </t>
    </r>
    <r>
      <rPr>
        <b/>
        <vertAlign val="superscript"/>
        <sz val="13"/>
        <color rgb="FF0070C0"/>
        <rFont val="Arial"/>
        <family val="2"/>
      </rPr>
      <t xml:space="preserve">  </t>
    </r>
    <r>
      <rPr>
        <b/>
        <vertAlign val="superscript"/>
        <sz val="13"/>
        <color theme="2" tint="-0.749992370372631"/>
        <rFont val="Arial"/>
        <family val="2"/>
      </rPr>
      <t>1</t>
    </r>
    <r>
      <rPr>
        <vertAlign val="superscript"/>
        <sz val="13"/>
        <color theme="2" tint="-0.749992370372631"/>
        <rFont val="Arial"/>
        <family val="2"/>
      </rPr>
      <t xml:space="preserve"> </t>
    </r>
    <r>
      <rPr>
        <b/>
        <sz val="13"/>
        <color theme="2" tint="-0.749992370372631"/>
        <rFont val="Arial"/>
        <family val="2"/>
      </rPr>
      <t>2</t>
    </r>
    <r>
      <rPr>
        <sz val="13"/>
        <color theme="2" tint="-0.749992370372631"/>
        <rFont val="Arial"/>
        <family val="2"/>
      </rPr>
      <t xml:space="preserve"> </t>
    </r>
    <r>
      <rPr>
        <sz val="13"/>
        <color theme="1"/>
        <rFont val="Arial"/>
        <family val="2"/>
      </rPr>
      <t xml:space="preserve">   </t>
    </r>
    <r>
      <rPr>
        <b/>
        <sz val="13"/>
        <color theme="1"/>
        <rFont val="Arial"/>
        <family val="2"/>
      </rPr>
      <t xml:space="preserve">No </t>
    </r>
  </si>
  <si>
    <t>Schedule</t>
  </si>
  <si>
    <t>Transaction Codes</t>
  </si>
  <si>
    <t>Page</t>
  </si>
  <si>
    <t>*Sales of services corresponding with transaction codes 17, 27, and 28 are not reportable on this survey.</t>
  </si>
  <si>
    <t>(Sales)</t>
  </si>
  <si>
    <t>–If your total combined sales to foreign persons were $2 million or less during the reporting period, you are requested, but not</t>
  </si>
  <si>
    <t xml:space="preserve">              required, to report additional details on the country and affiliation with the transactor(s) on                                          , as indicated                          .</t>
  </si>
  <si>
    <r>
      <t xml:space="preserve">            </t>
    </r>
    <r>
      <rPr>
        <b/>
        <sz val="11"/>
        <color theme="1"/>
        <rFont val="Arial"/>
        <family val="2"/>
      </rPr>
      <t xml:space="preserve">  </t>
    </r>
    <r>
      <rPr>
        <sz val="11"/>
        <color theme="1"/>
        <rFont val="Arial"/>
        <family val="2"/>
      </rPr>
      <t>in the table above</t>
    </r>
    <r>
      <rPr>
        <b/>
        <sz val="11"/>
        <color theme="1"/>
        <rFont val="Arial"/>
        <family val="2"/>
      </rPr>
      <t>. Continue to the next question.</t>
    </r>
  </si>
  <si>
    <t>– For each of the transaction types with purchases greater than $500 during the reporting period, you are required to report</t>
  </si>
  <si>
    <t>– For each of the transaction types with sales greater than $500 during the reporting period, you are required to report</t>
  </si>
  <si>
    <t xml:space="preserve">            Complete a separate Schedule for each applicable transaction code.</t>
  </si>
  <si>
    <r>
      <t xml:space="preserve">              below. Complete a separate Schedule for each applicable transaction code. </t>
    </r>
    <r>
      <rPr>
        <b/>
        <i/>
        <sz val="12"/>
        <color theme="1"/>
        <rFont val="Arial"/>
        <family val="2"/>
      </rPr>
      <t>Continue to the next question.</t>
    </r>
  </si>
  <si>
    <t>(Purchases)</t>
  </si>
  <si>
    <t xml:space="preserve">      1.1–42 (excluding 22*)</t>
  </si>
  <si>
    <t xml:space="preserve">      21.1–21.3, 24, 25, 29.1–29.2, 32, 34, 36, 37</t>
  </si>
  <si>
    <t xml:space="preserve">      9, 10, 12.3, 14.1, 15, 16.1–16.3, 19.2, 20,</t>
  </si>
  <si>
    <t>*Purchases of goods corresponding with transaction code 22 should be netted against sales of those goods and reported on</t>
  </si>
  <si>
    <t>– If your total combined purchases from foreign persons were $1 million or less during the reporting period, you are requested, but</t>
  </si>
  <si>
    <t xml:space="preserve">            the table above.</t>
  </si>
  <si>
    <t>and return the form according to the instructions on page 1.</t>
  </si>
  <si>
    <t xml:space="preserve">    1.1–42 (excluding 13, 17*,27*, and 28*)</t>
  </si>
  <si>
    <t xml:space="preserve">    13</t>
  </si>
  <si>
    <t xml:space="preserve">    25, 29.1–29.2, 32, 34, 36, 37</t>
  </si>
  <si>
    <r>
      <t>Enter the</t>
    </r>
    <r>
      <rPr>
        <b/>
        <u/>
        <sz val="11"/>
        <color theme="1"/>
        <rFont val="Arial"/>
        <family val="2"/>
      </rPr>
      <t xml:space="preserve"> total</t>
    </r>
    <r>
      <rPr>
        <b/>
        <sz val="11"/>
        <color theme="1"/>
        <rFont val="Arial"/>
        <family val="2"/>
      </rPr>
      <t xml:space="preserve"> combined purchases from foreign persons (sum of column 4 in                                      )</t>
    </r>
  </si>
  <si>
    <t>Did you report total combined purchases from foreign persons greater than $1 million in                                            on pages 4 and 5?</t>
  </si>
  <si>
    <t>Continue to page 9 after completing Question</t>
  </si>
  <si>
    <t>Report the industry code that best describes the primary sales activity of the consolidated domestic U.S. Reporter. For example, if 60% of</t>
  </si>
  <si>
    <t>the consolidated domestic U.S. Reporter’s sales are generated by Affiliate A, a U.S. automobile manufacturer (NAICS 3361), and 40% of the</t>
  </si>
  <si>
    <t>consolidated domestic U.S. Reporter’s sales are generated by Affiliate B, an industrial engineering company (NAICS 5413), then you should</t>
  </si>
  <si>
    <t>report your industry code as 3361.</t>
  </si>
  <si>
    <t>What range below represents the consolidated domestic U.S. Reporter’s number of employees at the end of FY 2022?</t>
  </si>
  <si>
    <t>Include part-time employees, but exclude temporary and contract employees not included on your payroll records. A count taken at some</t>
  </si>
  <si>
    <t>other date during the reporting period may be used if it is a reasonable estimate of employees on the payroll at the end of FY 2022. If the</t>
  </si>
  <si>
    <t>number of employees at the end of FY 2022 (or when the count was taken) was unusually high or low due to temporary factors (e.g., a</t>
  </si>
  <si>
    <t>strike), select the range of employees that reflects normal operations. If the number of employees fluctuates widely during the year due to</t>
  </si>
  <si>
    <t>seasonal business variations, select the average number of employees on the payroll during FY 2022. Base such an average on the number</t>
  </si>
  <si>
    <t>of employees on the payroll at the end of each pay period, month or quarter.</t>
  </si>
  <si>
    <t xml:space="preserve">     0 employees (e.g. Sole Proprietorship)</t>
  </si>
  <si>
    <t xml:space="preserve">     1-19 employees</t>
  </si>
  <si>
    <t xml:space="preserve">     20-49 employees</t>
  </si>
  <si>
    <t xml:space="preserve">     50-99 employees</t>
  </si>
  <si>
    <t xml:space="preserve">     100-249 employees</t>
  </si>
  <si>
    <t xml:space="preserve">     250-499 employees</t>
  </si>
  <si>
    <t xml:space="preserve">     500-999 employees</t>
  </si>
  <si>
    <t xml:space="preserve">     1,000-9,999 employees</t>
  </si>
  <si>
    <t xml:space="preserve">     More than 9,999 employees</t>
  </si>
  <si>
    <t>Using the summary of industry classifications on the next page, as well as the example below, what is the 4-digit code that best</t>
  </si>
  <si>
    <t>describes the primary sales activity of the consolidated domestic U.S. Reporter?</t>
  </si>
  <si>
    <t>11008   1</t>
  </si>
  <si>
    <r>
      <rPr>
        <b/>
        <vertAlign val="superscript"/>
        <sz val="11"/>
        <color theme="2" tint="-0.749992370372631"/>
        <rFont val="Arial"/>
        <family val="2"/>
      </rPr>
      <t>1</t>
    </r>
    <r>
      <rPr>
        <b/>
        <sz val="11"/>
        <color theme="2" tint="-0.749992370372631"/>
        <rFont val="Arial"/>
        <family val="2"/>
      </rPr>
      <t xml:space="preserve"> 8</t>
    </r>
  </si>
  <si>
    <r>
      <rPr>
        <b/>
        <vertAlign val="superscript"/>
        <sz val="11"/>
        <color theme="2" tint="-0.749992370372631"/>
        <rFont val="Arial"/>
        <family val="2"/>
      </rPr>
      <t>1</t>
    </r>
    <r>
      <rPr>
        <b/>
        <sz val="11"/>
        <color theme="2" tint="-0.749992370372631"/>
        <rFont val="Arial"/>
        <family val="2"/>
      </rPr>
      <t xml:space="preserve"> 9</t>
    </r>
  </si>
  <si>
    <t>Primary Location(s) of U.S. Reporter’s Sales to Foreign Persons</t>
  </si>
  <si>
    <t>Did you have any sales of services or intellectual property to foreign persons during the reporting period (was the amount reported in</t>
  </si>
  <si>
    <t xml:space="preserve">    Yes – You are required to provide additional information on the U.S. geographic area where those sales were performed or</t>
  </si>
  <si>
    <r>
      <t xml:space="preserve">             recognized. </t>
    </r>
    <r>
      <rPr>
        <i/>
        <sz val="10"/>
        <color theme="1"/>
        <rFont val="Arial"/>
        <family val="2"/>
      </rPr>
      <t>Continue to the next question.</t>
    </r>
  </si>
  <si>
    <r>
      <t xml:space="preserve">              recognized. </t>
    </r>
    <r>
      <rPr>
        <i/>
        <sz val="10"/>
        <color theme="1"/>
        <rFont val="Arial"/>
        <family val="2"/>
      </rPr>
      <t>Continue to the next question.</t>
    </r>
  </si>
  <si>
    <t>Question        greater than zero)?</t>
  </si>
  <si>
    <t>In what states, districts, or territories did the U.S. Reporter conduct its sales activities with foreign persons?</t>
  </si>
  <si>
    <t>In column 1 of the table below, indicate the U.S. state(s), district(s), or territory(ies) where the largest percentage of your company’s sales to</t>
  </si>
  <si>
    <t>foreign persons were performed. If you are unable to determine where the services were performed, or if the services were not performed in the</t>
  </si>
  <si>
    <t>United States, please attribute sales to the location where the revenues were recognized in your accounting records.</t>
  </si>
  <si>
    <r>
      <rPr>
        <b/>
        <sz val="10"/>
        <color theme="1"/>
        <rFont val="Arial"/>
        <family val="2"/>
      </rPr>
      <t>NOTE:</t>
    </r>
    <r>
      <rPr>
        <sz val="10"/>
        <color theme="1"/>
        <rFont val="Arial"/>
        <family val="2"/>
      </rPr>
      <t xml:space="preserve"> for intellectual property transactions, indicate the location of the entity that recognized those receipts.</t>
    </r>
  </si>
  <si>
    <r>
      <t xml:space="preserve">    No — </t>
    </r>
    <r>
      <rPr>
        <i/>
        <sz val="10"/>
        <color theme="1"/>
        <rFont val="Arial"/>
        <family val="2"/>
      </rPr>
      <t>Skip to the next page.</t>
    </r>
  </si>
  <si>
    <t>1. If possible, please provide up to three location/percentage combinations. The total amount reported does not need to add to 100%.</t>
  </si>
  <si>
    <t>In column 2, provide an approximate percentage of the amount(s) reported in Question        that correspond with the location indicated in column</t>
  </si>
  <si>
    <t>U.S. Locations Performing the Largest</t>
  </si>
  <si>
    <t>Percentages of the U.S. Reporter’s Sales</t>
  </si>
  <si>
    <t>to Foreign Persons</t>
  </si>
  <si>
    <t>Percentage of</t>
  </si>
  <si>
    <t>sales reported in</t>
  </si>
  <si>
    <t>Question 5</t>
  </si>
  <si>
    <t>%</t>
  </si>
  <si>
    <t>U.S. state/district/territory</t>
  </si>
  <si>
    <t>Did you have any purchases of services or intellectual property from foreign persons during the reporting period (was the amount</t>
  </si>
  <si>
    <t>reported in Question        greater than zero)?</t>
  </si>
  <si>
    <t xml:space="preserve">   Yes – You are required to provide additional information on the location where those sales were consumed or</t>
  </si>
  <si>
    <t>Where did the U.S. Reporter’s purchases from foreign persons occur?</t>
  </si>
  <si>
    <t>In column 1 of the table below, indicate the U.S. state(s), district(s), or territory(ies) where the largest percentage of your company’s purchases</t>
  </si>
  <si>
    <t>from foreign persons were consumed. If you are unable to determine where the services were consumed, or if the services were not consumed</t>
  </si>
  <si>
    <t>in the United States, please attribute purchases to the location where the payments were recognized in your accounting records.</t>
  </si>
  <si>
    <t>intellectual property rights. If you are unable to determine which entity utilized the rights, indicate the location of the entity that recognized those</t>
  </si>
  <si>
    <r>
      <rPr>
        <b/>
        <sz val="10"/>
        <color theme="1"/>
        <rFont val="Arial"/>
        <family val="2"/>
      </rPr>
      <t>NOTE:</t>
    </r>
    <r>
      <rPr>
        <sz val="10"/>
        <color theme="1"/>
        <rFont val="Arial"/>
        <family val="2"/>
      </rPr>
      <t xml:space="preserve"> for intellectual property transactions, indicate the location of the entity that used, reproduced and/or distributed, or purchased outright the</t>
    </r>
  </si>
  <si>
    <t>payments.</t>
  </si>
  <si>
    <t>1. If possible, please provide up to three location/percentage combinations. The total amount reported does not need to add to 100%</t>
  </si>
  <si>
    <t>U.S. Locations Consuming the Largest</t>
  </si>
  <si>
    <t>Percentages of the U.S. Reporter’s</t>
  </si>
  <si>
    <t>Purchases from Foreign Persons</t>
  </si>
  <si>
    <t>purchases reported</t>
  </si>
  <si>
    <t>in Question 6</t>
  </si>
  <si>
    <t>Primary Location(s) of U.S. Reporter’s Purchases from Foreign Persons</t>
  </si>
  <si>
    <t>U.S. Reporter’s Sales of Digital Intermediation Services</t>
  </si>
  <si>
    <t>A digital intermediary platform is an online interface that facilitates, for a fee, the direct interaction between multiple buyers and multiple</t>
  </si>
  <si>
    <t>sellers. The platform does not take ownership of the goods, nor does it provide the services that are being sold.</t>
  </si>
  <si>
    <t>Does your company operate a digital intermediary platform(s)?</t>
  </si>
  <si>
    <t>Report the value of sales of digital intermediation services to foreign persons reported in Question       that were earned from</t>
  </si>
  <si>
    <t>operating a digital intermediary platform. Reported sales should include fees and commissions only, and not the value of the goods or</t>
  </si>
  <si>
    <t>services sold on the platform.</t>
  </si>
  <si>
    <r>
      <rPr>
        <b/>
        <sz val="10"/>
        <rFont val="Arial"/>
        <family val="2"/>
      </rPr>
      <t xml:space="preserve">IMPORTANT </t>
    </r>
    <r>
      <rPr>
        <sz val="10"/>
        <rFont val="Arial"/>
        <family val="2"/>
      </rPr>
      <t>– Report amounts in thousands of U.S. dollars (omitting 000). Round amounts of less than $500.00 to 0. Do not enter amounts in</t>
    </r>
  </si>
  <si>
    <t>the shaded area.</t>
  </si>
  <si>
    <t xml:space="preserve">               11024</t>
  </si>
  <si>
    <r>
      <t xml:space="preserve">   Yes —</t>
    </r>
    <r>
      <rPr>
        <i/>
        <sz val="10"/>
        <color theme="1"/>
        <rFont val="Arial"/>
        <family val="2"/>
      </rPr>
      <t xml:space="preserve"> Continue to the next question .</t>
    </r>
  </si>
  <si>
    <t>For Reporters of Sales of Merchanting Services</t>
  </si>
  <si>
    <t>Merchanting Services – Sales of merchanting services are equal to the difference between your cost and the resale price of goods (such as crude oil,</t>
  </si>
  <si>
    <t>grain, and other commodities) that are both purchased and resold abroad; that is, the goods are neither imported to, nor exported from, the United States</t>
  </si>
  <si>
    <t>and they do not undergo significant processing during the time between when they are purchased and resold.</t>
  </si>
  <si>
    <t>Report the gross value of sales and purchases of the goods sold under the merchanting services below, and report additional detail for</t>
  </si>
  <si>
    <t>REPORT IN THOUSANDS OF U.S. DOLLARS (e.g., report $1,555,555.00 as 1,556).</t>
  </si>
  <si>
    <t>Merchanting Services</t>
  </si>
  <si>
    <t>(net receipts)</t>
  </si>
  <si>
    <t>Gross Sales</t>
  </si>
  <si>
    <t>Gross Purchases</t>
  </si>
  <si>
    <t>=</t>
  </si>
  <si>
    <t>_</t>
  </si>
  <si>
    <t>Page 13</t>
  </si>
  <si>
    <t>(For use on Schedules A through C)</t>
  </si>
  <si>
    <t>Continue to Schedules A through E as indicated, based on your responses to Questions       and        on page 6.</t>
  </si>
  <si>
    <t>SCHEDULE A – U.S. Reporter’s Sales of Selected Services and Intellectual Property to Foreign Persons</t>
  </si>
  <si>
    <t>Page 14</t>
  </si>
  <si>
    <t>SCHEDULE B – U.S. Reporter’s Purchases of Selected Services and Intellectual Property from Foreign Persons</t>
  </si>
  <si>
    <t>Page 16</t>
  </si>
  <si>
    <t>SCHEDULE C – U.S. Reporter’s Sales of Construction Services To Foreign Persons</t>
  </si>
  <si>
    <t>Page 18</t>
  </si>
  <si>
    <t>Which of the service types listed in                      on page 5 include sales of digital intermediation services reported in Question               ?</t>
  </si>
  <si>
    <t>What was the status of the U.S. Reporter during the reporting period identified in question         ?</t>
  </si>
  <si>
    <r>
      <rPr>
        <b/>
        <sz val="13"/>
        <color theme="2" tint="-0.749992370372631"/>
        <rFont val="Arial"/>
        <family val="2"/>
      </rPr>
      <t>..….................</t>
    </r>
    <r>
      <rPr>
        <b/>
        <vertAlign val="superscript"/>
        <sz val="13"/>
        <color theme="2" tint="-0.749992370372631"/>
        <rFont val="Arial"/>
        <family val="2"/>
      </rPr>
      <t>11001  1</t>
    </r>
  </si>
  <si>
    <r>
      <rPr>
        <b/>
        <sz val="13"/>
        <color theme="2" tint="-0.749992370372631"/>
        <rFont val="Arial"/>
        <family val="2"/>
      </rPr>
      <t>.…...................</t>
    </r>
    <r>
      <rPr>
        <b/>
        <vertAlign val="superscript"/>
        <sz val="13"/>
        <color theme="2" tint="-0.749992370372631"/>
        <rFont val="Arial"/>
        <family val="2"/>
      </rPr>
      <t>11002  1</t>
    </r>
  </si>
  <si>
    <r>
      <rPr>
        <b/>
        <vertAlign val="superscript"/>
        <sz val="13"/>
        <color theme="2" tint="-0.749992370372631"/>
        <rFont val="Arial"/>
        <family val="2"/>
      </rPr>
      <t>1</t>
    </r>
    <r>
      <rPr>
        <b/>
        <sz val="11"/>
        <color theme="2" tint="-0.749992370372631"/>
        <rFont val="Arial"/>
        <family val="2"/>
      </rPr>
      <t xml:space="preserve">  1</t>
    </r>
  </si>
  <si>
    <r>
      <rPr>
        <b/>
        <vertAlign val="superscript"/>
        <sz val="13"/>
        <color theme="2" tint="-0.749992370372631"/>
        <rFont val="Arial"/>
        <family val="2"/>
      </rPr>
      <t>1</t>
    </r>
    <r>
      <rPr>
        <b/>
        <sz val="11"/>
        <color theme="2" tint="-0.749992370372631"/>
        <rFont val="Arial"/>
        <family val="2"/>
      </rPr>
      <t xml:space="preserve">  2</t>
    </r>
  </si>
  <si>
    <r>
      <rPr>
        <b/>
        <vertAlign val="superscript"/>
        <sz val="13"/>
        <color theme="2" tint="-0.749992370372631"/>
        <rFont val="Arial"/>
        <family val="2"/>
      </rPr>
      <t>1</t>
    </r>
    <r>
      <rPr>
        <b/>
        <sz val="11"/>
        <color theme="2" tint="-0.749992370372631"/>
        <rFont val="Arial"/>
        <family val="2"/>
      </rPr>
      <t xml:space="preserve">  3</t>
    </r>
  </si>
  <si>
    <r>
      <rPr>
        <b/>
        <vertAlign val="superscript"/>
        <sz val="13"/>
        <color theme="2" tint="-0.749992370372631"/>
        <rFont val="Arial"/>
        <family val="2"/>
      </rPr>
      <t>1</t>
    </r>
    <r>
      <rPr>
        <b/>
        <sz val="13"/>
        <color theme="2" tint="-0.749992370372631"/>
        <rFont val="Arial"/>
        <family val="2"/>
      </rPr>
      <t xml:space="preserve"> </t>
    </r>
    <r>
      <rPr>
        <b/>
        <sz val="11"/>
        <color theme="2" tint="-0.749992370372631"/>
        <rFont val="Arial"/>
        <family val="2"/>
      </rPr>
      <t xml:space="preserve"> 1</t>
    </r>
  </si>
  <si>
    <r>
      <rPr>
        <b/>
        <vertAlign val="superscript"/>
        <sz val="13"/>
        <color theme="2" tint="-0.749992370372631"/>
        <rFont val="Arial"/>
        <family val="2"/>
      </rPr>
      <t>2</t>
    </r>
    <r>
      <rPr>
        <b/>
        <sz val="13"/>
        <color theme="2" tint="-0.749992370372631"/>
        <rFont val="Arial"/>
        <family val="2"/>
      </rPr>
      <t xml:space="preserve"> </t>
    </r>
    <r>
      <rPr>
        <b/>
        <sz val="11"/>
        <color theme="2" tint="-0.749992370372631"/>
        <rFont val="Arial"/>
        <family val="2"/>
      </rPr>
      <t xml:space="preserve"> 1</t>
    </r>
  </si>
  <si>
    <r>
      <rPr>
        <b/>
        <vertAlign val="superscript"/>
        <sz val="13"/>
        <color theme="2" tint="-0.749992370372631"/>
        <rFont val="Arial"/>
        <family val="2"/>
      </rPr>
      <t>2</t>
    </r>
    <r>
      <rPr>
        <b/>
        <sz val="11"/>
        <color theme="2" tint="-0.749992370372631"/>
        <rFont val="Arial"/>
        <family val="2"/>
      </rPr>
      <t xml:space="preserve">  2</t>
    </r>
  </si>
  <si>
    <r>
      <rPr>
        <b/>
        <vertAlign val="superscript"/>
        <sz val="13"/>
        <color theme="2" tint="-0.749992370372631"/>
        <rFont val="Arial"/>
        <family val="2"/>
      </rPr>
      <t>0</t>
    </r>
    <r>
      <rPr>
        <b/>
        <vertAlign val="superscript"/>
        <sz val="12"/>
        <color rgb="FF00B0F0"/>
        <rFont val="Arial"/>
        <family val="2"/>
      </rPr>
      <t xml:space="preserve"> </t>
    </r>
    <r>
      <rPr>
        <b/>
        <vertAlign val="superscript"/>
        <sz val="12"/>
        <rFont val="Arial"/>
        <family val="2"/>
      </rPr>
      <t>Name</t>
    </r>
  </si>
  <si>
    <r>
      <rPr>
        <b/>
        <vertAlign val="superscript"/>
        <sz val="13"/>
        <color theme="2" tint="-0.749992370372631"/>
        <rFont val="Arial"/>
        <family val="2"/>
      </rPr>
      <t>0</t>
    </r>
    <r>
      <rPr>
        <b/>
        <vertAlign val="superscript"/>
        <sz val="12"/>
        <color theme="3" tint="0.39997558519241921"/>
        <rFont val="Arial"/>
        <family val="2"/>
      </rPr>
      <t xml:space="preserve"> </t>
    </r>
    <r>
      <rPr>
        <b/>
        <vertAlign val="superscript"/>
        <sz val="12"/>
        <rFont val="Arial"/>
        <family val="2"/>
      </rPr>
      <t>E-Mail Address</t>
    </r>
  </si>
  <si>
    <r>
      <rPr>
        <b/>
        <vertAlign val="superscript"/>
        <sz val="13"/>
        <color theme="2" tint="-0.749992370372631"/>
        <rFont val="Arial"/>
        <family val="2"/>
      </rPr>
      <t>0</t>
    </r>
    <r>
      <rPr>
        <b/>
        <vertAlign val="superscript"/>
        <sz val="12"/>
        <color rgb="FF00B0F0"/>
        <rFont val="Arial"/>
        <family val="2"/>
      </rPr>
      <t xml:space="preserve"> </t>
    </r>
    <r>
      <rPr>
        <b/>
        <vertAlign val="superscript"/>
        <sz val="12"/>
        <color theme="1"/>
        <rFont val="Arial"/>
        <family val="2"/>
      </rPr>
      <t>Telephone Number</t>
    </r>
  </si>
  <si>
    <r>
      <rPr>
        <b/>
        <vertAlign val="superscript"/>
        <sz val="13"/>
        <color theme="2" tint="-0.749992370372631"/>
        <rFont val="Arial"/>
        <family val="2"/>
      </rPr>
      <t>0</t>
    </r>
    <r>
      <rPr>
        <b/>
        <vertAlign val="superscript"/>
        <sz val="12"/>
        <color theme="1"/>
        <rFont val="Arial"/>
        <family val="2"/>
      </rPr>
      <t xml:space="preserve"> Fax Number</t>
    </r>
  </si>
  <si>
    <r>
      <t xml:space="preserve">1 </t>
    </r>
    <r>
      <rPr>
        <b/>
        <vertAlign val="subscript"/>
        <sz val="13"/>
        <color theme="2" tint="-0.749992370372631"/>
        <rFont val="Arial"/>
        <family val="2"/>
      </rPr>
      <t>$</t>
    </r>
  </si>
  <si>
    <r>
      <t xml:space="preserve">2 </t>
    </r>
    <r>
      <rPr>
        <b/>
        <vertAlign val="subscript"/>
        <sz val="13"/>
        <color theme="2" tint="-0.749992370372631"/>
        <rFont val="Arial"/>
        <family val="2"/>
      </rPr>
      <t>$</t>
    </r>
  </si>
  <si>
    <r>
      <rPr>
        <b/>
        <vertAlign val="superscript"/>
        <sz val="13"/>
        <color theme="2" tint="-0.749992370372631"/>
        <rFont val="Arial"/>
        <family val="2"/>
      </rPr>
      <t>11014  1</t>
    </r>
    <r>
      <rPr>
        <b/>
        <sz val="11"/>
        <color theme="2" tint="-0.749992370372631"/>
        <rFont val="Arial"/>
        <family val="2"/>
      </rPr>
      <t xml:space="preserve"> 1</t>
    </r>
  </si>
  <si>
    <r>
      <rPr>
        <b/>
        <vertAlign val="superscript"/>
        <sz val="13"/>
        <color theme="2" tint="-0.749992370372631"/>
        <rFont val="Arial"/>
        <family val="2"/>
      </rPr>
      <t>1</t>
    </r>
    <r>
      <rPr>
        <b/>
        <sz val="11"/>
        <color theme="2" tint="-0.749992370372631"/>
        <rFont val="Arial"/>
        <family val="2"/>
      </rPr>
      <t xml:space="preserve"> 2</t>
    </r>
  </si>
  <si>
    <r>
      <rPr>
        <b/>
        <vertAlign val="superscript"/>
        <sz val="13"/>
        <color theme="2" tint="-0.749992370372631"/>
        <rFont val="Arial"/>
        <family val="2"/>
      </rPr>
      <t>1</t>
    </r>
    <r>
      <rPr>
        <b/>
        <sz val="11"/>
        <color theme="2" tint="-0.749992370372631"/>
        <rFont val="Arial"/>
        <family val="2"/>
      </rPr>
      <t xml:space="preserve"> 3</t>
    </r>
  </si>
  <si>
    <r>
      <rPr>
        <b/>
        <vertAlign val="superscript"/>
        <sz val="13"/>
        <color theme="2" tint="-0.749992370372631"/>
        <rFont val="Arial"/>
        <family val="2"/>
      </rPr>
      <t>1</t>
    </r>
    <r>
      <rPr>
        <b/>
        <sz val="11"/>
        <color theme="2" tint="-0.749992370372631"/>
        <rFont val="Arial"/>
        <family val="2"/>
      </rPr>
      <t xml:space="preserve"> 4</t>
    </r>
  </si>
  <si>
    <r>
      <rPr>
        <b/>
        <vertAlign val="superscript"/>
        <sz val="13"/>
        <color theme="2" tint="-0.749992370372631"/>
        <rFont val="Arial"/>
        <family val="2"/>
      </rPr>
      <t>1</t>
    </r>
    <r>
      <rPr>
        <b/>
        <sz val="11"/>
        <color theme="2" tint="-0.749992370372631"/>
        <rFont val="Arial"/>
        <family val="2"/>
      </rPr>
      <t xml:space="preserve"> 5</t>
    </r>
  </si>
  <si>
    <r>
      <rPr>
        <b/>
        <vertAlign val="subscript"/>
        <sz val="13"/>
        <color theme="2" tint="-0.749992370372631"/>
        <rFont val="Arial"/>
        <family val="2"/>
      </rPr>
      <t>11015</t>
    </r>
    <r>
      <rPr>
        <b/>
        <vertAlign val="superscript"/>
        <sz val="13"/>
        <color theme="2" tint="-0.749992370372631"/>
        <rFont val="Arial"/>
        <family val="2"/>
      </rPr>
      <t xml:space="preserve">  1</t>
    </r>
    <r>
      <rPr>
        <b/>
        <sz val="11"/>
        <color theme="2" tint="-0.749992370372631"/>
        <rFont val="Arial"/>
        <family val="2"/>
      </rPr>
      <t xml:space="preserve"> 1</t>
    </r>
  </si>
  <si>
    <r>
      <rPr>
        <b/>
        <vertAlign val="superscript"/>
        <sz val="11"/>
        <color theme="2" tint="-0.749992370372631"/>
        <rFont val="Arial"/>
        <family val="2"/>
      </rPr>
      <t xml:space="preserve"> </t>
    </r>
    <r>
      <rPr>
        <b/>
        <vertAlign val="superscript"/>
        <sz val="13"/>
        <color theme="2" tint="-0.749992370372631"/>
        <rFont val="Arial"/>
        <family val="2"/>
      </rPr>
      <t xml:space="preserve">    1</t>
    </r>
    <r>
      <rPr>
        <b/>
        <sz val="11"/>
        <color theme="2" tint="-0.749992370372631"/>
        <rFont val="Arial"/>
        <family val="2"/>
      </rPr>
      <t xml:space="preserve"> 2</t>
    </r>
  </si>
  <si>
    <r>
      <rPr>
        <b/>
        <vertAlign val="subscript"/>
        <sz val="13"/>
        <color theme="2" tint="-0.749992370372631"/>
        <rFont val="Arial"/>
        <family val="2"/>
      </rPr>
      <t>11019</t>
    </r>
    <r>
      <rPr>
        <b/>
        <vertAlign val="superscript"/>
        <sz val="13"/>
        <color theme="2" tint="-0.749992370372631"/>
        <rFont val="Arial"/>
        <family val="2"/>
      </rPr>
      <t xml:space="preserve">  1</t>
    </r>
    <r>
      <rPr>
        <b/>
        <sz val="11"/>
        <color theme="2" tint="-0.749992370372631"/>
        <rFont val="Arial"/>
        <family val="2"/>
      </rPr>
      <t xml:space="preserve"> 1</t>
    </r>
  </si>
  <si>
    <r>
      <rPr>
        <b/>
        <vertAlign val="superscript"/>
        <sz val="11"/>
        <color theme="2" tint="-0.749992370372631"/>
        <rFont val="Arial"/>
        <family val="2"/>
      </rPr>
      <t xml:space="preserve">  </t>
    </r>
    <r>
      <rPr>
        <b/>
        <vertAlign val="superscript"/>
        <sz val="13"/>
        <color theme="2" tint="-0.749992370372631"/>
        <rFont val="Arial"/>
        <family val="2"/>
      </rPr>
      <t xml:space="preserve">   1</t>
    </r>
    <r>
      <rPr>
        <b/>
        <sz val="11"/>
        <color theme="2" tint="-0.749992370372631"/>
        <rFont val="Arial"/>
        <family val="2"/>
      </rPr>
      <t xml:space="preserve"> 2</t>
    </r>
  </si>
  <si>
    <r>
      <rPr>
        <b/>
        <vertAlign val="superscript"/>
        <sz val="11"/>
        <color theme="2" tint="-0.749992370372631"/>
        <rFont val="Arial"/>
        <family val="2"/>
      </rPr>
      <t xml:space="preserve"> </t>
    </r>
    <r>
      <rPr>
        <b/>
        <vertAlign val="superscript"/>
        <sz val="13"/>
        <color theme="2" tint="-0.749992370372631"/>
        <rFont val="Arial"/>
        <family val="2"/>
      </rPr>
      <t>1</t>
    </r>
    <r>
      <rPr>
        <b/>
        <sz val="11"/>
        <color theme="2" tint="-0.749992370372631"/>
        <rFont val="Arial"/>
        <family val="2"/>
      </rPr>
      <t xml:space="preserve"> 1</t>
    </r>
  </si>
  <si>
    <r>
      <rPr>
        <b/>
        <vertAlign val="superscript"/>
        <sz val="11"/>
        <color theme="2" tint="-0.749992370372631"/>
        <rFont val="Arial"/>
        <family val="2"/>
      </rPr>
      <t xml:space="preserve">     </t>
    </r>
    <r>
      <rPr>
        <b/>
        <vertAlign val="superscript"/>
        <sz val="13"/>
        <color theme="2" tint="-0.749992370372631"/>
        <rFont val="Arial"/>
        <family val="2"/>
      </rPr>
      <t>1</t>
    </r>
    <r>
      <rPr>
        <b/>
        <sz val="11"/>
        <color theme="2" tint="-0.749992370372631"/>
        <rFont val="Arial"/>
        <family val="2"/>
      </rPr>
      <t xml:space="preserve"> 2</t>
    </r>
  </si>
  <si>
    <r>
      <rPr>
        <b/>
        <vertAlign val="superscript"/>
        <sz val="13"/>
        <color theme="2" tint="-0.749992370372631"/>
        <rFont val="Arial"/>
        <family val="2"/>
      </rPr>
      <t>1</t>
    </r>
    <r>
      <rPr>
        <b/>
        <sz val="11"/>
        <color theme="2" tint="-0.749992370372631"/>
        <rFont val="Arial"/>
        <family val="2"/>
      </rPr>
      <t xml:space="preserve"> </t>
    </r>
    <r>
      <rPr>
        <b/>
        <sz val="14"/>
        <color theme="2" tint="-0.749992370372631"/>
        <rFont val="Arial"/>
        <family val="2"/>
      </rPr>
      <t xml:space="preserve"> </t>
    </r>
    <r>
      <rPr>
        <b/>
        <sz val="14"/>
        <color rgb="FF00B050"/>
        <rFont val="Arial"/>
        <family val="2"/>
      </rPr>
      <t>$</t>
    </r>
  </si>
  <si>
    <r>
      <rPr>
        <b/>
        <vertAlign val="superscript"/>
        <sz val="13"/>
        <color theme="2" tint="-0.749992370372631"/>
        <rFont val="Arial"/>
        <family val="2"/>
      </rPr>
      <t xml:space="preserve"> 1</t>
    </r>
    <r>
      <rPr>
        <b/>
        <sz val="11"/>
        <color theme="2" tint="-0.749992370372631"/>
        <rFont val="Arial"/>
        <family val="2"/>
      </rPr>
      <t xml:space="preserve"> 1</t>
    </r>
  </si>
  <si>
    <r>
      <rPr>
        <b/>
        <vertAlign val="superscript"/>
        <sz val="13"/>
        <color theme="2" tint="-0.749961851863155"/>
        <rFont val="Arial"/>
        <family val="2"/>
      </rPr>
      <t>1</t>
    </r>
    <r>
      <rPr>
        <b/>
        <sz val="10"/>
        <color theme="1"/>
        <rFont val="Arial"/>
        <family val="2"/>
      </rPr>
      <t xml:space="preserve">  </t>
    </r>
    <r>
      <rPr>
        <b/>
        <sz val="12"/>
        <color rgb="FF00B050"/>
        <rFont val="Arial"/>
        <family val="2"/>
      </rPr>
      <t>$</t>
    </r>
  </si>
  <si>
    <r>
      <rPr>
        <b/>
        <vertAlign val="superscript"/>
        <sz val="13"/>
        <color theme="2" tint="-0.749961851863155"/>
        <rFont val="Arial"/>
        <family val="2"/>
      </rPr>
      <t>2</t>
    </r>
    <r>
      <rPr>
        <b/>
        <sz val="10"/>
        <color theme="1"/>
        <rFont val="Arial"/>
        <family val="2"/>
      </rPr>
      <t xml:space="preserve">  </t>
    </r>
    <r>
      <rPr>
        <b/>
        <sz val="12"/>
        <color rgb="FF00B050"/>
        <rFont val="Arial"/>
        <family val="2"/>
      </rPr>
      <t>$</t>
    </r>
  </si>
  <si>
    <r>
      <rPr>
        <b/>
        <vertAlign val="superscript"/>
        <sz val="13"/>
        <color theme="2" tint="-0.749961851863155"/>
        <rFont val="Arial"/>
        <family val="2"/>
      </rPr>
      <t>3</t>
    </r>
    <r>
      <rPr>
        <b/>
        <sz val="10"/>
        <color theme="1"/>
        <rFont val="Arial"/>
        <family val="2"/>
      </rPr>
      <t xml:space="preserve">  </t>
    </r>
    <r>
      <rPr>
        <b/>
        <sz val="12"/>
        <color rgb="FF00B050"/>
        <rFont val="Arial"/>
        <family val="2"/>
      </rPr>
      <t>$</t>
    </r>
  </si>
  <si>
    <t>Will you be reporting sales of merchanting services (net receipts, transaction code 22) on                               ?</t>
  </si>
  <si>
    <t>5. If you are reporting sales of more than one transaction type or need to report additional country detail, please use the overflow sheets</t>
  </si>
  <si>
    <t>provided (pages 35-41 of the survey) or download additional overflow sheets at www.bea.gov/be120. (eFile users – select “Add overflow” from</t>
  </si>
  <si>
    <t>the survey selection page.)</t>
  </si>
  <si>
    <t>Mandatory Reporting for Sales of Each Type of Service or Intellectual Property</t>
  </si>
  <si>
    <t>Transaction Code</t>
  </si>
  <si>
    <t>See page 13 for more information about reporting relationships</t>
  </si>
  <si>
    <t>30.</t>
  </si>
  <si>
    <t>31.</t>
  </si>
  <si>
    <t>32.</t>
  </si>
  <si>
    <t>33.</t>
  </si>
  <si>
    <r>
      <t>34</t>
    </r>
    <r>
      <rPr>
        <b/>
        <sz val="10"/>
        <color theme="3" tint="0.39997558519241921"/>
        <rFont val="Arial"/>
        <family val="2"/>
      </rPr>
      <t>.</t>
    </r>
    <r>
      <rPr>
        <b/>
        <sz val="10"/>
        <rFont val="Arial"/>
        <family val="2"/>
      </rPr>
      <t xml:space="preserve"> Total all countries this page</t>
    </r>
  </si>
  <si>
    <r>
      <t xml:space="preserve">35. </t>
    </r>
    <r>
      <rPr>
        <b/>
        <i/>
        <sz val="10"/>
        <rFont val="Arial"/>
        <family val="2"/>
      </rPr>
      <t>If you reported sales of transaction code 42, other selected services n.i.e., specify the major type of service below:</t>
    </r>
  </si>
  <si>
    <t>035  0</t>
  </si>
  <si>
    <t>030</t>
  </si>
  <si>
    <t>031</t>
  </si>
  <si>
    <t>032</t>
  </si>
  <si>
    <t>033</t>
  </si>
  <si>
    <t>034</t>
  </si>
  <si>
    <t>Page 15</t>
  </si>
  <si>
    <t>and 5. If you are reporting purchases of more than one transaction type, or need to report additional country detail, please use the overflow</t>
  </si>
  <si>
    <t>sheets provided (pages 35-41 of the survey) or download additional overflow sheets at www.bea.gov/be120. (eFile users – select “Add</t>
  </si>
  <si>
    <t>overflow” from the survey selection page.)</t>
  </si>
  <si>
    <t>Mandatory Reporting for Purchases of Each Type of Service or Intellectual Property</t>
  </si>
  <si>
    <r>
      <t xml:space="preserve">35. </t>
    </r>
    <r>
      <rPr>
        <b/>
        <i/>
        <sz val="10"/>
        <rFont val="Arial"/>
        <family val="2"/>
      </rPr>
      <t>If you reported purchases of transaction code 42, other selected services n.i.e., specify the major type of service below:</t>
    </r>
  </si>
  <si>
    <t>Page 17</t>
  </si>
  <si>
    <t>Complete a separate                              for each transaction type with sales greater than $500, as indicated in                                       on pages 4 and</t>
  </si>
  <si>
    <t>(Select the transaction code from page(s) 4 or 5 from the drop down menu below)</t>
  </si>
  <si>
    <t>SCHEDULE C – U.S. Reporter’s Sales of Construction Services to Foreign Persons</t>
  </si>
  <si>
    <t>overflow sheet provided (page 42 of the survey) or download additional overflow sheets at www.bea.gov/be120. (eFile users – select “Add</t>
  </si>
  <si>
    <t>Mandatory Reporting for Sales of Construction Services</t>
  </si>
  <si>
    <t>C1000</t>
  </si>
  <si>
    <r>
      <t>33</t>
    </r>
    <r>
      <rPr>
        <b/>
        <sz val="10"/>
        <color theme="3" tint="0.39997558519241921"/>
        <rFont val="Arial"/>
        <family val="2"/>
      </rPr>
      <t>.</t>
    </r>
    <r>
      <rPr>
        <b/>
        <sz val="10"/>
        <rFont val="Arial"/>
        <family val="2"/>
      </rPr>
      <t xml:space="preserve"> Total all countries this page</t>
    </r>
  </si>
  <si>
    <t>Page 19</t>
  </si>
  <si>
    <t>Page 20</t>
  </si>
  <si>
    <t>SCHEDULE D – Percentage of Sales of Services to Foreign Persons Provided Remotely Via Information and Communications</t>
  </si>
  <si>
    <t>Technology Networks</t>
  </si>
  <si>
    <t>REPORTING INSTRUCTIONS</t>
  </si>
  <si>
    <t>services that were provided remotely by the U.S. Reporter’s domestic offices to the purchaser located abroad using information and communications</t>
  </si>
  <si>
    <t>technology (ICT) networks. See the list below for the types of provision methods to include and exclude. The percentage reported should reflect all</t>
  </si>
  <si>
    <t>interactions with the customer, not just the delivery of the final product. The payment for or ordering of the services need not have been conducted</t>
  </si>
  <si>
    <t>remotely via ICT networks for the services to have been provided remotely via ICT networks. Exclude the portion of the sales of each service type</t>
  </si>
  <si>
    <t>charged for services performed on-site in the country of the purchaser, or services performed for a foreign customer temporarily located in the</t>
  </si>
  <si>
    <t>United States. The information provided in this section may be estimated based on recall or a general understanding of the U.S. Reporter’s business</t>
  </si>
  <si>
    <t>operations. A video tutorial on reporting services provided remotely can be found at www.bea.gov/be120.</t>
  </si>
  <si>
    <t>Page 22</t>
  </si>
  <si>
    <t>SCHEDULE E – Percentage of Purchases of Services from Foreign Persons Provided Remotely Via Information and</t>
  </si>
  <si>
    <t>Communications Technology Networks</t>
  </si>
  <si>
    <t>services that were provided remotely by the seller’s foreign offices or your U.S. domestic operations using information and communications technology</t>
  </si>
  <si>
    <t>(ICT) networks. See the list below for the types of provision methods to include and exclude. The percentage reported should reflect all interactions</t>
  </si>
  <si>
    <t>with the seller, not just the delivery of the final product. The payment for or ordering of the services need not have been conducted remotely via ICT</t>
  </si>
  <si>
    <t>networks for the services to have been provided remotely via ICT networks. Exclude the portion of the purchases of each service type charged for</t>
  </si>
  <si>
    <t>services performed on-site in the country of the foreign seller, or services performed by a foreign seller temporarily located in the United States. The</t>
  </si>
  <si>
    <t>information provided in this section may be estimated based on recall or a general understanding of the U.S. Reporter’s business operations. A video</t>
  </si>
  <si>
    <t>tutorial on reporting services provided remotely can be found at www.bea.gov/be120.</t>
  </si>
  <si>
    <t>For service categories that you reported on                               and are listed on                              , please provide an estimate of the percentage of those</t>
  </si>
  <si>
    <t>OVERFLOW  FOR                                    OR           OF FORM BE-120,</t>
  </si>
  <si>
    <t>BENCHMARK SURVEY OF TRANSACTIONS IN SELECTED SERVICES AND</t>
  </si>
  <si>
    <t>INTELLECTUAL PROPERTY WITH FOREIGN PERSONS</t>
  </si>
  <si>
    <t>Form BE-120 Schedule</t>
  </si>
  <si>
    <t>(sum of rows 02 - 25) …………………………..</t>
  </si>
  <si>
    <t>26. If you reported sales of transaction code 42, other selected services n.i.e., you are required to specify the major type of service. in the line below. For all</t>
  </si>
  <si>
    <t>other transaction codes, you are requested to provide a brief description of the transactions you are reporting.</t>
  </si>
  <si>
    <t>you had transactions.</t>
  </si>
  <si>
    <r>
      <rPr>
        <b/>
        <sz val="11"/>
        <color theme="1"/>
        <rFont val="Arial"/>
        <family val="2"/>
      </rPr>
      <t>NOTE</t>
    </r>
    <r>
      <rPr>
        <sz val="11"/>
        <color theme="1"/>
        <rFont val="Arial"/>
        <family val="2"/>
      </rPr>
      <t xml:space="preserve"> -- Use this overflow sheet if there is insufficient space on Form BE-120,                               or           ,to list every individual foreign country with which</t>
    </r>
  </si>
  <si>
    <t>REPORT IN THOUSANDS OF U.S. DOLLARS (e.g., report $1,555,555.00 as 1,556)</t>
  </si>
  <si>
    <t>Page 21</t>
  </si>
  <si>
    <t>News agency services</t>
  </si>
  <si>
    <t>Surveying, cartography, certification, and technical inspection services</t>
  </si>
  <si>
    <t>Public opinion and polling services</t>
  </si>
  <si>
    <t>Trade-related services</t>
  </si>
  <si>
    <t>Provision of customized and non-customized R&amp;D services</t>
  </si>
  <si>
    <t>Audio-visual and production services</t>
  </si>
  <si>
    <t>knowledge of the U.S. Reporter’s operations?</t>
  </si>
  <si>
    <t>For the percentages indicated above, was the information primarily provided based on accounting records, or recall/general</t>
  </si>
  <si>
    <t xml:space="preserve">        2</t>
  </si>
  <si>
    <r>
      <t xml:space="preserve"> </t>
    </r>
    <r>
      <rPr>
        <b/>
        <sz val="10"/>
        <color theme="2" tint="-0.749992370372631"/>
        <rFont val="Arial"/>
        <family val="2"/>
      </rPr>
      <t xml:space="preserve"> 2</t>
    </r>
  </si>
  <si>
    <t>Transaction</t>
  </si>
  <si>
    <t>Transaction type</t>
  </si>
  <si>
    <t>See reporting instructions on page 20.</t>
  </si>
  <si>
    <t>If “Yes,” what</t>
  </si>
  <si>
    <t>percentage</t>
  </si>
  <si>
    <t>was provided</t>
  </si>
  <si>
    <t>remotely by</t>
  </si>
  <si>
    <t>your domestic</t>
  </si>
  <si>
    <t>offices via ICT</t>
  </si>
  <si>
    <t>networks?</t>
  </si>
  <si>
    <t>Did you report</t>
  </si>
  <si>
    <t>this service on</t>
  </si>
  <si>
    <t xml:space="preserve">                              ?</t>
  </si>
  <si>
    <t>(Check yes or no)</t>
  </si>
  <si>
    <r>
      <rPr>
        <b/>
        <sz val="9"/>
        <color theme="2" tint="-0.749992370372631"/>
        <rFont val="Arial"/>
        <family val="2"/>
      </rPr>
      <t>1</t>
    </r>
    <r>
      <rPr>
        <sz val="9"/>
        <color theme="2" tint="-0.749992370372631"/>
        <rFont val="Arial"/>
        <family val="2"/>
      </rPr>
      <t xml:space="preserve"> </t>
    </r>
    <r>
      <rPr>
        <sz val="10"/>
        <color theme="2" tint="-0.749992370372631"/>
        <rFont val="Arial"/>
        <family val="2"/>
      </rPr>
      <t xml:space="preserve">      </t>
    </r>
    <r>
      <rPr>
        <sz val="10"/>
        <rFont val="Arial"/>
        <family val="2"/>
      </rPr>
      <t>Yes</t>
    </r>
  </si>
  <si>
    <r>
      <rPr>
        <b/>
        <vertAlign val="superscript"/>
        <sz val="13"/>
        <color theme="2" tint="-0.749992370372631"/>
        <rFont val="Arial"/>
        <family val="2"/>
      </rPr>
      <t>3021</t>
    </r>
    <r>
      <rPr>
        <b/>
        <sz val="13"/>
        <color theme="2" tint="-0.749992370372631"/>
        <rFont val="Arial"/>
        <family val="2"/>
      </rPr>
      <t xml:space="preserve">  1</t>
    </r>
  </si>
  <si>
    <t xml:space="preserve">     Accounting records</t>
  </si>
  <si>
    <t xml:space="preserve">     Recall/general knowledge of operations</t>
  </si>
  <si>
    <t>See reporting instructions on page 22.</t>
  </si>
  <si>
    <r>
      <rPr>
        <b/>
        <vertAlign val="superscript"/>
        <sz val="13"/>
        <color theme="2" tint="-0.749992370372631"/>
        <rFont val="Arial"/>
        <family val="2"/>
      </rPr>
      <t>4021</t>
    </r>
    <r>
      <rPr>
        <b/>
        <sz val="13"/>
        <color theme="2" tint="-0.749992370372631"/>
        <rFont val="Arial"/>
        <family val="2"/>
      </rPr>
      <t xml:space="preserve">  1</t>
    </r>
  </si>
  <si>
    <t>Page 23</t>
  </si>
  <si>
    <t>Gross</t>
  </si>
  <si>
    <t>operating</t>
  </si>
  <si>
    <t>revenues</t>
  </si>
  <si>
    <t>Goods</t>
  </si>
  <si>
    <t>exports</t>
  </si>
  <si>
    <t>Foreign</t>
  </si>
  <si>
    <t>expenses</t>
  </si>
  <si>
    <r>
      <t xml:space="preserve">3 </t>
    </r>
    <r>
      <rPr>
        <b/>
        <vertAlign val="subscript"/>
        <sz val="11"/>
        <color theme="2" tint="-0.749992370372631"/>
        <rFont val="Arial"/>
        <family val="2"/>
      </rPr>
      <t>$</t>
    </r>
  </si>
  <si>
    <r>
      <t xml:space="preserve">4 </t>
    </r>
    <r>
      <rPr>
        <b/>
        <vertAlign val="subscript"/>
        <sz val="11"/>
        <color theme="2" tint="-0.749992370372631"/>
        <rFont val="Arial"/>
        <family val="2"/>
      </rPr>
      <t>$</t>
    </r>
  </si>
  <si>
    <r>
      <t xml:space="preserve">5 </t>
    </r>
    <r>
      <rPr>
        <b/>
        <vertAlign val="subscript"/>
        <sz val="11"/>
        <color theme="2" tint="-0.749992370372631"/>
        <rFont val="Arial"/>
        <family val="2"/>
      </rPr>
      <t>$</t>
    </r>
  </si>
  <si>
    <r>
      <t xml:space="preserve">6 </t>
    </r>
    <r>
      <rPr>
        <b/>
        <vertAlign val="subscript"/>
        <sz val="11"/>
        <color theme="2" tint="-0.749992370372631"/>
        <rFont val="Arial"/>
        <family val="2"/>
      </rPr>
      <t>$</t>
    </r>
  </si>
  <si>
    <r>
      <t xml:space="preserve">7 </t>
    </r>
    <r>
      <rPr>
        <b/>
        <vertAlign val="subscript"/>
        <sz val="11"/>
        <color theme="2" tint="-0.749992370372631"/>
        <rFont val="Arial"/>
        <family val="2"/>
      </rPr>
      <t>$</t>
    </r>
  </si>
  <si>
    <r>
      <t xml:space="preserve">8 </t>
    </r>
    <r>
      <rPr>
        <b/>
        <vertAlign val="subscript"/>
        <sz val="11"/>
        <color theme="2" tint="-0.749992370372631"/>
        <rFont val="Arial"/>
        <family val="2"/>
      </rPr>
      <t>$</t>
    </r>
  </si>
  <si>
    <r>
      <t xml:space="preserve">9 </t>
    </r>
    <r>
      <rPr>
        <b/>
        <vertAlign val="subscript"/>
        <sz val="11"/>
        <color theme="2" tint="-0.749992370372631"/>
        <rFont val="Arial"/>
        <family val="2"/>
      </rPr>
      <t>$</t>
    </r>
  </si>
  <si>
    <r>
      <t xml:space="preserve">10 </t>
    </r>
    <r>
      <rPr>
        <b/>
        <vertAlign val="subscript"/>
        <sz val="11"/>
        <color theme="2" tint="-0.749992370372631"/>
        <rFont val="Arial"/>
        <family val="2"/>
      </rPr>
      <t>$</t>
    </r>
  </si>
  <si>
    <r>
      <t xml:space="preserve">11 </t>
    </r>
    <r>
      <rPr>
        <b/>
        <vertAlign val="subscript"/>
        <sz val="11"/>
        <color theme="2" tint="-0.749992370372631"/>
        <rFont val="Arial"/>
        <family val="2"/>
      </rPr>
      <t>$</t>
    </r>
  </si>
  <si>
    <t xml:space="preserve">             not required, to report additional details on the country and affiliation with the transactor(s) on                                   or                  as indicated in</t>
  </si>
  <si>
    <t>transactions.</t>
  </si>
  <si>
    <t>OVERFLOW FOR                             OF FORM BE-120,</t>
  </si>
  <si>
    <t>(Only sales of construction services (transaction code 13) are to be reported on this schedule.)</t>
  </si>
  <si>
    <t>Company Name</t>
  </si>
  <si>
    <t>Page 36</t>
  </si>
  <si>
    <t>Page 42</t>
  </si>
  <si>
    <t>Overflow Page#</t>
  </si>
  <si>
    <t>of</t>
  </si>
  <si>
    <t>C</t>
  </si>
  <si>
    <t>1.1 Rights related to the use of a patent, process, or trade secret to produce and/or distribute a product or service</t>
  </si>
  <si>
    <t>1.3 Outright sales of proprietary rights related to patents, processes, and trade secrets</t>
  </si>
  <si>
    <t>2.1 Rights to use books, music, etc., including end-user rights related to digital content</t>
  </si>
  <si>
    <t>2.2 Rights to reproduce and/or distribute books, music, etc.,</t>
  </si>
  <si>
    <t>2.3 Outright sales of proprietary rights related to books, music, etc.,</t>
  </si>
  <si>
    <t>3.1 Rights to use trademarks</t>
  </si>
  <si>
    <t>3.3 Outright sales of proprietary rights related to trademarks</t>
  </si>
  <si>
    <t>4.1 Rights to use recorded performances and events, including end-user rights related to digital content</t>
  </si>
  <si>
    <t>4.2 Rights to reproduce and/or distribute recorded performances and events</t>
  </si>
  <si>
    <t>4.3 Outright sales of rights related to recorded performances and events</t>
  </si>
  <si>
    <t>5.2 Rights to broadcast and record live performances and events</t>
  </si>
  <si>
    <t>6.2 Rights to reproduce and/or distribute general use computer software</t>
  </si>
  <si>
    <t>6.3 Outright sales of proprietary rights related to general use computer software</t>
  </si>
  <si>
    <t>7.1 Fees associated with business format franchising</t>
  </si>
  <si>
    <t>7.3 Outright sales of proprietary rights related to business format franchising</t>
  </si>
  <si>
    <t>9 Accounting, auditing, and bookkeeping services</t>
  </si>
  <si>
    <t>10 Advertising services</t>
  </si>
  <si>
    <t>11 Auxiliary insurance services</t>
  </si>
  <si>
    <t>12.1 Computer software, including end-user licenses and customization services</t>
  </si>
  <si>
    <t>12.2 Cloud computer and data storage services</t>
  </si>
  <si>
    <t>12.3 Other computer services</t>
  </si>
  <si>
    <t>14.1 News agency services</t>
  </si>
  <si>
    <t>14.2 Other information services</t>
  </si>
  <si>
    <t>15 Educational and training services</t>
  </si>
  <si>
    <t>16.1 Architectural services</t>
  </si>
  <si>
    <t>16.2 Engineering services</t>
  </si>
  <si>
    <t>16.3 Surveying, cartography, certification, testing, and technical inspection services</t>
  </si>
  <si>
    <t>19.1 Maintenance services</t>
  </si>
  <si>
    <t>19.2 Installation, alteration, and training services</t>
  </si>
  <si>
    <t>20 Legal services</t>
  </si>
  <si>
    <t>21.1 Market research services</t>
  </si>
  <si>
    <t>21.2 Public opinion polling services</t>
  </si>
  <si>
    <t>21.3 Other management, consulting, and public relations services (including allocated expenses)</t>
  </si>
  <si>
    <t>22 Merchanting services</t>
  </si>
  <si>
    <t>23 Mining services</t>
  </si>
  <si>
    <t>24 Operational leasing services</t>
  </si>
  <si>
    <t>25 Trade-related services, other than merchanting services</t>
  </si>
  <si>
    <t>26 Artistic-related services</t>
  </si>
  <si>
    <t>29.1 Provision of customized and non-customized research and development services</t>
  </si>
  <si>
    <t>29.2 Other research and development services</t>
  </si>
  <si>
    <t>30 Telecommunications services</t>
  </si>
  <si>
    <t>32 Health services</t>
  </si>
  <si>
    <t>33 Heritage and recreational services</t>
  </si>
  <si>
    <t>34 Audiovisual and production services</t>
  </si>
  <si>
    <t>35 Contract manufacturing services</t>
  </si>
  <si>
    <t>36 Disbursements for sales promotion and representation</t>
  </si>
  <si>
    <t>37 Photographic services (including satellite photography services)</t>
  </si>
  <si>
    <t>38 Space transport services</t>
  </si>
  <si>
    <t>39 Trade exhibition and sales convention services</t>
  </si>
  <si>
    <t>40 Agricultural services</t>
  </si>
  <si>
    <t>41 Waste treatment and depollution services</t>
  </si>
  <si>
    <t>42 Other selected services n.i.e.</t>
  </si>
  <si>
    <t>17 Financial services</t>
  </si>
  <si>
    <t>27 Primary insurance premiums</t>
  </si>
  <si>
    <t>28 Losses recovered on primary insurance</t>
  </si>
  <si>
    <r>
      <t xml:space="preserve">01. </t>
    </r>
    <r>
      <rPr>
        <b/>
        <sz val="9"/>
        <rFont val="Arial"/>
        <family val="2"/>
      </rPr>
      <t>Country total for this page</t>
    </r>
  </si>
  <si>
    <r>
      <t xml:space="preserve">00. </t>
    </r>
    <r>
      <rPr>
        <b/>
        <sz val="9"/>
        <rFont val="Arial"/>
        <family val="2"/>
      </rPr>
      <t>BEA USE ONLY _____________</t>
    </r>
  </si>
  <si>
    <t xml:space="preserve">     (sum of 02-25) …..............</t>
  </si>
  <si>
    <t xml:space="preserve">    (also must report on                                    )</t>
  </si>
  <si>
    <r>
      <rPr>
        <b/>
        <vertAlign val="superscript"/>
        <sz val="13"/>
        <color theme="2" tint="-0.749992370372631"/>
        <rFont val="Arial"/>
        <family val="2"/>
      </rPr>
      <t>11013 1</t>
    </r>
    <r>
      <rPr>
        <b/>
        <vertAlign val="superscript"/>
        <sz val="13"/>
        <color theme="1"/>
        <rFont val="Arial"/>
        <family val="2"/>
      </rPr>
      <t xml:space="preserve"> </t>
    </r>
    <r>
      <rPr>
        <b/>
        <sz val="13"/>
        <color theme="2" tint="-0.749992370372631"/>
        <rFont val="Arial"/>
        <family val="2"/>
      </rPr>
      <t xml:space="preserve">1  </t>
    </r>
    <r>
      <rPr>
        <b/>
        <sz val="13"/>
        <color theme="1"/>
        <rFont val="Arial"/>
        <family val="2"/>
      </rPr>
      <t xml:space="preserve">  Yes </t>
    </r>
  </si>
  <si>
    <t xml:space="preserve">    9, 10, 12.3, 14.1, 15, 16.1–16.3, 19.2, 20, 21.1–21.3, 24,</t>
  </si>
  <si>
    <t xml:space="preserve">If you answered “No” to both question           and            ,  and do not wish to provide additional information on a voluntary basis,                            here </t>
  </si>
  <si>
    <t>If you answered “No” to both question             and             , but wish to provide additional information on a voluntary basis, continue with the</t>
  </si>
  <si>
    <t>survey and answer questions           --              on pages 7–12 before completing                                   --               ,  as appropriate.</t>
  </si>
  <si>
    <t>before completing                                   --               , as required.</t>
  </si>
  <si>
    <r>
      <t>If you answered “Yes” to either question</t>
    </r>
    <r>
      <rPr>
        <b/>
        <sz val="13"/>
        <color theme="0"/>
        <rFont val="Arial"/>
        <family val="2"/>
      </rPr>
      <t xml:space="preserve">         </t>
    </r>
    <r>
      <rPr>
        <b/>
        <sz val="11"/>
        <rFont val="Arial"/>
        <family val="2"/>
      </rPr>
      <t>or question           ,  continue with the survey and answer questions           --              on pages 7-12</t>
    </r>
  </si>
  <si>
    <r>
      <t xml:space="preserve">             additional details on the country and affiliation to the foreign transactor(s) on</t>
    </r>
    <r>
      <rPr>
        <b/>
        <i/>
        <sz val="13"/>
        <color theme="5"/>
        <rFont val="Arial"/>
        <family val="2"/>
      </rPr>
      <t xml:space="preserve">                        </t>
    </r>
    <r>
      <rPr>
        <i/>
        <sz val="13"/>
        <color theme="5"/>
        <rFont val="Arial"/>
        <family val="2"/>
      </rPr>
      <t xml:space="preserve"> </t>
    </r>
    <r>
      <rPr>
        <i/>
        <sz val="13"/>
        <rFont val="Arial"/>
        <family val="2"/>
      </rPr>
      <t xml:space="preserve">, </t>
    </r>
    <r>
      <rPr>
        <i/>
        <sz val="11"/>
        <color theme="1"/>
        <rFont val="Arial"/>
        <family val="2"/>
      </rPr>
      <t xml:space="preserve">           or              as indicated in the table</t>
    </r>
  </si>
  <si>
    <t>Enter the total combined sales to foreign persons (sum of column 3 in                                             )</t>
  </si>
  <si>
    <r>
      <t xml:space="preserve">Did you report </t>
    </r>
    <r>
      <rPr>
        <b/>
        <u/>
        <sz val="11"/>
        <color theme="1"/>
        <rFont val="Arial"/>
        <family val="2"/>
      </rPr>
      <t>total</t>
    </r>
    <r>
      <rPr>
        <b/>
        <sz val="11"/>
        <color theme="1"/>
        <rFont val="Arial"/>
        <family val="2"/>
      </rPr>
      <t xml:space="preserve"> combined sales to foreign persons greater than $2 million in                                              on pages 4 and 5?</t>
    </r>
  </si>
  <si>
    <t xml:space="preserve">            additional details on the country and affiliation to the foreign transactor(s)on                                    or                as indicated in the table below.</t>
  </si>
  <si>
    <r>
      <t xml:space="preserve">                                   </t>
    </r>
    <r>
      <rPr>
        <i/>
        <sz val="14"/>
        <color theme="1"/>
        <rFont val="Calibri"/>
        <family val="2"/>
        <scheme val="minor"/>
      </rPr>
      <t xml:space="preserve"> .</t>
    </r>
  </si>
  <si>
    <t xml:space="preserve">      (also must report on                                     )</t>
  </si>
  <si>
    <t>̶</t>
  </si>
  <si>
    <t>͟</t>
  </si>
  <si>
    <t>transactions covered in                        can be found on pages 27-29 of the General Instructions.</t>
  </si>
  <si>
    <r>
      <rPr>
        <b/>
        <sz val="11"/>
        <color theme="1"/>
        <rFont val="Arial"/>
        <family val="2"/>
      </rPr>
      <t xml:space="preserve">REPORTING INSTRUCTIONS - </t>
    </r>
    <r>
      <rPr>
        <sz val="11"/>
        <color theme="1"/>
        <rFont val="Arial"/>
        <family val="2"/>
      </rPr>
      <t xml:space="preserve">                         </t>
    </r>
    <r>
      <rPr>
        <sz val="10"/>
        <color theme="1"/>
        <rFont val="Arial"/>
        <family val="2"/>
      </rPr>
      <t>(below) lists the types of reportable intellectual property transactions covered by this survey. For each type</t>
    </r>
  </si>
  <si>
    <t>listed, enter the U.S. Reporter’s total transactions with foreign persons during the reporting period identified in question          of the survey. Enter the U.S.</t>
  </si>
  <si>
    <r>
      <rPr>
        <b/>
        <sz val="11"/>
        <color theme="1"/>
        <rFont val="Arial"/>
        <family val="2"/>
      </rPr>
      <t xml:space="preserve">REPORTING INSTRUCTIONS - </t>
    </r>
    <r>
      <rPr>
        <sz val="11"/>
        <color theme="1"/>
        <rFont val="Arial"/>
        <family val="2"/>
      </rPr>
      <t xml:space="preserve">                         </t>
    </r>
    <r>
      <rPr>
        <sz val="10"/>
        <color theme="1"/>
        <rFont val="Arial"/>
        <family val="2"/>
      </rPr>
      <t>(below) lists the types of selected services transactions covered by this survey. For each type listed, enter</t>
    </r>
  </si>
  <si>
    <t>the U.S. Reporter’s total transactions with foreign persons during the reporting period identified in question           of the survey. Enter the U.S. Reporter’s</t>
  </si>
  <si>
    <r>
      <rPr>
        <b/>
        <sz val="11"/>
        <color theme="1"/>
        <rFont val="Arial"/>
        <family val="2"/>
      </rPr>
      <t>NOTE:</t>
    </r>
    <r>
      <rPr>
        <sz val="11"/>
        <color theme="1"/>
        <rFont val="Arial"/>
        <family val="2"/>
      </rPr>
      <t xml:space="preserve"> </t>
    </r>
    <r>
      <rPr>
        <sz val="10"/>
        <color theme="1"/>
        <rFont val="Arial"/>
        <family val="2"/>
      </rPr>
      <t>Definitions of the types of selected services transactions covered in</t>
    </r>
    <r>
      <rPr>
        <sz val="11"/>
        <color theme="1"/>
        <rFont val="Arial"/>
        <family val="2"/>
      </rPr>
      <t xml:space="preserve">                        </t>
    </r>
    <r>
      <rPr>
        <sz val="10"/>
        <color theme="1"/>
        <rFont val="Arial"/>
        <family val="2"/>
      </rPr>
      <t xml:space="preserve"> can be found on pages 29-34 of the General Instructions.</t>
    </r>
  </si>
  <si>
    <r>
      <t xml:space="preserve">   Yes —</t>
    </r>
    <r>
      <rPr>
        <i/>
        <sz val="10"/>
        <color theme="1"/>
        <rFont val="Arial"/>
        <family val="2"/>
      </rPr>
      <t xml:space="preserve"> Continue to question             , and complete                              </t>
    </r>
    <r>
      <rPr>
        <i/>
        <sz val="12"/>
        <color theme="1"/>
        <rFont val="Arial"/>
        <family val="2"/>
      </rPr>
      <t xml:space="preserve"> .</t>
    </r>
  </si>
  <si>
    <r>
      <t xml:space="preserve">net receipts on                                .  </t>
    </r>
    <r>
      <rPr>
        <sz val="10"/>
        <color theme="1"/>
        <rFont val="Arial"/>
        <family val="2"/>
      </rPr>
      <t>Do not enter amounts in the shaded portions of each item.</t>
    </r>
  </si>
  <si>
    <t>Complete a separate                                for each transaction type with purchases greater than $500, as indicated in                                      on pages 4</t>
  </si>
  <si>
    <t>Complete                                for sales of construction services greater than $500. If you need to report additional country detail, please use the</t>
  </si>
  <si>
    <r>
      <t xml:space="preserve">For service categories that you reported on                                 and are listed on                              </t>
    </r>
    <r>
      <rPr>
        <sz val="12"/>
        <color theme="1"/>
        <rFont val="Arial"/>
        <family val="2"/>
      </rPr>
      <t xml:space="preserve"> ,</t>
    </r>
    <r>
      <rPr>
        <sz val="10"/>
        <color theme="1"/>
        <rFont val="Arial"/>
        <family val="2"/>
      </rPr>
      <t xml:space="preserve"> please provide an estimate of the percentage of those</t>
    </r>
  </si>
  <si>
    <r>
      <rPr>
        <b/>
        <vertAlign val="superscript"/>
        <sz val="13"/>
        <color theme="2" tint="-0.749992370372631"/>
        <rFont val="Arial"/>
        <family val="2"/>
      </rPr>
      <t>1</t>
    </r>
    <r>
      <rPr>
        <b/>
        <sz val="13"/>
        <color theme="2" tint="-0.749992370372631"/>
        <rFont val="Arial"/>
        <family val="2"/>
      </rPr>
      <t xml:space="preserve"> 6</t>
    </r>
  </si>
  <si>
    <r>
      <rPr>
        <b/>
        <vertAlign val="superscript"/>
        <sz val="13"/>
        <color theme="2" tint="-0.749992370372631"/>
        <rFont val="Arial"/>
        <family val="2"/>
      </rPr>
      <t>1</t>
    </r>
    <r>
      <rPr>
        <b/>
        <sz val="13"/>
        <color theme="2" tint="-0.749992370372631"/>
        <rFont val="Arial"/>
        <family val="2"/>
      </rPr>
      <t xml:space="preserve"> 7</t>
    </r>
  </si>
  <si>
    <r>
      <rPr>
        <b/>
        <sz val="10"/>
        <color theme="2" tint="-0.749992370372631"/>
        <rFont val="Arial"/>
        <family val="2"/>
      </rPr>
      <t>NOTE</t>
    </r>
    <r>
      <rPr>
        <sz val="10"/>
        <color theme="2" tint="-0.749992370372631"/>
        <rFont val="Arial"/>
        <family val="2"/>
      </rPr>
      <t xml:space="preserve"> -- Use this overflow sheet if there is insufficient space on Form BE-120,                                </t>
    </r>
    <r>
      <rPr>
        <b/>
        <sz val="12"/>
        <color theme="2" tint="-0.749992370372631"/>
        <rFont val="Arial"/>
        <family val="2"/>
      </rPr>
      <t>,</t>
    </r>
    <r>
      <rPr>
        <sz val="10"/>
        <color theme="2" tint="-0.749992370372631"/>
        <rFont val="Arial"/>
        <family val="2"/>
      </rPr>
      <t xml:space="preserve"> to list every individual foreign country with which you had</t>
    </r>
  </si>
  <si>
    <t>13 Construction services</t>
  </si>
  <si>
    <t>Alabama</t>
  </si>
  <si>
    <t>Alaska</t>
  </si>
  <si>
    <t>Arizona</t>
  </si>
  <si>
    <t>Arkansas</t>
  </si>
  <si>
    <t>California</t>
  </si>
  <si>
    <t>Colorado</t>
  </si>
  <si>
    <t>Connecticut</t>
  </si>
  <si>
    <t>Delaware</t>
  </si>
  <si>
    <t>Florida</t>
  </si>
  <si>
    <t>Hawaii</t>
  </si>
  <si>
    <t>Idaho</t>
  </si>
  <si>
    <t>Illinois</t>
  </si>
  <si>
    <t>Indiana</t>
  </si>
  <si>
    <t>Iowa</t>
  </si>
  <si>
    <t>Kansas</t>
  </si>
  <si>
    <t>Kentucky</t>
  </si>
  <si>
    <t>Louisiana</t>
  </si>
  <si>
    <t>Maine</t>
  </si>
  <si>
    <t>Maryland</t>
  </si>
  <si>
    <t>Massachusetts</t>
  </si>
  <si>
    <t>Michigan</t>
  </si>
  <si>
    <t>Minnesota</t>
  </si>
  <si>
    <t>Mississippi</t>
  </si>
  <si>
    <t>Missouri</t>
  </si>
  <si>
    <t>Montana</t>
  </si>
  <si>
    <t>Nebraska</t>
  </si>
  <si>
    <t>Nevada</t>
  </si>
  <si>
    <t>New Hampshire</t>
  </si>
  <si>
    <t>New Jersey</t>
  </si>
  <si>
    <t>New Mexico</t>
  </si>
  <si>
    <t>New York</t>
  </si>
  <si>
    <t>North Carolina</t>
  </si>
  <si>
    <t>North Dakota</t>
  </si>
  <si>
    <t>Ohio</t>
  </si>
  <si>
    <t>Oklahoma</t>
  </si>
  <si>
    <t>Oregon</t>
  </si>
  <si>
    <t>Pennsylvania</t>
  </si>
  <si>
    <t>Rhode Island</t>
  </si>
  <si>
    <t>South Carolina</t>
  </si>
  <si>
    <t>South Dakota</t>
  </si>
  <si>
    <t>Tennessee</t>
  </si>
  <si>
    <t>Texas</t>
  </si>
  <si>
    <t>Utah</t>
  </si>
  <si>
    <t>Vermont</t>
  </si>
  <si>
    <t>Virginia</t>
  </si>
  <si>
    <t>Washington</t>
  </si>
  <si>
    <t>West Virginia</t>
  </si>
  <si>
    <t>Wisconsin</t>
  </si>
  <si>
    <t>Wyoming</t>
  </si>
  <si>
    <t>District of Columbia</t>
  </si>
  <si>
    <t>Puerto Rico</t>
  </si>
  <si>
    <t>Virgin Islands</t>
  </si>
  <si>
    <t>U.S. Offshore Oil and Gas Sites</t>
  </si>
  <si>
    <t>Other U.S. Areas</t>
  </si>
  <si>
    <t>--Select service code--</t>
  </si>
  <si>
    <t>OMB No. 0608-0065: Approval Expires 08/31/2025</t>
  </si>
  <si>
    <t>Page 35</t>
  </si>
  <si>
    <t>Page 37</t>
  </si>
  <si>
    <t>Page 38</t>
  </si>
  <si>
    <t>Page 39</t>
  </si>
  <si>
    <t>Page 40</t>
  </si>
  <si>
    <t>Page 41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</si>
</sst>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43" formatCode="_(* #,##0.00_);_(* \(#,##0.00\);_(* &quot;-&quot;??_);_(@_)"/>
    <numFmt numFmtId="164" formatCode="###0;###0"/>
    <numFmt numFmtId="165" formatCode="[&lt;=9999999]###\-####;\(###\)\ ###\-####"/>
    <numFmt numFmtId="166" formatCode="m/d/yyyy;@"/>
    <numFmt numFmtId="167" formatCode="_(* #,##0_);_(* \(#,##0\);_(* &quot;-&quot;??_);_(@_)"/>
    <numFmt numFmtId="168" formatCode="0.0"/>
    <numFmt numFmtId="169" formatCode="[$-409]mmmm\ d\,\ yyyy;@"/>
    <numFmt numFmtId="170" formatCode="#,##0;[Red]#,##0"/>
    <numFmt numFmtId="171" formatCode="0_);\(0\)"/>
    <numFmt numFmtId="172" formatCode="###0.0;###0.0"/>
    <numFmt numFmtId="173" formatCode="_(* #,##0.0000_);_(* \(#,##0.0000\);_(* &quot;-&quot;??_);_(@_)"/>
  </numFmts>
  <fonts count="157" x14ac:knownFonts="1"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10"/>
      <color theme="1"/>
      <name val="Arial"/>
      <family val="2"/>
    </font>
    <font>
      <sz val="8"/>
      <name val="Arial"/>
      <family val="2"/>
    </font>
    <font>
      <b/>
      <sz val="11"/>
      <color theme="0"/>
      <name val="Arial"/>
      <family val="2"/>
    </font>
    <font>
      <vertAlign val="superscript"/>
      <sz val="8"/>
      <name val="Arial"/>
      <family val="2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sz val="9"/>
      <name val="Arial"/>
      <family val="2"/>
    </font>
    <font>
      <sz val="9"/>
      <name val="Calibri"/>
      <family val="2"/>
      <scheme val="minor"/>
    </font>
    <font>
      <vertAlign val="subscript"/>
      <sz val="10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name val="Arial"/>
      <family val="2"/>
    </font>
    <font>
      <sz val="10"/>
      <color theme="1"/>
      <name val="Calibri"/>
      <family val="2"/>
      <scheme val="minor"/>
    </font>
    <font>
      <b/>
      <sz val="12"/>
      <name val="Arial"/>
      <family val="2"/>
    </font>
    <font>
      <sz val="10"/>
      <name val="Arial"/>
      <family val="2"/>
    </font>
    <font>
      <b/>
      <vertAlign val="superscript"/>
      <sz val="8"/>
      <name val="Arial"/>
      <family val="2"/>
    </font>
    <font>
      <sz val="10"/>
      <color rgb="FF000000"/>
      <name val="Times New Roman"/>
      <family val="1"/>
    </font>
    <font>
      <b/>
      <sz val="8"/>
      <color theme="1"/>
      <name val="Calibri"/>
      <family val="2"/>
      <scheme val="minor"/>
    </font>
    <font>
      <u/>
      <sz val="10"/>
      <color indexed="12"/>
      <name val="Arial"/>
      <family val="2"/>
    </font>
    <font>
      <sz val="10"/>
      <color theme="1"/>
      <name val="Arial"/>
      <family val="2"/>
    </font>
    <font>
      <sz val="11"/>
      <color theme="1"/>
      <name val="Arial"/>
      <family val="2"/>
    </font>
    <font>
      <b/>
      <sz val="9"/>
      <color theme="1"/>
      <name val="Arial"/>
      <family val="2"/>
    </font>
    <font>
      <sz val="9"/>
      <color theme="1"/>
      <name val="Arial"/>
      <family val="2"/>
    </font>
    <font>
      <vertAlign val="superscript"/>
      <sz val="10"/>
      <color theme="1"/>
      <name val="Arial"/>
      <family val="2"/>
    </font>
    <font>
      <sz val="10"/>
      <color indexed="63"/>
      <name val="Arial"/>
      <family val="1"/>
      <charset val="204"/>
    </font>
    <font>
      <b/>
      <sz val="10"/>
      <color indexed="63"/>
      <name val="Arial"/>
      <family val="2"/>
    </font>
    <font>
      <sz val="10"/>
      <color indexed="63"/>
      <name val="Arial"/>
      <family val="2"/>
    </font>
    <font>
      <b/>
      <i/>
      <sz val="10"/>
      <name val="Arial"/>
      <family val="2"/>
    </font>
    <font>
      <vertAlign val="superscript"/>
      <sz val="10"/>
      <color theme="1"/>
      <name val="Calibri"/>
      <family val="2"/>
      <scheme val="minor"/>
    </font>
    <font>
      <sz val="12"/>
      <color theme="1"/>
      <name val="Arial"/>
      <family val="2"/>
    </font>
    <font>
      <b/>
      <sz val="10"/>
      <color theme="1"/>
      <name val="Calibri"/>
      <family val="2"/>
      <scheme val="minor"/>
    </font>
    <font>
      <b/>
      <sz val="11"/>
      <name val="Arial"/>
      <family val="2"/>
    </font>
    <font>
      <vertAlign val="superscript"/>
      <sz val="11"/>
      <name val="Arial"/>
      <family val="2"/>
    </font>
    <font>
      <sz val="11"/>
      <name val="Arial"/>
      <family val="2"/>
    </font>
    <font>
      <sz val="12"/>
      <name val="Arial"/>
      <family val="2"/>
    </font>
    <font>
      <i/>
      <sz val="10"/>
      <name val="Arial"/>
      <family val="2"/>
    </font>
    <font>
      <i/>
      <sz val="10"/>
      <color theme="1"/>
      <name val="Arial"/>
      <family val="2"/>
    </font>
    <font>
      <b/>
      <sz val="14"/>
      <color theme="0"/>
      <name val="Arial"/>
      <family val="2"/>
    </font>
    <font>
      <sz val="14"/>
      <color theme="0"/>
      <name val="Arial"/>
      <family val="2"/>
    </font>
    <font>
      <i/>
      <sz val="9.5"/>
      <color theme="1"/>
      <name val="Arial"/>
      <family val="2"/>
    </font>
    <font>
      <vertAlign val="superscript"/>
      <sz val="13"/>
      <color theme="1"/>
      <name val="Arial"/>
      <family val="2"/>
    </font>
    <font>
      <i/>
      <sz val="11"/>
      <name val="Arial"/>
      <family val="2"/>
    </font>
    <font>
      <b/>
      <vertAlign val="subscript"/>
      <sz val="10"/>
      <color theme="3" tint="0.39997558519241921"/>
      <name val="Arial"/>
      <family val="2"/>
    </font>
    <font>
      <b/>
      <vertAlign val="superscript"/>
      <sz val="10"/>
      <color theme="3" tint="0.39997558519241921"/>
      <name val="Arial"/>
      <family val="2"/>
    </font>
    <font>
      <b/>
      <vertAlign val="superscript"/>
      <sz val="11"/>
      <color theme="3" tint="0.39997558519241921"/>
      <name val="Calibri"/>
      <family val="2"/>
      <scheme val="minor"/>
    </font>
    <font>
      <b/>
      <sz val="10"/>
      <color theme="3" tint="0.39997558519241921"/>
      <name val="Arial"/>
      <family val="2"/>
    </font>
    <font>
      <b/>
      <sz val="8"/>
      <color theme="3" tint="0.39997558519241921"/>
      <name val="Arial"/>
      <family val="2"/>
    </font>
    <font>
      <b/>
      <sz val="11"/>
      <color theme="3" tint="0.39997558519241921"/>
      <name val="Arial"/>
      <family val="2"/>
    </font>
    <font>
      <b/>
      <sz val="9"/>
      <color theme="3" tint="0.39997558519241921"/>
      <name val="Arial"/>
      <family val="2"/>
    </font>
    <font>
      <b/>
      <vertAlign val="superscript"/>
      <sz val="9"/>
      <color theme="3" tint="0.39997558519241921"/>
      <name val="Arial"/>
      <family val="2"/>
    </font>
    <font>
      <b/>
      <sz val="10"/>
      <color theme="3" tint="0.39994506668294322"/>
      <name val="Arial"/>
      <family val="2"/>
    </font>
    <font>
      <b/>
      <vertAlign val="superscript"/>
      <sz val="9"/>
      <color theme="3" tint="0.39994506668294322"/>
      <name val="Arial"/>
      <family val="2"/>
    </font>
    <font>
      <b/>
      <u/>
      <sz val="11"/>
      <color theme="1"/>
      <name val="Arial"/>
      <family val="2"/>
    </font>
    <font>
      <sz val="12"/>
      <color theme="1"/>
      <name val="Calibri"/>
      <family val="2"/>
      <scheme val="minor"/>
    </font>
    <font>
      <sz val="10"/>
      <color rgb="FF333333"/>
      <name val="Arial"/>
      <family val="2"/>
    </font>
    <font>
      <b/>
      <sz val="11"/>
      <color indexed="63"/>
      <name val="Arial"/>
      <family val="2"/>
    </font>
    <font>
      <b/>
      <sz val="9"/>
      <name val="Arial"/>
      <family val="2"/>
    </font>
    <font>
      <sz val="10"/>
      <name val="Arial"/>
      <family val="2"/>
      <charset val="204"/>
    </font>
    <font>
      <sz val="10"/>
      <color theme="8" tint="0.59999389629810485"/>
      <name val="Arial"/>
      <family val="2"/>
    </font>
    <font>
      <b/>
      <sz val="14"/>
      <color theme="8" tint="0.59999389629810485"/>
      <name val="Arial"/>
      <family val="2"/>
    </font>
    <font>
      <b/>
      <sz val="12"/>
      <name val="Calibri"/>
      <family val="2"/>
      <scheme val="minor"/>
    </font>
    <font>
      <b/>
      <sz val="13"/>
      <name val="Calibri"/>
      <family val="2"/>
      <scheme val="minor"/>
    </font>
    <font>
      <sz val="12"/>
      <name val="Calibri"/>
      <family val="2"/>
      <scheme val="minor"/>
    </font>
    <font>
      <b/>
      <sz val="10"/>
      <color theme="3" tint="-0.499984740745262"/>
      <name val="Arial"/>
      <family val="2"/>
    </font>
    <font>
      <b/>
      <vertAlign val="superscript"/>
      <sz val="12"/>
      <color theme="3" tint="-0.499984740745262"/>
      <name val="Arial"/>
      <family val="2"/>
    </font>
    <font>
      <b/>
      <sz val="11.5"/>
      <color theme="1"/>
      <name val="Calibri"/>
      <family val="2"/>
      <scheme val="minor"/>
    </font>
    <font>
      <b/>
      <vertAlign val="superscript"/>
      <sz val="12"/>
      <color theme="3" tint="0.39997558519241921"/>
      <name val="Arial"/>
      <family val="2"/>
    </font>
    <font>
      <b/>
      <vertAlign val="superscript"/>
      <sz val="8"/>
      <color theme="3" tint="0.39997558519241921"/>
      <name val="Arial"/>
      <family val="2"/>
    </font>
    <font>
      <b/>
      <sz val="11"/>
      <color theme="3" tint="0.39997558519241921"/>
      <name val="Calibri"/>
      <family val="2"/>
      <scheme val="minor"/>
    </font>
    <font>
      <b/>
      <sz val="16"/>
      <name val="Calibri"/>
      <family val="2"/>
      <scheme val="minor"/>
    </font>
    <font>
      <sz val="13"/>
      <color theme="1"/>
      <name val="Calibri"/>
      <family val="2"/>
      <scheme val="minor"/>
    </font>
    <font>
      <sz val="13"/>
      <color theme="1"/>
      <name val="Arial"/>
      <family val="2"/>
    </font>
    <font>
      <sz val="13"/>
      <name val="Calibri"/>
      <family val="2"/>
      <scheme val="minor"/>
    </font>
    <font>
      <b/>
      <sz val="10"/>
      <name val="Calibri"/>
      <family val="2"/>
      <scheme val="minor"/>
    </font>
    <font>
      <b/>
      <sz val="12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vertAlign val="superscript"/>
      <sz val="12"/>
      <color theme="3" tint="0.39991454817346722"/>
      <name val="Arial"/>
      <family val="2"/>
    </font>
    <font>
      <u/>
      <sz val="11"/>
      <color theme="10"/>
      <name val="Arial"/>
      <family val="2"/>
    </font>
    <font>
      <u/>
      <sz val="12"/>
      <color theme="1"/>
      <name val="Arial"/>
      <family val="2"/>
    </font>
    <font>
      <sz val="11"/>
      <color theme="1"/>
      <name val="Calibri"/>
      <family val="2"/>
    </font>
    <font>
      <b/>
      <sz val="14"/>
      <name val="Arial"/>
      <family val="2"/>
    </font>
    <font>
      <b/>
      <sz val="14"/>
      <color theme="1"/>
      <name val="Arial"/>
      <family val="2"/>
    </font>
    <font>
      <i/>
      <sz val="11"/>
      <color theme="1"/>
      <name val="Arial"/>
      <family val="2"/>
    </font>
    <font>
      <b/>
      <sz val="13"/>
      <name val="Arial"/>
      <family val="2"/>
    </font>
    <font>
      <b/>
      <sz val="13"/>
      <color theme="1"/>
      <name val="Arial"/>
      <family val="2"/>
    </font>
    <font>
      <b/>
      <vertAlign val="superscript"/>
      <sz val="13"/>
      <color rgb="FF0070C0"/>
      <name val="Arial"/>
      <family val="2"/>
    </font>
    <font>
      <b/>
      <sz val="11.5"/>
      <color theme="1"/>
      <name val="Arial"/>
      <family val="2"/>
    </font>
    <font>
      <b/>
      <sz val="14"/>
      <color theme="1"/>
      <name val="Calibri"/>
      <family val="2"/>
      <scheme val="minor"/>
    </font>
    <font>
      <b/>
      <sz val="12"/>
      <color theme="3" tint="-0.499984740745262"/>
      <name val="Arial"/>
      <family val="2"/>
    </font>
    <font>
      <b/>
      <sz val="10"/>
      <color rgb="FFFF0000"/>
      <name val="Arial"/>
      <family val="2"/>
    </font>
    <font>
      <sz val="13"/>
      <color rgb="FFFF0000"/>
      <name val="Arial"/>
      <family val="2"/>
    </font>
    <font>
      <sz val="11"/>
      <color rgb="FFFF0000"/>
      <name val="Arial"/>
      <family val="2"/>
    </font>
    <font>
      <b/>
      <sz val="11"/>
      <color rgb="FFFF0000"/>
      <name val="Arial"/>
      <family val="2"/>
    </font>
    <font>
      <b/>
      <vertAlign val="superscript"/>
      <sz val="12"/>
      <name val="Arial"/>
      <family val="2"/>
    </font>
    <font>
      <b/>
      <vertAlign val="superscript"/>
      <sz val="12"/>
      <color theme="1"/>
      <name val="Arial"/>
      <family val="2"/>
    </font>
    <font>
      <b/>
      <vertAlign val="superscript"/>
      <sz val="11"/>
      <color theme="2" tint="-0.749992370372631"/>
      <name val="Arial"/>
      <family val="2"/>
    </font>
    <font>
      <b/>
      <vertAlign val="superscript"/>
      <sz val="12"/>
      <color theme="2" tint="-0.749992370372631"/>
      <name val="Arial"/>
      <family val="2"/>
    </font>
    <font>
      <b/>
      <vertAlign val="superscript"/>
      <sz val="12"/>
      <color rgb="FF00B0F0"/>
      <name val="Arial"/>
      <family val="2"/>
    </font>
    <font>
      <b/>
      <vertAlign val="superscript"/>
      <sz val="10"/>
      <color theme="2" tint="-0.749992370372631"/>
      <name val="Arial"/>
      <family val="2"/>
    </font>
    <font>
      <b/>
      <sz val="10"/>
      <color theme="2" tint="-0.749992370372631"/>
      <name val="Arial"/>
      <family val="2"/>
    </font>
    <font>
      <b/>
      <sz val="11"/>
      <color theme="2" tint="-0.749992370372631"/>
      <name val="Arial"/>
      <family val="2"/>
    </font>
    <font>
      <sz val="11"/>
      <color theme="2" tint="-0.749992370372631"/>
      <name val="Arial"/>
      <family val="2"/>
    </font>
    <font>
      <vertAlign val="superscript"/>
      <sz val="11"/>
      <color theme="2" tint="-0.749992370372631"/>
      <name val="Arial"/>
      <family val="2"/>
    </font>
    <font>
      <b/>
      <sz val="12"/>
      <color theme="2" tint="-0.749992370372631"/>
      <name val="Arial"/>
      <family val="2"/>
    </font>
    <font>
      <b/>
      <sz val="13"/>
      <color rgb="FFFFFFFF"/>
      <name val="Arial"/>
      <family val="2"/>
    </font>
    <font>
      <sz val="12"/>
      <color rgb="FF000000"/>
      <name val="Arial"/>
      <family val="2"/>
    </font>
    <font>
      <b/>
      <sz val="13"/>
      <color theme="0"/>
      <name val="Arial"/>
      <family val="2"/>
    </font>
    <font>
      <b/>
      <sz val="15"/>
      <color theme="1"/>
      <name val="Arial"/>
      <family val="2"/>
    </font>
    <font>
      <b/>
      <vertAlign val="superscript"/>
      <sz val="13"/>
      <color theme="1"/>
      <name val="Arial"/>
      <family val="2"/>
    </font>
    <font>
      <sz val="13"/>
      <color rgb="FFFFFFFF"/>
      <name val="Arial"/>
      <family val="2"/>
    </font>
    <font>
      <b/>
      <vertAlign val="subscript"/>
      <sz val="13"/>
      <color theme="2" tint="-0.749992370372631"/>
      <name val="Arial"/>
      <family val="2"/>
    </font>
    <font>
      <b/>
      <vertAlign val="superscript"/>
      <sz val="13"/>
      <color theme="2" tint="-0.749992370372631"/>
      <name val="Arial"/>
      <family val="2"/>
    </font>
    <font>
      <b/>
      <sz val="13"/>
      <color theme="2" tint="-0.749992370372631"/>
      <name val="Arial"/>
      <family val="2"/>
    </font>
    <font>
      <vertAlign val="superscript"/>
      <sz val="13"/>
      <color theme="2" tint="-0.749992370372631"/>
      <name val="Arial"/>
      <family val="2"/>
    </font>
    <font>
      <sz val="13"/>
      <color theme="2" tint="-0.749992370372631"/>
      <name val="Arial"/>
      <family val="2"/>
    </font>
    <font>
      <b/>
      <i/>
      <sz val="13"/>
      <color theme="5"/>
      <name val="Arial"/>
      <family val="2"/>
    </font>
    <font>
      <b/>
      <i/>
      <sz val="12"/>
      <color theme="1"/>
      <name val="Arial"/>
      <family val="2"/>
    </font>
    <font>
      <i/>
      <sz val="13"/>
      <color theme="5"/>
      <name val="Arial"/>
      <family val="2"/>
    </font>
    <font>
      <i/>
      <sz val="13"/>
      <name val="Arial"/>
      <family val="2"/>
    </font>
    <font>
      <sz val="10"/>
      <color theme="1"/>
      <name val="Calibri"/>
      <family val="2"/>
    </font>
    <font>
      <sz val="8"/>
      <color theme="1"/>
      <name val="Calibri"/>
      <family val="2"/>
    </font>
    <font>
      <b/>
      <sz val="16"/>
      <color rgb="FF00B050"/>
      <name val="Arial"/>
      <family val="2"/>
    </font>
    <font>
      <sz val="14"/>
      <color theme="1"/>
      <name val="Arial"/>
      <family val="2"/>
    </font>
    <font>
      <b/>
      <sz val="14"/>
      <color rgb="FF00B050"/>
      <name val="Arial"/>
      <family val="2"/>
    </font>
    <font>
      <b/>
      <sz val="14"/>
      <color theme="2" tint="-0.749992370372631"/>
      <name val="Arial"/>
      <family val="2"/>
    </font>
    <font>
      <i/>
      <sz val="11"/>
      <color theme="2" tint="-0.749992370372631"/>
      <name val="Arial"/>
      <family val="2"/>
    </font>
    <font>
      <vertAlign val="superscript"/>
      <sz val="11"/>
      <color theme="1"/>
      <name val="Arial"/>
      <family val="2"/>
    </font>
    <font>
      <b/>
      <sz val="24"/>
      <color theme="1"/>
      <name val="Arial"/>
      <family val="2"/>
    </font>
    <font>
      <b/>
      <sz val="20"/>
      <color theme="1"/>
      <name val="Arial"/>
      <family val="2"/>
    </font>
    <font>
      <b/>
      <vertAlign val="subscript"/>
      <sz val="24"/>
      <name val="Arial"/>
      <family val="2"/>
    </font>
    <font>
      <b/>
      <sz val="12"/>
      <color rgb="FF00B050"/>
      <name val="Arial"/>
      <family val="2"/>
    </font>
    <font>
      <b/>
      <sz val="12"/>
      <color theme="0"/>
      <name val="Arial"/>
      <family val="2"/>
    </font>
    <font>
      <b/>
      <vertAlign val="superscript"/>
      <sz val="13"/>
      <color theme="2" tint="-0.749961851863155"/>
      <name val="Arial"/>
      <family val="2"/>
    </font>
    <font>
      <b/>
      <sz val="8"/>
      <color theme="2" tint="-0.749992370372631"/>
      <name val="Arial"/>
      <family val="2"/>
    </font>
    <font>
      <b/>
      <vertAlign val="superscript"/>
      <sz val="9"/>
      <color theme="2" tint="-0.749992370372631"/>
      <name val="Arial"/>
      <family val="2"/>
    </font>
    <font>
      <b/>
      <sz val="11"/>
      <color theme="2" tint="-0.749992370372631"/>
      <name val="Calibri"/>
      <family val="2"/>
      <scheme val="minor"/>
    </font>
    <font>
      <sz val="11"/>
      <color theme="2" tint="-0.749992370372631"/>
      <name val="Calibri"/>
      <family val="2"/>
      <scheme val="minor"/>
    </font>
    <font>
      <b/>
      <sz val="9"/>
      <color theme="2" tint="-0.749992370372631"/>
      <name val="Arial"/>
      <family val="2"/>
    </font>
    <font>
      <sz val="10"/>
      <color theme="2" tint="-0.749992370372631"/>
      <name val="Arial"/>
      <family val="2"/>
    </font>
    <font>
      <sz val="8"/>
      <color theme="2" tint="-0.749992370372631"/>
      <name val="Arial"/>
      <family val="2"/>
    </font>
    <font>
      <b/>
      <vertAlign val="superscript"/>
      <sz val="8"/>
      <color theme="2" tint="-0.749992370372631"/>
      <name val="Arial"/>
      <family val="2"/>
    </font>
    <font>
      <sz val="9"/>
      <color theme="2" tint="-0.749992370372631"/>
      <name val="Arial"/>
      <family val="2"/>
    </font>
    <font>
      <b/>
      <vertAlign val="subscript"/>
      <sz val="11"/>
      <color theme="2" tint="-0.749992370372631"/>
      <name val="Arial"/>
      <family val="2"/>
    </font>
    <font>
      <sz val="9"/>
      <color theme="1"/>
      <name val="Calibri"/>
      <family val="2"/>
      <scheme val="minor"/>
    </font>
    <font>
      <i/>
      <sz val="14"/>
      <color theme="1"/>
      <name val="Calibri"/>
      <family val="2"/>
      <scheme val="minor"/>
    </font>
    <font>
      <i/>
      <sz val="12"/>
      <color theme="1"/>
      <name val="Arial"/>
      <family val="2"/>
    </font>
    <font>
      <sz val="8"/>
      <color theme="0"/>
      <name val="Arial"/>
      <family val="2"/>
    </font>
  </fonts>
  <fills count="1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74999237037263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CC9900"/>
        <bgColor indexed="64"/>
      </patternFill>
    </fill>
    <fill>
      <patternFill patternType="solid">
        <fgColor rgb="FFF27ECB"/>
        <bgColor indexed="64"/>
      </patternFill>
    </fill>
    <fill>
      <patternFill patternType="solid">
        <fgColor rgb="FF666699"/>
        <bgColor indexed="64"/>
      </patternFill>
    </fill>
    <fill>
      <patternFill patternType="solid">
        <fgColor rgb="FFA6CFFC"/>
        <bgColor indexed="64"/>
      </patternFill>
    </fill>
    <fill>
      <patternFill patternType="solid">
        <fgColor rgb="FFF67E48"/>
        <bgColor indexed="64"/>
      </patternFill>
    </fill>
  </fills>
  <borders count="206">
    <border>
      <left/>
      <right/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/>
      <right/>
      <top/>
      <bottom style="medium">
        <color theme="0"/>
      </bottom>
      <diagonal/>
    </border>
    <border>
      <left/>
      <right style="medium">
        <color theme="0"/>
      </right>
      <top/>
      <bottom/>
      <diagonal/>
    </border>
    <border>
      <left/>
      <right style="medium">
        <color theme="0"/>
      </right>
      <top/>
      <bottom style="thin">
        <color auto="1"/>
      </bottom>
      <diagonal/>
    </border>
    <border>
      <left style="medium">
        <color theme="0"/>
      </left>
      <right/>
      <top/>
      <bottom style="medium">
        <color theme="0"/>
      </bottom>
      <diagonal/>
    </border>
    <border>
      <left/>
      <right style="medium">
        <color theme="0"/>
      </right>
      <top style="thin">
        <color auto="1"/>
      </top>
      <bottom/>
      <diagonal/>
    </border>
    <border>
      <left/>
      <right style="medium">
        <color theme="0"/>
      </right>
      <top style="thin">
        <color auto="1"/>
      </top>
      <bottom style="thin">
        <color auto="1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 style="medium">
        <color theme="0"/>
      </left>
      <right/>
      <top style="thin">
        <color auto="1"/>
      </top>
      <bottom style="thin">
        <color auto="1"/>
      </bottom>
      <diagonal/>
    </border>
    <border>
      <left style="medium">
        <color theme="0"/>
      </left>
      <right/>
      <top style="thin">
        <color auto="1"/>
      </top>
      <bottom/>
      <diagonal/>
    </border>
    <border>
      <left style="medium">
        <color theme="0"/>
      </left>
      <right/>
      <top/>
      <bottom style="thin">
        <color auto="1"/>
      </bottom>
      <diagonal/>
    </border>
    <border>
      <left style="medium">
        <color theme="0"/>
      </left>
      <right/>
      <top/>
      <bottom/>
      <diagonal/>
    </border>
    <border>
      <left/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/>
      <top style="medium">
        <color theme="0"/>
      </top>
      <bottom/>
      <diagonal/>
    </border>
    <border>
      <left/>
      <right/>
      <top style="medium">
        <color theme="0"/>
      </top>
      <bottom/>
      <diagonal/>
    </border>
    <border>
      <left style="medium">
        <color theme="0"/>
      </left>
      <right style="medium">
        <color theme="0"/>
      </right>
      <top/>
      <bottom style="thin">
        <color auto="1"/>
      </bottom>
      <diagonal/>
    </border>
    <border>
      <left style="medium">
        <color theme="0"/>
      </left>
      <right style="medium">
        <color theme="0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theme="1"/>
      </bottom>
      <diagonal/>
    </border>
    <border>
      <left/>
      <right/>
      <top style="thin">
        <color theme="1"/>
      </top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 style="medium">
        <color theme="0"/>
      </left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theme="0"/>
      </left>
      <right/>
      <top style="medium">
        <color theme="0"/>
      </top>
      <bottom style="medium">
        <color theme="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theme="0"/>
      </top>
      <bottom style="thin">
        <color auto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 style="medium">
        <color theme="0"/>
      </right>
      <top style="medium">
        <color theme="0"/>
      </top>
      <bottom style="thin">
        <color auto="1"/>
      </bottom>
      <diagonal/>
    </border>
    <border>
      <left/>
      <right/>
      <top/>
      <bottom style="thin">
        <color theme="2" tint="-0.499984740745262"/>
      </bottom>
      <diagonal/>
    </border>
    <border>
      <left/>
      <right/>
      <top style="thin">
        <color theme="2" tint="-0.499984740745262"/>
      </top>
      <bottom/>
      <diagonal/>
    </border>
    <border>
      <left/>
      <right/>
      <top style="thin">
        <color theme="2" tint="-0.499984740745262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2" tint="-0.499984740745262"/>
      </bottom>
      <diagonal/>
    </border>
    <border>
      <left/>
      <right/>
      <top style="thin">
        <color theme="0"/>
      </top>
      <bottom style="thin">
        <color theme="2" tint="-0.499984740745262"/>
      </bottom>
      <diagonal/>
    </border>
    <border>
      <left/>
      <right style="thin">
        <color theme="0"/>
      </right>
      <top style="thin">
        <color theme="0"/>
      </top>
      <bottom style="thin">
        <color theme="2" tint="-0.499984740745262"/>
      </bottom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/>
      <top style="thin">
        <color theme="2" tint="-0.499984740745262"/>
      </top>
      <bottom style="thin">
        <color theme="2" tint="-0.499984740745262"/>
      </bottom>
      <diagonal/>
    </border>
    <border>
      <left style="thin">
        <color theme="2" tint="-0.499984740745262"/>
      </left>
      <right/>
      <top style="thin">
        <color theme="2" tint="-0.499984740745262"/>
      </top>
      <bottom/>
      <diagonal/>
    </border>
    <border>
      <left/>
      <right style="thin">
        <color theme="2" tint="-0.499984740745262"/>
      </right>
      <top style="thin">
        <color theme="2" tint="-0.499984740745262"/>
      </top>
      <bottom/>
      <diagonal/>
    </border>
    <border>
      <left style="thin">
        <color theme="2" tint="-0.499984740745262"/>
      </left>
      <right/>
      <top/>
      <bottom style="thin">
        <color theme="2" tint="-0.499984740745262"/>
      </bottom>
      <diagonal/>
    </border>
    <border>
      <left/>
      <right style="thin">
        <color theme="2" tint="-0.499984740745262"/>
      </right>
      <top/>
      <bottom style="thin">
        <color theme="2" tint="-0.499984740745262"/>
      </bottom>
      <diagonal/>
    </border>
    <border>
      <left/>
      <right style="thin">
        <color theme="2" tint="-0.499984740745262"/>
      </right>
      <top/>
      <bottom/>
      <diagonal/>
    </border>
    <border>
      <left style="thin">
        <color theme="2" tint="-0.499984740745262"/>
      </left>
      <right/>
      <top style="thin">
        <color theme="2" tint="-0.499984740745262"/>
      </top>
      <bottom style="thin">
        <color theme="2" tint="-0.499984740745262"/>
      </bottom>
      <diagonal/>
    </border>
    <border>
      <left/>
      <right style="thin">
        <color theme="2" tint="-0.499984740745262"/>
      </right>
      <top style="thin">
        <color theme="2" tint="-0.499984740745262"/>
      </top>
      <bottom style="thin">
        <color theme="2" tint="-0.499984740745262"/>
      </bottom>
      <diagonal/>
    </border>
    <border>
      <left style="thin">
        <color theme="2" tint="-0.499984740745262"/>
      </left>
      <right style="thin">
        <color theme="0"/>
      </right>
      <top style="thin">
        <color theme="2" tint="-0.499984740745262"/>
      </top>
      <bottom style="thin">
        <color theme="2" tint="-0.499984740745262"/>
      </bottom>
      <diagonal/>
    </border>
    <border>
      <left style="thin">
        <color theme="0"/>
      </left>
      <right style="thin">
        <color theme="2" tint="-0.499984740745262"/>
      </right>
      <top style="thin">
        <color theme="2" tint="-0.499984740745262"/>
      </top>
      <bottom style="thin">
        <color theme="2" tint="-0.499984740745262"/>
      </bottom>
      <diagonal/>
    </border>
    <border>
      <left style="thin">
        <color theme="0"/>
      </left>
      <right/>
      <top style="thin">
        <color theme="2" tint="-0.499984740745262"/>
      </top>
      <bottom style="thin">
        <color theme="2" tint="-0.499984740745262"/>
      </bottom>
      <diagonal/>
    </border>
    <border>
      <left style="thin">
        <color theme="2" tint="-0.499984740745262"/>
      </left>
      <right/>
      <top style="thin">
        <color theme="0"/>
      </top>
      <bottom style="thin">
        <color theme="2" tint="-0.499984740745262"/>
      </bottom>
      <diagonal/>
    </border>
    <border>
      <left/>
      <right style="thin">
        <color theme="2" tint="-0.499984740745262"/>
      </right>
      <top style="thin">
        <color theme="0"/>
      </top>
      <bottom style="thin">
        <color theme="2" tint="-0.499984740745262"/>
      </bottom>
      <diagonal/>
    </border>
    <border>
      <left style="thin">
        <color theme="2" tint="-0.499984740745262"/>
      </left>
      <right/>
      <top style="thin">
        <color theme="2" tint="-0.499984740745262"/>
      </top>
      <bottom style="thin">
        <color theme="0"/>
      </bottom>
      <diagonal/>
    </border>
    <border>
      <left/>
      <right style="thin">
        <color theme="2" tint="-0.499984740745262"/>
      </right>
      <top style="thin">
        <color theme="2" tint="-0.499984740745262"/>
      </top>
      <bottom style="thin">
        <color theme="0"/>
      </bottom>
      <diagonal/>
    </border>
    <border>
      <left/>
      <right style="thin">
        <color theme="0"/>
      </right>
      <top style="thin">
        <color theme="2" tint="-0.499984740745262"/>
      </top>
      <bottom style="thin">
        <color theme="0"/>
      </bottom>
      <diagonal/>
    </border>
    <border>
      <left style="thin">
        <color theme="0"/>
      </left>
      <right style="thin">
        <color theme="2" tint="-0.499984740745262"/>
      </right>
      <top style="thin">
        <color theme="2" tint="-0.499984740745262"/>
      </top>
      <bottom style="thin">
        <color theme="0"/>
      </bottom>
      <diagonal/>
    </border>
    <border>
      <left style="thin">
        <color theme="0"/>
      </left>
      <right style="thin">
        <color theme="2" tint="-0.499984740745262"/>
      </right>
      <top style="thin">
        <color theme="0"/>
      </top>
      <bottom style="thin">
        <color theme="2" tint="-0.499984740745262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theme="2" tint="-0.499984740745262"/>
      </left>
      <right/>
      <top/>
      <bottom/>
      <diagonal/>
    </border>
    <border>
      <left/>
      <right style="thick">
        <color theme="2" tint="-0.499984740745262"/>
      </right>
      <top/>
      <bottom/>
      <diagonal/>
    </border>
    <border>
      <left style="thick">
        <color theme="2" tint="-0.499984740745262"/>
      </left>
      <right/>
      <top style="thick">
        <color theme="2" tint="-0.499984740745262"/>
      </top>
      <bottom/>
      <diagonal/>
    </border>
    <border>
      <left/>
      <right/>
      <top style="thick">
        <color theme="2" tint="-0.499984740745262"/>
      </top>
      <bottom/>
      <diagonal/>
    </border>
    <border>
      <left/>
      <right style="thick">
        <color theme="2" tint="-0.499984740745262"/>
      </right>
      <top style="thick">
        <color theme="2" tint="-0.499984740745262"/>
      </top>
      <bottom/>
      <diagonal/>
    </border>
    <border>
      <left style="thick">
        <color theme="2" tint="-0.499984740745262"/>
      </left>
      <right/>
      <top/>
      <bottom/>
      <diagonal/>
    </border>
    <border>
      <left style="thick">
        <color theme="2" tint="-0.499984740745262"/>
      </left>
      <right/>
      <top/>
      <bottom style="thick">
        <color theme="2" tint="-0.499984740745262"/>
      </bottom>
      <diagonal/>
    </border>
    <border>
      <left/>
      <right/>
      <top/>
      <bottom style="thick">
        <color theme="2" tint="-0.499984740745262"/>
      </bottom>
      <diagonal/>
    </border>
    <border>
      <left/>
      <right style="thick">
        <color theme="2" tint="-0.499984740745262"/>
      </right>
      <top/>
      <bottom style="thick">
        <color theme="2" tint="-0.499984740745262"/>
      </bottom>
      <diagonal/>
    </border>
    <border>
      <left/>
      <right/>
      <top/>
      <bottom style="thick">
        <color theme="0"/>
      </bottom>
      <diagonal/>
    </border>
    <border>
      <left/>
      <right/>
      <top style="medium">
        <color theme="0"/>
      </top>
      <bottom style="thin">
        <color theme="0"/>
      </bottom>
      <diagonal/>
    </border>
    <border>
      <left/>
      <right style="medium">
        <color theme="0"/>
      </right>
      <top style="medium">
        <color theme="0"/>
      </top>
      <bottom style="thin">
        <color theme="0"/>
      </bottom>
      <diagonal/>
    </border>
    <border>
      <left style="medium">
        <color theme="0"/>
      </left>
      <right style="medium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medium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/>
      <right style="medium">
        <color theme="0"/>
      </right>
      <top style="thin">
        <color theme="0"/>
      </top>
      <bottom style="medium">
        <color theme="0"/>
      </bottom>
      <diagonal/>
    </border>
    <border>
      <left/>
      <right style="medium">
        <color theme="0"/>
      </right>
      <top style="thin">
        <color theme="0"/>
      </top>
      <bottom/>
      <diagonal/>
    </border>
    <border>
      <left style="medium">
        <color theme="0"/>
      </left>
      <right/>
      <top style="thin">
        <color theme="0"/>
      </top>
      <bottom/>
      <diagonal/>
    </border>
    <border>
      <left style="medium">
        <color theme="0"/>
      </left>
      <right style="medium">
        <color theme="0"/>
      </right>
      <top/>
      <bottom style="thin">
        <color theme="0"/>
      </bottom>
      <diagonal/>
    </border>
    <border>
      <left style="medium">
        <color theme="0"/>
      </left>
      <right/>
      <top/>
      <bottom style="thin">
        <color theme="2" tint="-0.499984740745262"/>
      </bottom>
      <diagonal/>
    </border>
    <border>
      <left style="medium">
        <color theme="0"/>
      </left>
      <right/>
      <top style="thin">
        <color theme="2" tint="-0.499984740745262"/>
      </top>
      <bottom style="thin">
        <color theme="2" tint="-0.499984740745262"/>
      </bottom>
      <diagonal/>
    </border>
    <border>
      <left/>
      <right/>
      <top style="thick">
        <color theme="0"/>
      </top>
      <bottom/>
      <diagonal/>
    </border>
    <border>
      <left/>
      <right style="medium">
        <color theme="0"/>
      </right>
      <top/>
      <bottom style="thin">
        <color theme="0"/>
      </bottom>
      <diagonal/>
    </border>
    <border>
      <left style="medium">
        <color theme="0"/>
      </left>
      <right/>
      <top/>
      <bottom style="thin">
        <color theme="0"/>
      </bottom>
      <diagonal/>
    </border>
    <border>
      <left style="thin">
        <color theme="0"/>
      </left>
      <right style="medium">
        <color theme="0"/>
      </right>
      <top/>
      <bottom style="thin">
        <color theme="0"/>
      </bottom>
      <diagonal/>
    </border>
    <border>
      <left style="medium">
        <color theme="0"/>
      </left>
      <right/>
      <top style="thin">
        <color theme="0"/>
      </top>
      <bottom style="thin">
        <color theme="0"/>
      </bottom>
      <diagonal/>
    </border>
    <border>
      <left style="thick">
        <color theme="0"/>
      </left>
      <right/>
      <top style="thick">
        <color theme="0"/>
      </top>
      <bottom/>
      <diagonal/>
    </border>
    <border>
      <left/>
      <right style="thick">
        <color theme="0"/>
      </right>
      <top style="thick">
        <color theme="0"/>
      </top>
      <bottom/>
      <diagonal/>
    </border>
    <border>
      <left style="thick">
        <color theme="0"/>
      </left>
      <right/>
      <top/>
      <bottom/>
      <diagonal/>
    </border>
    <border>
      <left/>
      <right style="thick">
        <color theme="0"/>
      </right>
      <top/>
      <bottom/>
      <diagonal/>
    </border>
    <border>
      <left style="thick">
        <color theme="0"/>
      </left>
      <right/>
      <top/>
      <bottom style="thick">
        <color theme="0"/>
      </bottom>
      <diagonal/>
    </border>
    <border>
      <left/>
      <right style="thick">
        <color theme="0"/>
      </right>
      <top/>
      <bottom style="thick">
        <color theme="0"/>
      </bottom>
      <diagonal/>
    </border>
    <border>
      <left/>
      <right/>
      <top style="thick">
        <color theme="2" tint="-0.249977111117893"/>
      </top>
      <bottom style="thick">
        <color theme="2" tint="-0.249977111117893"/>
      </bottom>
      <diagonal/>
    </border>
    <border>
      <left/>
      <right style="thick">
        <color theme="2" tint="-0.249977111117893"/>
      </right>
      <top style="thick">
        <color theme="2" tint="-0.249977111117893"/>
      </top>
      <bottom style="thick">
        <color theme="2" tint="-0.249977111117893"/>
      </bottom>
      <diagonal/>
    </border>
    <border>
      <left/>
      <right style="thick">
        <color theme="0"/>
      </right>
      <top style="thick">
        <color theme="2" tint="-0.249977111117893"/>
      </top>
      <bottom style="thick">
        <color theme="2" tint="-0.249977111117893"/>
      </bottom>
      <diagonal/>
    </border>
    <border>
      <left style="thick">
        <color theme="0"/>
      </left>
      <right/>
      <top/>
      <bottom style="thick">
        <color theme="2" tint="-0.249977111117893"/>
      </bottom>
      <diagonal/>
    </border>
    <border>
      <left/>
      <right/>
      <top/>
      <bottom style="thick">
        <color theme="2" tint="-0.249977111117893"/>
      </bottom>
      <diagonal/>
    </border>
    <border>
      <left/>
      <right style="thick">
        <color theme="2" tint="-0.249977111117893"/>
      </right>
      <top/>
      <bottom style="thick">
        <color theme="2" tint="-0.249977111117893"/>
      </bottom>
      <diagonal/>
    </border>
    <border>
      <left style="thick">
        <color theme="0"/>
      </left>
      <right/>
      <top style="thick">
        <color theme="2" tint="-0.249977111117893"/>
      </top>
      <bottom style="thick">
        <color theme="2" tint="-0.249977111117893"/>
      </bottom>
      <diagonal/>
    </border>
    <border>
      <left style="thick">
        <color theme="0"/>
      </left>
      <right/>
      <top style="thick">
        <color theme="2" tint="-0.249977111117893"/>
      </top>
      <bottom style="thick">
        <color theme="0"/>
      </bottom>
      <diagonal/>
    </border>
    <border>
      <left/>
      <right/>
      <top style="thick">
        <color theme="2" tint="-0.249977111117893"/>
      </top>
      <bottom style="thick">
        <color theme="0"/>
      </bottom>
      <diagonal/>
    </border>
    <border>
      <left/>
      <right style="thick">
        <color theme="2" tint="-0.249977111117893"/>
      </right>
      <top style="thick">
        <color theme="2" tint="-0.249977111117893"/>
      </top>
      <bottom style="thick">
        <color theme="0"/>
      </bottom>
      <diagonal/>
    </border>
    <border>
      <left style="thick">
        <color indexed="64"/>
      </left>
      <right/>
      <top/>
      <bottom/>
      <diagonal/>
    </border>
    <border>
      <left style="thick">
        <color theme="0"/>
      </left>
      <right style="thick">
        <color theme="0"/>
      </right>
      <top/>
      <bottom style="thick">
        <color theme="0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/>
      <diagonal/>
    </border>
    <border>
      <left style="thick">
        <color theme="0"/>
      </left>
      <right style="thick">
        <color theme="0"/>
      </right>
      <top/>
      <bottom/>
      <diagonal/>
    </border>
    <border>
      <left/>
      <right style="medium">
        <color theme="2" tint="-9.9978637043366805E-2"/>
      </right>
      <top style="thin">
        <color auto="1"/>
      </top>
      <bottom style="thin">
        <color auto="1"/>
      </bottom>
      <diagonal/>
    </border>
    <border>
      <left/>
      <right style="medium">
        <color theme="2" tint="-9.9978637043366805E-2"/>
      </right>
      <top/>
      <bottom style="thin">
        <color auto="1"/>
      </bottom>
      <diagonal/>
    </border>
    <border>
      <left/>
      <right style="medium">
        <color theme="2" tint="-9.9978637043366805E-2"/>
      </right>
      <top style="thin">
        <color auto="1"/>
      </top>
      <bottom/>
      <diagonal/>
    </border>
    <border>
      <left style="thick">
        <color theme="0"/>
      </left>
      <right/>
      <top style="thick">
        <color theme="0"/>
      </top>
      <bottom style="thick">
        <color theme="0"/>
      </bottom>
      <diagonal/>
    </border>
    <border>
      <left/>
      <right/>
      <top style="thick">
        <color theme="0"/>
      </top>
      <bottom style="thick">
        <color theme="0"/>
      </bottom>
      <diagonal/>
    </border>
    <border>
      <left/>
      <right style="thick">
        <color theme="0"/>
      </right>
      <top style="thick">
        <color theme="0"/>
      </top>
      <bottom style="thick">
        <color theme="0"/>
      </bottom>
      <diagonal/>
    </border>
    <border>
      <left/>
      <right style="medium">
        <color theme="0"/>
      </right>
      <top style="thick">
        <color theme="0"/>
      </top>
      <bottom style="thick">
        <color theme="0"/>
      </bottom>
      <diagonal/>
    </border>
    <border>
      <left style="medium">
        <color theme="0"/>
      </left>
      <right/>
      <top style="thick">
        <color theme="0"/>
      </top>
      <bottom style="thick">
        <color theme="0"/>
      </bottom>
      <diagonal/>
    </border>
    <border>
      <left/>
      <right style="thick">
        <color theme="0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auto="1"/>
      </bottom>
      <diagonal/>
    </border>
    <border>
      <left/>
      <right/>
      <top style="thin">
        <color auto="1"/>
      </top>
      <bottom style="thick">
        <color theme="0"/>
      </bottom>
      <diagonal/>
    </border>
    <border>
      <left/>
      <right style="medium">
        <color theme="0"/>
      </right>
      <top style="thin">
        <color auto="1"/>
      </top>
      <bottom style="thick">
        <color theme="0"/>
      </bottom>
      <diagonal/>
    </border>
    <border>
      <left style="medium">
        <color theme="0"/>
      </left>
      <right/>
      <top style="thin">
        <color auto="1"/>
      </top>
      <bottom style="thick">
        <color theme="0"/>
      </bottom>
      <diagonal/>
    </border>
    <border>
      <left/>
      <right style="medium">
        <color theme="2" tint="-9.9978637043366805E-2"/>
      </right>
      <top style="thin">
        <color auto="1"/>
      </top>
      <bottom style="thick">
        <color theme="0"/>
      </bottom>
      <diagonal/>
    </border>
    <border>
      <left/>
      <right style="thick">
        <color theme="0"/>
      </right>
      <top style="thin">
        <color auto="1"/>
      </top>
      <bottom style="thick">
        <color theme="0"/>
      </bottom>
      <diagonal/>
    </border>
    <border>
      <left/>
      <right style="medium">
        <color theme="0"/>
      </right>
      <top/>
      <bottom style="thick">
        <color theme="0"/>
      </bottom>
      <diagonal/>
    </border>
    <border>
      <left style="medium">
        <color theme="0"/>
      </left>
      <right/>
      <top/>
      <bottom style="thick">
        <color theme="0"/>
      </bottom>
      <diagonal/>
    </border>
    <border>
      <left style="medium">
        <color theme="0"/>
      </left>
      <right style="medium">
        <color theme="2" tint="-9.9978637043366805E-2"/>
      </right>
      <top/>
      <bottom style="thin">
        <color auto="1"/>
      </bottom>
      <diagonal/>
    </border>
    <border>
      <left style="thick">
        <color indexed="64"/>
      </left>
      <right style="medium">
        <color theme="0"/>
      </right>
      <top/>
      <bottom/>
      <diagonal/>
    </border>
    <border>
      <left style="thick">
        <color theme="0"/>
      </left>
      <right style="thick">
        <color theme="0"/>
      </right>
      <top style="thick">
        <color theme="0"/>
      </top>
      <bottom style="thick">
        <color theme="0"/>
      </bottom>
      <diagonal/>
    </border>
    <border>
      <left/>
      <right style="medium">
        <color indexed="64"/>
      </right>
      <top/>
      <bottom style="thick">
        <color theme="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ck">
        <color theme="0"/>
      </bottom>
      <diagonal/>
    </border>
    <border>
      <left style="medium">
        <color theme="0"/>
      </left>
      <right style="thick">
        <color theme="0"/>
      </right>
      <top style="thick">
        <color theme="0"/>
      </top>
      <bottom style="thick">
        <color theme="0"/>
      </bottom>
      <diagonal/>
    </border>
    <border>
      <left/>
      <right style="thick">
        <color theme="0"/>
      </right>
      <top/>
      <bottom style="medium">
        <color theme="0"/>
      </bottom>
      <diagonal/>
    </border>
    <border>
      <left style="medium">
        <color indexed="64"/>
      </left>
      <right style="thick">
        <color theme="0"/>
      </right>
      <top/>
      <bottom/>
      <diagonal/>
    </border>
    <border>
      <left style="thick">
        <color theme="0"/>
      </left>
      <right style="medium">
        <color indexed="64"/>
      </right>
      <top/>
      <bottom/>
      <diagonal/>
    </border>
    <border>
      <left style="medium">
        <color theme="0"/>
      </left>
      <right style="thick">
        <color theme="0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ck">
        <color theme="0"/>
      </left>
      <right style="thick">
        <color theme="0"/>
      </right>
      <top/>
      <bottom style="medium">
        <color theme="0"/>
      </bottom>
      <diagonal/>
    </border>
    <border>
      <left style="thick">
        <color theme="0"/>
      </left>
      <right style="medium">
        <color theme="0"/>
      </right>
      <top style="thin">
        <color auto="1"/>
      </top>
      <bottom style="thick">
        <color theme="0"/>
      </bottom>
      <diagonal/>
    </border>
    <border>
      <left/>
      <right/>
      <top style="thin">
        <color theme="1"/>
      </top>
      <bottom style="thick">
        <color theme="0"/>
      </bottom>
      <diagonal/>
    </border>
    <border diagonalDown="1">
      <left/>
      <right/>
      <top/>
      <bottom style="thick">
        <color theme="0"/>
      </bottom>
      <diagonal style="thick">
        <color theme="0"/>
      </diagonal>
    </border>
    <border>
      <left style="thick">
        <color theme="0"/>
      </left>
      <right/>
      <top style="thick">
        <color theme="0"/>
      </top>
      <bottom style="thick">
        <color theme="2" tint="-9.9978637043366805E-2"/>
      </bottom>
      <diagonal/>
    </border>
    <border>
      <left/>
      <right/>
      <top style="thick">
        <color theme="0"/>
      </top>
      <bottom style="thick">
        <color theme="2" tint="-9.9978637043366805E-2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 style="thick">
        <color indexed="64"/>
      </left>
      <right/>
      <top/>
      <bottom style="thick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 style="thin">
        <color indexed="64"/>
      </right>
      <top/>
      <bottom style="thick">
        <color indexed="64"/>
      </bottom>
      <diagonal/>
    </border>
    <border>
      <left/>
      <right style="thick">
        <color indexed="64"/>
      </right>
      <top/>
      <bottom style="thick">
        <color indexed="64"/>
      </bottom>
      <diagonal/>
    </border>
    <border>
      <left/>
      <right style="thick">
        <color indexed="64"/>
      </right>
      <top/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/>
      <right/>
      <top style="thick">
        <color indexed="64"/>
      </top>
      <bottom style="thin">
        <color theme="2" tint="-9.9978637043366805E-2"/>
      </bottom>
      <diagonal/>
    </border>
    <border>
      <left/>
      <right style="thick">
        <color indexed="64"/>
      </right>
      <top/>
      <bottom style="thin">
        <color theme="8" tint="0.39997558519241921"/>
      </bottom>
      <diagonal/>
    </border>
    <border>
      <left/>
      <right style="thick">
        <color indexed="64"/>
      </right>
      <top style="thin">
        <color theme="8" tint="0.39997558519241921"/>
      </top>
      <bottom style="thin">
        <color theme="8" tint="0.59999389629810485"/>
      </bottom>
      <diagonal/>
    </border>
    <border>
      <left style="medium">
        <color theme="0"/>
      </left>
      <right style="medium">
        <color theme="0"/>
      </right>
      <top style="thick">
        <color theme="0"/>
      </top>
      <bottom style="thin">
        <color theme="2" tint="-0.749992370372631"/>
      </bottom>
      <diagonal/>
    </border>
    <border>
      <left style="medium">
        <color theme="0"/>
      </left>
      <right style="medium">
        <color theme="0"/>
      </right>
      <top style="thin">
        <color theme="2" tint="-0.749992370372631"/>
      </top>
      <bottom style="thin">
        <color theme="2" tint="-0.749992370372631"/>
      </bottom>
      <diagonal/>
    </border>
    <border>
      <left style="medium">
        <color theme="0"/>
      </left>
      <right/>
      <top/>
      <bottom style="thin">
        <color theme="2" tint="-0.749992370372631"/>
      </bottom>
      <diagonal/>
    </border>
    <border>
      <left style="medium">
        <color theme="0"/>
      </left>
      <right/>
      <top style="thin">
        <color auto="1"/>
      </top>
      <bottom style="thin">
        <color theme="2" tint="-0.749992370372631"/>
      </bottom>
      <diagonal/>
    </border>
    <border>
      <left style="medium">
        <color theme="0"/>
      </left>
      <right style="medium">
        <color theme="0"/>
      </right>
      <top style="thin">
        <color theme="2" tint="-0.749992370372631"/>
      </top>
      <bottom/>
      <diagonal/>
    </border>
    <border>
      <left/>
      <right style="medium">
        <color theme="0"/>
      </right>
      <top style="thin">
        <color theme="2" tint="-0.749992370372631"/>
      </top>
      <bottom/>
      <diagonal/>
    </border>
    <border>
      <left/>
      <right style="medium">
        <color theme="0"/>
      </right>
      <top style="thin">
        <color theme="2" tint="-0.749992370372631"/>
      </top>
      <bottom style="thin">
        <color theme="2" tint="-0.749992370372631"/>
      </bottom>
      <diagonal/>
    </border>
    <border>
      <left style="medium">
        <color theme="0"/>
      </left>
      <right/>
      <top style="thin">
        <color theme="2" tint="-0.749992370372631"/>
      </top>
      <bottom style="thin">
        <color theme="2" tint="-0.749992370372631"/>
      </bottom>
      <diagonal/>
    </border>
    <border>
      <left/>
      <right/>
      <top style="thin">
        <color theme="2" tint="-0.749992370372631"/>
      </top>
      <bottom style="thin">
        <color theme="2" tint="-0.749992370372631"/>
      </bottom>
      <diagonal/>
    </border>
    <border>
      <left style="medium">
        <color theme="0"/>
      </left>
      <right style="medium">
        <color theme="0"/>
      </right>
      <top/>
      <bottom style="thin">
        <color theme="2" tint="-0.749992370372631"/>
      </bottom>
      <diagonal/>
    </border>
    <border>
      <left/>
      <right/>
      <top style="thin">
        <color auto="1"/>
      </top>
      <bottom style="thin">
        <color theme="2" tint="-0.749992370372631"/>
      </bottom>
      <diagonal/>
    </border>
    <border>
      <left/>
      <right style="medium">
        <color theme="0"/>
      </right>
      <top/>
      <bottom style="thin">
        <color theme="2" tint="-0.749992370372631"/>
      </bottom>
      <diagonal/>
    </border>
    <border>
      <left style="medium">
        <color theme="0"/>
      </left>
      <right style="thick">
        <color theme="0"/>
      </right>
      <top style="thin">
        <color theme="2" tint="-0.749992370372631"/>
      </top>
      <bottom/>
      <diagonal/>
    </border>
    <border>
      <left style="medium">
        <color theme="0"/>
      </left>
      <right style="thick">
        <color theme="0"/>
      </right>
      <top style="thin">
        <color theme="2" tint="-0.749992370372631"/>
      </top>
      <bottom style="thin">
        <color theme="2" tint="-0.749992370372631"/>
      </bottom>
      <diagonal/>
    </border>
    <border>
      <left style="medium">
        <color theme="0"/>
      </left>
      <right/>
      <top style="thin">
        <color theme="2" tint="-0.749992370372631"/>
      </top>
      <bottom/>
      <diagonal/>
    </border>
    <border>
      <left/>
      <right style="medium">
        <color theme="0"/>
      </right>
      <top style="thick">
        <color theme="0"/>
      </top>
      <bottom/>
      <diagonal/>
    </border>
    <border>
      <left style="medium">
        <color theme="0"/>
      </left>
      <right/>
      <top style="thick">
        <color theme="0"/>
      </top>
      <bottom/>
      <diagonal/>
    </border>
    <border>
      <left/>
      <right style="medium">
        <color theme="2" tint="-9.9978637043366805E-2"/>
      </right>
      <top style="thick">
        <color theme="0"/>
      </top>
      <bottom/>
      <diagonal/>
    </border>
    <border>
      <left/>
      <right style="medium">
        <color theme="2" tint="-9.9978637043366805E-2"/>
      </right>
      <top/>
      <bottom/>
      <diagonal/>
    </border>
    <border>
      <left/>
      <right style="medium">
        <color theme="2" tint="-0.749992370372631"/>
      </right>
      <top style="thick">
        <color theme="0"/>
      </top>
      <bottom style="thick">
        <color theme="0"/>
      </bottom>
      <diagonal/>
    </border>
    <border>
      <left/>
      <right style="medium">
        <color theme="2" tint="-0.749992370372631"/>
      </right>
      <top style="thick">
        <color theme="0"/>
      </top>
      <bottom/>
      <diagonal/>
    </border>
    <border>
      <left/>
      <right style="medium">
        <color theme="2" tint="-0.749992370372631"/>
      </right>
      <top/>
      <bottom style="thin">
        <color auto="1"/>
      </bottom>
      <diagonal/>
    </border>
    <border>
      <left/>
      <right style="medium">
        <color theme="2" tint="-0.749992370372631"/>
      </right>
      <top style="thin">
        <color auto="1"/>
      </top>
      <bottom style="thin">
        <color auto="1"/>
      </bottom>
      <diagonal/>
    </border>
    <border>
      <left/>
      <right style="medium">
        <color theme="2" tint="-0.749992370372631"/>
      </right>
      <top style="thin">
        <color auto="1"/>
      </top>
      <bottom style="thick">
        <color theme="0"/>
      </bottom>
      <diagonal/>
    </border>
    <border>
      <left/>
      <right style="medium">
        <color theme="2" tint="-0.749992370372631"/>
      </right>
      <top/>
      <bottom/>
      <diagonal/>
    </border>
    <border>
      <left/>
      <right style="medium">
        <color theme="2" tint="-0.749992370372631"/>
      </right>
      <top/>
      <bottom style="thick">
        <color theme="0"/>
      </bottom>
      <diagonal/>
    </border>
    <border>
      <left style="medium">
        <color theme="0"/>
      </left>
      <right style="medium">
        <color theme="2" tint="-9.9978637043366805E-2"/>
      </right>
      <top style="thin">
        <color auto="1"/>
      </top>
      <bottom style="thin">
        <color auto="1"/>
      </bottom>
      <diagonal/>
    </border>
    <border>
      <left style="medium">
        <color theme="0"/>
      </left>
      <right style="medium">
        <color theme="2" tint="-9.9978637043366805E-2"/>
      </right>
      <top style="thin">
        <color auto="1"/>
      </top>
      <bottom/>
      <diagonal/>
    </border>
    <border>
      <left style="medium">
        <color theme="0"/>
      </left>
      <right style="medium">
        <color theme="2" tint="-9.9978637043366805E-2"/>
      </right>
      <top style="thin">
        <color auto="1"/>
      </top>
      <bottom style="thick">
        <color theme="0"/>
      </bottom>
      <diagonal/>
    </border>
    <border>
      <left/>
      <right/>
      <top style="thick">
        <color indexed="64"/>
      </top>
      <bottom style="thick">
        <color theme="0"/>
      </bottom>
      <diagonal/>
    </border>
    <border>
      <left/>
      <right style="thick">
        <color theme="0"/>
      </right>
      <top style="medium">
        <color theme="0"/>
      </top>
      <bottom/>
      <diagonal/>
    </border>
    <border>
      <left style="thick">
        <color theme="0"/>
      </left>
      <right style="medium">
        <color theme="0"/>
      </right>
      <top/>
      <bottom style="medium">
        <color theme="0"/>
      </bottom>
      <diagonal/>
    </border>
    <border>
      <left style="thick">
        <color theme="0"/>
      </left>
      <right style="medium">
        <color theme="0"/>
      </right>
      <top/>
      <bottom/>
      <diagonal/>
    </border>
    <border>
      <left style="thick">
        <color theme="0"/>
      </left>
      <right style="medium">
        <color theme="0"/>
      </right>
      <top/>
      <bottom style="thick">
        <color theme="0"/>
      </bottom>
      <diagonal/>
    </border>
    <border>
      <left style="thick">
        <color theme="0"/>
      </left>
      <right style="medium">
        <color theme="0"/>
      </right>
      <top style="medium">
        <color theme="0"/>
      </top>
      <bottom/>
      <diagonal/>
    </border>
    <border>
      <left style="thick">
        <color theme="0"/>
      </left>
      <right style="thick">
        <color indexed="64"/>
      </right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medium">
        <color theme="0"/>
      </right>
      <top/>
      <bottom style="thick">
        <color theme="0"/>
      </bottom>
      <diagonal/>
    </border>
    <border>
      <left style="medium">
        <color theme="0"/>
      </left>
      <right style="thick">
        <color theme="0"/>
      </right>
      <top/>
      <bottom style="medium">
        <color theme="0"/>
      </bottom>
      <diagonal/>
    </border>
    <border>
      <left style="medium">
        <color theme="0"/>
      </left>
      <right style="medium">
        <color theme="0"/>
      </right>
      <top style="thick">
        <color theme="0"/>
      </top>
      <bottom style="thick">
        <color theme="0"/>
      </bottom>
      <diagonal/>
    </border>
    <border>
      <left style="medium">
        <color theme="0"/>
      </left>
      <right style="thick">
        <color theme="0"/>
      </right>
      <top/>
      <bottom style="thick">
        <color theme="0"/>
      </bottom>
      <diagonal/>
    </border>
    <border>
      <left style="medium">
        <color theme="2" tint="-9.9978637043366805E-2"/>
      </left>
      <right/>
      <top style="thin">
        <color auto="1"/>
      </top>
      <bottom style="thick">
        <color theme="0"/>
      </bottom>
      <diagonal/>
    </border>
  </borders>
  <cellStyleXfs count="10">
    <xf numFmtId="0" fontId="0" fillId="0" borderId="0"/>
    <xf numFmtId="0" fontId="5" fillId="0" borderId="0"/>
    <xf numFmtId="43" fontId="25" fillId="0" borderId="0" applyFont="0" applyFill="0" applyBorder="0" applyAlignment="0" applyProtection="0"/>
    <xf numFmtId="0" fontId="25" fillId="0" borderId="0"/>
    <xf numFmtId="0" fontId="27" fillId="0" borderId="0" applyNumberFormat="0" applyFill="0" applyBorder="0" applyAlignment="0" applyProtection="0">
      <alignment vertical="top"/>
      <protection locked="0"/>
    </xf>
    <xf numFmtId="0" fontId="23" fillId="0" borderId="0"/>
    <xf numFmtId="43" fontId="29" fillId="0" borderId="0" applyFont="0" applyFill="0" applyBorder="0" applyAlignment="0" applyProtection="0"/>
    <xf numFmtId="0" fontId="87" fillId="0" borderId="0" applyNumberFormat="0" applyFill="0" applyBorder="0" applyAlignment="0" applyProtection="0"/>
    <xf numFmtId="9" fontId="29" fillId="0" borderId="0" applyFont="0" applyFill="0" applyBorder="0" applyAlignment="0" applyProtection="0"/>
    <xf numFmtId="0" fontId="25" fillId="0" borderId="0"/>
  </cellStyleXfs>
  <cellXfs count="1456">
    <xf numFmtId="0" fontId="0" fillId="0" borderId="0" xfId="0"/>
    <xf numFmtId="0" fontId="0" fillId="0" borderId="0" xfId="0" applyAlignment="1">
      <alignment vertical="center"/>
    </xf>
    <xf numFmtId="0" fontId="8" fillId="0" borderId="0" xfId="0" applyFont="1"/>
    <xf numFmtId="0" fontId="5" fillId="3" borderId="0" xfId="1" applyFill="1" applyProtection="1"/>
    <xf numFmtId="0" fontId="8" fillId="0" borderId="0" xfId="0" applyFont="1" applyAlignment="1">
      <alignment horizontal="left"/>
    </xf>
    <xf numFmtId="0" fontId="23" fillId="0" borderId="0" xfId="5"/>
    <xf numFmtId="0" fontId="23" fillId="3" borderId="0" xfId="5" applyFill="1" applyProtection="1"/>
    <xf numFmtId="0" fontId="23" fillId="3" borderId="0" xfId="5" applyFill="1" applyAlignment="1" applyProtection="1">
      <alignment horizontal="left"/>
    </xf>
    <xf numFmtId="49" fontId="12" fillId="3" borderId="0" xfId="5" applyNumberFormat="1" applyFont="1" applyFill="1" applyAlignment="1" applyProtection="1">
      <alignment horizontal="center"/>
    </xf>
    <xf numFmtId="1" fontId="23" fillId="0" borderId="0" xfId="5" applyNumberFormat="1" applyAlignment="1">
      <alignment horizontal="right"/>
    </xf>
    <xf numFmtId="0" fontId="0" fillId="0" borderId="0" xfId="0" applyAlignment="1">
      <alignment horizontal="right" vertical="top"/>
    </xf>
    <xf numFmtId="0" fontId="23" fillId="3" borderId="0" xfId="5" applyFill="1" applyBorder="1" applyProtection="1"/>
    <xf numFmtId="0" fontId="5" fillId="3" borderId="0" xfId="1" applyFill="1" applyBorder="1" applyProtection="1"/>
    <xf numFmtId="0" fontId="0" fillId="0" borderId="0" xfId="0" applyBorder="1"/>
    <xf numFmtId="1" fontId="23" fillId="0" borderId="0" xfId="5" applyNumberFormat="1" applyAlignment="1">
      <alignment horizontal="center"/>
    </xf>
    <xf numFmtId="0" fontId="40" fillId="0" borderId="0" xfId="5" applyFont="1" applyAlignment="1"/>
    <xf numFmtId="0" fontId="22" fillId="0" borderId="0" xfId="5" applyFont="1" applyAlignment="1" applyProtection="1">
      <alignment horizontal="center"/>
      <protection locked="0"/>
    </xf>
    <xf numFmtId="1" fontId="22" fillId="0" borderId="0" xfId="5" applyNumberFormat="1" applyFont="1" applyAlignment="1" applyProtection="1">
      <alignment horizontal="center"/>
      <protection locked="0"/>
    </xf>
    <xf numFmtId="0" fontId="22" fillId="0" borderId="0" xfId="5" applyFont="1" applyAlignment="1" applyProtection="1">
      <alignment horizontal="center"/>
    </xf>
    <xf numFmtId="1" fontId="22" fillId="0" borderId="0" xfId="5" applyNumberFormat="1" applyFont="1" applyAlignment="1" applyProtection="1">
      <alignment horizontal="center"/>
    </xf>
    <xf numFmtId="0" fontId="0" fillId="0" borderId="0" xfId="0" applyFill="1"/>
    <xf numFmtId="0" fontId="43" fillId="6" borderId="0" xfId="1" quotePrefix="1" applyFont="1" applyFill="1" applyBorder="1" applyAlignment="1" applyProtection="1">
      <alignment horizontal="left" vertical="top"/>
    </xf>
    <xf numFmtId="0" fontId="43" fillId="6" borderId="0" xfId="1" quotePrefix="1" applyFont="1" applyFill="1" applyBorder="1" applyAlignment="1" applyProtection="1">
      <alignment horizontal="right" vertical="top"/>
    </xf>
    <xf numFmtId="0" fontId="23" fillId="6" borderId="0" xfId="1" quotePrefix="1" applyFont="1" applyFill="1" applyBorder="1" applyAlignment="1" applyProtection="1">
      <alignment vertical="top"/>
    </xf>
    <xf numFmtId="0" fontId="0" fillId="0" borderId="0" xfId="0" applyFill="1" applyBorder="1"/>
    <xf numFmtId="0" fontId="23" fillId="0" borderId="0" xfId="1" applyFont="1" applyFill="1" applyBorder="1" applyAlignment="1" applyProtection="1">
      <alignment vertical="top"/>
    </xf>
    <xf numFmtId="0" fontId="23" fillId="0" borderId="0" xfId="1" quotePrefix="1" applyFont="1" applyFill="1" applyBorder="1" applyAlignment="1" applyProtection="1">
      <alignment horizontal="left"/>
    </xf>
    <xf numFmtId="0" fontId="5" fillId="0" borderId="0" xfId="1" applyFill="1" applyBorder="1" applyProtection="1"/>
    <xf numFmtId="0" fontId="28" fillId="0" borderId="0" xfId="1" applyFont="1" applyFill="1" applyBorder="1" applyAlignment="1" applyProtection="1">
      <alignment horizontal="center"/>
    </xf>
    <xf numFmtId="0" fontId="21" fillId="0" borderId="0" xfId="1" applyFont="1" applyFill="1" applyBorder="1" applyAlignment="1" applyProtection="1"/>
    <xf numFmtId="0" fontId="5" fillId="0" borderId="0" xfId="1" applyFill="1" applyBorder="1" applyAlignment="1" applyProtection="1"/>
    <xf numFmtId="0" fontId="5" fillId="0" borderId="0" xfId="1" applyFill="1" applyBorder="1" applyAlignment="1" applyProtection="1">
      <alignment horizontal="left"/>
      <protection locked="0"/>
    </xf>
    <xf numFmtId="14" fontId="2" fillId="0" borderId="0" xfId="1" applyNumberFormat="1" applyFont="1" applyFill="1" applyBorder="1" applyAlignment="1" applyProtection="1">
      <alignment horizontal="left"/>
      <protection locked="0"/>
    </xf>
    <xf numFmtId="14" fontId="5" fillId="0" borderId="0" xfId="1" applyNumberFormat="1" applyFill="1" applyBorder="1" applyAlignment="1" applyProtection="1">
      <alignment horizontal="left"/>
      <protection locked="0"/>
    </xf>
    <xf numFmtId="0" fontId="28" fillId="0" borderId="0" xfId="1" applyFont="1" applyFill="1" applyBorder="1" applyProtection="1"/>
    <xf numFmtId="0" fontId="17" fillId="0" borderId="0" xfId="1" applyFont="1" applyFill="1" applyBorder="1" applyAlignment="1" applyProtection="1">
      <alignment horizontal="center"/>
    </xf>
    <xf numFmtId="0" fontId="4" fillId="0" borderId="0" xfId="1" applyFont="1" applyFill="1" applyBorder="1"/>
    <xf numFmtId="49" fontId="79" fillId="0" borderId="0" xfId="1" applyNumberFormat="1" applyFont="1" applyFill="1" applyBorder="1" applyAlignment="1" applyProtection="1">
      <alignment horizontal="left"/>
      <protection locked="0"/>
    </xf>
    <xf numFmtId="0" fontId="2" fillId="0" borderId="0" xfId="1" applyFont="1" applyFill="1" applyBorder="1" applyAlignment="1" applyProtection="1">
      <protection locked="0"/>
    </xf>
    <xf numFmtId="0" fontId="5" fillId="0" borderId="0" xfId="1" applyFill="1" applyBorder="1" applyAlignment="1" applyProtection="1">
      <protection locked="0"/>
    </xf>
    <xf numFmtId="14" fontId="2" fillId="0" borderId="0" xfId="1" applyNumberFormat="1" applyFont="1" applyFill="1" applyBorder="1" applyAlignment="1" applyProtection="1">
      <protection locked="0"/>
    </xf>
    <xf numFmtId="14" fontId="5" fillId="0" borderId="0" xfId="1" applyNumberFormat="1" applyFill="1" applyBorder="1" applyAlignment="1" applyProtection="1">
      <protection locked="0"/>
    </xf>
    <xf numFmtId="0" fontId="81" fillId="0" borderId="0" xfId="1" applyFont="1" applyFill="1" applyBorder="1" applyAlignment="1" applyProtection="1">
      <protection locked="0"/>
    </xf>
    <xf numFmtId="0" fontId="38" fillId="2" borderId="0" xfId="0" applyFont="1" applyFill="1" applyBorder="1" applyAlignment="1" applyProtection="1"/>
    <xf numFmtId="0" fontId="38" fillId="2" borderId="0" xfId="0" applyFont="1" applyFill="1" applyBorder="1" applyAlignment="1" applyProtection="1">
      <alignment horizontal="right"/>
    </xf>
    <xf numFmtId="0" fontId="7" fillId="0" borderId="0" xfId="1" applyFont="1" applyFill="1" applyBorder="1" applyProtection="1"/>
    <xf numFmtId="0" fontId="38" fillId="0" borderId="0" xfId="1" applyFont="1" applyFill="1" applyBorder="1" applyProtection="1"/>
    <xf numFmtId="0" fontId="5" fillId="0" borderId="0" xfId="1" applyFill="1" applyBorder="1" applyAlignment="1" applyProtection="1">
      <alignment horizontal="center"/>
    </xf>
    <xf numFmtId="0" fontId="87" fillId="0" borderId="0" xfId="7"/>
    <xf numFmtId="3" fontId="56" fillId="2" borderId="39" xfId="5" applyNumberFormat="1" applyFont="1" applyFill="1" applyBorder="1" applyAlignment="1" applyProtection="1"/>
    <xf numFmtId="167" fontId="23" fillId="2" borderId="1" xfId="6" applyNumberFormat="1" applyFont="1" applyFill="1" applyBorder="1" applyAlignment="1" applyProtection="1"/>
    <xf numFmtId="0" fontId="0" fillId="0" borderId="0" xfId="0" applyProtection="1"/>
    <xf numFmtId="0" fontId="89" fillId="0" borderId="0" xfId="0" applyFont="1" applyAlignment="1" applyProtection="1">
      <alignment vertical="center"/>
    </xf>
    <xf numFmtId="0" fontId="0" fillId="0" borderId="0" xfId="0" applyFill="1" applyProtection="1"/>
    <xf numFmtId="0" fontId="0" fillId="0" borderId="0" xfId="0" applyBorder="1" applyProtection="1"/>
    <xf numFmtId="0" fontId="20" fillId="0" borderId="0" xfId="1" applyFont="1" applyFill="1" applyBorder="1" applyAlignment="1" applyProtection="1"/>
    <xf numFmtId="0" fontId="99" fillId="0" borderId="0" xfId="1" applyFont="1" applyFill="1" applyBorder="1" applyAlignment="1" applyProtection="1"/>
    <xf numFmtId="0" fontId="0" fillId="0" borderId="0" xfId="0" applyFill="1" applyBorder="1" applyAlignment="1" applyProtection="1"/>
    <xf numFmtId="0" fontId="100" fillId="0" borderId="0" xfId="1" applyFont="1" applyFill="1" applyBorder="1" applyAlignment="1" applyProtection="1"/>
    <xf numFmtId="0" fontId="42" fillId="0" borderId="0" xfId="1" applyFont="1" applyFill="1" applyBorder="1" applyAlignment="1" applyProtection="1"/>
    <xf numFmtId="0" fontId="101" fillId="0" borderId="0" xfId="1" applyFont="1" applyFill="1" applyBorder="1" applyAlignment="1" applyProtection="1"/>
    <xf numFmtId="0" fontId="87" fillId="0" borderId="0" xfId="7" applyFill="1" applyBorder="1" applyAlignment="1" applyProtection="1"/>
    <xf numFmtId="0" fontId="102" fillId="0" borderId="0" xfId="1" applyFont="1" applyFill="1" applyBorder="1" applyAlignment="1" applyProtection="1"/>
    <xf numFmtId="0" fontId="51" fillId="0" borderId="0" xfId="1" quotePrefix="1" applyFont="1" applyFill="1" applyBorder="1" applyAlignment="1" applyProtection="1">
      <alignment horizontal="right"/>
    </xf>
    <xf numFmtId="0" fontId="52" fillId="0" borderId="0" xfId="1" applyFont="1" applyFill="1" applyBorder="1" applyAlignment="1" applyProtection="1">
      <alignment horizontal="left"/>
    </xf>
    <xf numFmtId="0" fontId="0" fillId="0" borderId="0" xfId="0" applyFill="1" applyBorder="1" applyProtection="1"/>
    <xf numFmtId="0" fontId="10" fillId="0" borderId="0" xfId="1" applyFont="1" applyFill="1" applyBorder="1" applyProtection="1"/>
    <xf numFmtId="0" fontId="8" fillId="0" borderId="0" xfId="1" applyFont="1" applyFill="1" applyBorder="1" applyProtection="1"/>
    <xf numFmtId="0" fontId="2" fillId="0" borderId="0" xfId="1" applyFont="1" applyFill="1" applyBorder="1" applyAlignment="1" applyProtection="1"/>
    <xf numFmtId="0" fontId="2" fillId="0" borderId="0" xfId="1" applyFont="1" applyFill="1" applyBorder="1" applyAlignment="1" applyProtection="1">
      <alignment horizontal="left"/>
    </xf>
    <xf numFmtId="165" fontId="79" fillId="0" borderId="0" xfId="1" applyNumberFormat="1" applyFont="1" applyFill="1" applyBorder="1" applyAlignment="1" applyProtection="1"/>
    <xf numFmtId="0" fontId="38" fillId="2" borderId="0" xfId="0" applyFont="1" applyFill="1" applyBorder="1" applyAlignment="1" applyProtection="1">
      <alignment horizontal="right"/>
    </xf>
    <xf numFmtId="0" fontId="5" fillId="8" borderId="0" xfId="1" applyFill="1" applyBorder="1" applyProtection="1"/>
    <xf numFmtId="0" fontId="10" fillId="8" borderId="0" xfId="1" quotePrefix="1" applyFont="1" applyFill="1" applyBorder="1" applyAlignment="1" applyProtection="1">
      <alignment horizontal="left"/>
    </xf>
    <xf numFmtId="0" fontId="10" fillId="8" borderId="0" xfId="1" applyFont="1" applyFill="1" applyBorder="1" applyProtection="1"/>
    <xf numFmtId="0" fontId="7" fillId="8" borderId="0" xfId="1" applyFont="1" applyFill="1" applyBorder="1" applyProtection="1"/>
    <xf numFmtId="0" fontId="38" fillId="8" borderId="0" xfId="1" applyFont="1" applyFill="1" applyBorder="1" applyProtection="1"/>
    <xf numFmtId="0" fontId="26" fillId="8" borderId="0" xfId="1" applyFont="1" applyFill="1" applyBorder="1" applyProtection="1"/>
    <xf numFmtId="0" fontId="37" fillId="8" borderId="0" xfId="1" quotePrefix="1" applyFont="1" applyFill="1" applyBorder="1" applyAlignment="1" applyProtection="1"/>
    <xf numFmtId="0" fontId="0" fillId="8" borderId="0" xfId="0" applyFill="1" applyBorder="1" applyAlignment="1" applyProtection="1"/>
    <xf numFmtId="0" fontId="4" fillId="8" borderId="0" xfId="1" applyFont="1" applyFill="1" applyBorder="1" applyAlignment="1" applyProtection="1"/>
    <xf numFmtId="0" fontId="29" fillId="8" borderId="0" xfId="1" applyFont="1" applyFill="1" applyBorder="1" applyProtection="1"/>
    <xf numFmtId="0" fontId="10" fillId="8" borderId="0" xfId="1" applyFont="1" applyFill="1" applyBorder="1" applyAlignment="1" applyProtection="1"/>
    <xf numFmtId="0" fontId="22" fillId="8" borderId="0" xfId="1" applyFont="1" applyFill="1" applyBorder="1" applyAlignment="1" applyProtection="1"/>
    <xf numFmtId="0" fontId="14" fillId="8" borderId="0" xfId="1" applyFont="1" applyFill="1" applyBorder="1" applyAlignment="1" applyProtection="1"/>
    <xf numFmtId="0" fontId="62" fillId="8" borderId="0" xfId="1" applyFont="1" applyFill="1" applyBorder="1" applyProtection="1"/>
    <xf numFmtId="0" fontId="13" fillId="8" borderId="0" xfId="1" applyFont="1" applyFill="1" applyBorder="1" applyProtection="1"/>
    <xf numFmtId="0" fontId="43" fillId="8" borderId="0" xfId="1" applyFont="1" applyFill="1" applyBorder="1" applyAlignment="1" applyProtection="1"/>
    <xf numFmtId="0" fontId="43" fillId="8" borderId="0" xfId="1" applyFont="1" applyFill="1" applyBorder="1" applyProtection="1"/>
    <xf numFmtId="0" fontId="4" fillId="8" borderId="0" xfId="1" applyFont="1" applyFill="1" applyBorder="1" applyProtection="1"/>
    <xf numFmtId="0" fontId="8" fillId="8" borderId="0" xfId="1" applyFont="1" applyFill="1" applyBorder="1" applyProtection="1"/>
    <xf numFmtId="0" fontId="22" fillId="8" borderId="0" xfId="1" applyFont="1" applyFill="1" applyBorder="1" applyAlignment="1" applyProtection="1">
      <alignment horizontal="left"/>
    </xf>
    <xf numFmtId="0" fontId="10" fillId="8" borderId="0" xfId="1" applyFont="1" applyFill="1" applyBorder="1" applyAlignment="1" applyProtection="1">
      <alignment horizontal="left"/>
    </xf>
    <xf numFmtId="0" fontId="27" fillId="8" borderId="0" xfId="4" applyFill="1" applyBorder="1" applyAlignment="1" applyProtection="1"/>
    <xf numFmtId="0" fontId="28" fillId="8" borderId="0" xfId="1" applyFont="1" applyFill="1" applyBorder="1" applyProtection="1"/>
    <xf numFmtId="0" fontId="28" fillId="8" borderId="0" xfId="1" applyFont="1" applyFill="1" applyBorder="1" applyAlignment="1" applyProtection="1"/>
    <xf numFmtId="0" fontId="23" fillId="8" borderId="0" xfId="1" applyFont="1" applyFill="1" applyBorder="1" applyProtection="1"/>
    <xf numFmtId="0" fontId="93" fillId="8" borderId="0" xfId="1" applyFont="1" applyFill="1" applyBorder="1" applyAlignment="1" applyProtection="1">
      <alignment horizontal="left"/>
    </xf>
    <xf numFmtId="0" fontId="43" fillId="8" borderId="0" xfId="1" quotePrefix="1" applyFont="1" applyFill="1" applyBorder="1" applyAlignment="1" applyProtection="1">
      <alignment horizontal="left"/>
    </xf>
    <xf numFmtId="0" fontId="21" fillId="8" borderId="0" xfId="1" applyFont="1" applyFill="1" applyBorder="1" applyProtection="1"/>
    <xf numFmtId="0" fontId="40" fillId="8" borderId="0" xfId="1" applyFont="1" applyFill="1" applyBorder="1" applyAlignment="1" applyProtection="1">
      <alignment horizontal="left"/>
    </xf>
    <xf numFmtId="0" fontId="62" fillId="8" borderId="0" xfId="1" applyFont="1" applyFill="1" applyBorder="1" applyAlignment="1" applyProtection="1"/>
    <xf numFmtId="0" fontId="22" fillId="8" borderId="0" xfId="1" applyFont="1" applyFill="1" applyBorder="1" applyProtection="1"/>
    <xf numFmtId="0" fontId="14" fillId="8" borderId="0" xfId="1" applyFont="1" applyFill="1" applyBorder="1" applyProtection="1"/>
    <xf numFmtId="0" fontId="53" fillId="8" borderId="42" xfId="1" applyFont="1" applyFill="1" applyBorder="1" applyAlignment="1" applyProtection="1">
      <alignment horizontal="right"/>
    </xf>
    <xf numFmtId="0" fontId="29" fillId="0" borderId="49" xfId="1" applyFont="1" applyFill="1" applyBorder="1" applyAlignment="1" applyProtection="1"/>
    <xf numFmtId="0" fontId="10" fillId="8" borderId="42" xfId="1" applyFont="1" applyFill="1" applyBorder="1" applyProtection="1"/>
    <xf numFmtId="0" fontId="5" fillId="8" borderId="42" xfId="1" applyFill="1" applyBorder="1" applyProtection="1"/>
    <xf numFmtId="0" fontId="103" fillId="0" borderId="58" xfId="1" applyFont="1" applyFill="1" applyBorder="1" applyAlignment="1" applyProtection="1"/>
    <xf numFmtId="0" fontId="5" fillId="0" borderId="45" xfId="1" applyFill="1" applyBorder="1" applyProtection="1"/>
    <xf numFmtId="0" fontId="104" fillId="0" borderId="66" xfId="1" applyFont="1" applyFill="1" applyBorder="1" applyProtection="1"/>
    <xf numFmtId="0" fontId="103" fillId="0" borderId="60" xfId="1" applyFont="1" applyFill="1" applyBorder="1" applyAlignment="1" applyProtection="1"/>
    <xf numFmtId="0" fontId="7" fillId="8" borderId="42" xfId="1" applyFont="1" applyFill="1" applyBorder="1" applyProtection="1"/>
    <xf numFmtId="0" fontId="0" fillId="8" borderId="42" xfId="0" applyFill="1" applyBorder="1" applyAlignment="1" applyProtection="1"/>
    <xf numFmtId="0" fontId="4" fillId="8" borderId="42" xfId="1" applyFont="1" applyFill="1" applyBorder="1" applyAlignment="1" applyProtection="1"/>
    <xf numFmtId="0" fontId="29" fillId="0" borderId="64" xfId="1" applyFont="1" applyFill="1" applyBorder="1" applyAlignment="1" applyProtection="1"/>
    <xf numFmtId="0" fontId="20" fillId="8" borderId="0" xfId="1" applyFont="1" applyFill="1" applyBorder="1" applyAlignment="1" applyProtection="1">
      <alignment horizontal="left"/>
    </xf>
    <xf numFmtId="0" fontId="23" fillId="8" borderId="0" xfId="1" applyFont="1" applyFill="1" applyBorder="1" applyAlignment="1" applyProtection="1">
      <alignment horizontal="left"/>
    </xf>
    <xf numFmtId="0" fontId="21" fillId="8" borderId="0" xfId="1" applyFont="1" applyFill="1" applyBorder="1" applyAlignment="1" applyProtection="1">
      <alignment horizontal="left"/>
    </xf>
    <xf numFmtId="0" fontId="104" fillId="0" borderId="56" xfId="1" applyFont="1" applyFill="1" applyBorder="1" applyAlignment="1" applyProtection="1">
      <alignment horizontal="left"/>
    </xf>
    <xf numFmtId="0" fontId="75" fillId="0" borderId="56" xfId="1" applyFont="1" applyFill="1" applyBorder="1" applyAlignment="1" applyProtection="1">
      <alignment horizontal="left"/>
    </xf>
    <xf numFmtId="0" fontId="0" fillId="8" borderId="0" xfId="0" applyFill="1" applyBorder="1"/>
    <xf numFmtId="0" fontId="70" fillId="8" borderId="31" xfId="0" applyNumberFormat="1" applyFont="1" applyFill="1" applyBorder="1" applyAlignment="1" applyProtection="1"/>
    <xf numFmtId="0" fontId="0" fillId="8" borderId="0" xfId="0" applyFill="1" applyBorder="1" applyProtection="1"/>
    <xf numFmtId="0" fontId="0" fillId="8" borderId="0" xfId="0" applyFill="1" applyBorder="1" applyAlignment="1" applyProtection="1">
      <alignment vertical="top"/>
    </xf>
    <xf numFmtId="0" fontId="42" fillId="8" borderId="0" xfId="0" applyFont="1" applyFill="1" applyBorder="1" applyProtection="1"/>
    <xf numFmtId="0" fontId="42" fillId="2" borderId="51" xfId="0" applyFont="1" applyFill="1" applyBorder="1" applyAlignment="1" applyProtection="1">
      <alignment vertical="top"/>
    </xf>
    <xf numFmtId="0" fontId="42" fillId="2" borderId="43" xfId="0" applyFont="1" applyFill="1" applyBorder="1" applyAlignment="1" applyProtection="1">
      <alignment vertical="top"/>
    </xf>
    <xf numFmtId="0" fontId="42" fillId="2" borderId="52" xfId="0" applyFont="1" applyFill="1" applyBorder="1" applyAlignment="1" applyProtection="1">
      <alignment vertical="top"/>
    </xf>
    <xf numFmtId="0" fontId="60" fillId="8" borderId="42" xfId="0" applyFont="1" applyFill="1" applyBorder="1" applyProtection="1"/>
    <xf numFmtId="0" fontId="60" fillId="8" borderId="42" xfId="0" applyFont="1" applyFill="1" applyBorder="1" applyAlignment="1" applyProtection="1">
      <alignment horizontal="left" vertical="top"/>
    </xf>
    <xf numFmtId="0" fontId="15" fillId="8" borderId="0" xfId="0" applyFont="1" applyFill="1" applyBorder="1" applyProtection="1"/>
    <xf numFmtId="0" fontId="10" fillId="8" borderId="0" xfId="0" applyFont="1" applyFill="1" applyBorder="1" applyProtection="1"/>
    <xf numFmtId="0" fontId="0" fillId="2" borderId="70" xfId="0" applyFill="1" applyBorder="1" applyProtection="1"/>
    <xf numFmtId="0" fontId="0" fillId="2" borderId="0" xfId="0" applyFill="1" applyBorder="1" applyProtection="1"/>
    <xf numFmtId="0" fontId="0" fillId="2" borderId="55" xfId="0" applyFill="1" applyBorder="1" applyProtection="1"/>
    <xf numFmtId="0" fontId="54" fillId="8" borderId="42" xfId="0" applyFont="1" applyFill="1" applyBorder="1" applyProtection="1"/>
    <xf numFmtId="0" fontId="58" fillId="8" borderId="42" xfId="0" applyFont="1" applyFill="1" applyBorder="1" applyProtection="1"/>
    <xf numFmtId="0" fontId="52" fillId="8" borderId="42" xfId="0" applyFont="1" applyFill="1" applyBorder="1" applyProtection="1"/>
    <xf numFmtId="0" fontId="0" fillId="8" borderId="0" xfId="0" applyFill="1" applyBorder="1" applyAlignment="1" applyProtection="1">
      <alignment wrapText="1"/>
    </xf>
    <xf numFmtId="49" fontId="0" fillId="8" borderId="75" xfId="0" applyNumberFormat="1" applyFill="1" applyBorder="1" applyProtection="1"/>
    <xf numFmtId="0" fontId="6" fillId="8" borderId="0" xfId="0" applyFont="1" applyFill="1" applyBorder="1"/>
    <xf numFmtId="0" fontId="6" fillId="8" borderId="0" xfId="0" applyFont="1" applyFill="1" applyBorder="1" applyProtection="1"/>
    <xf numFmtId="0" fontId="28" fillId="8" borderId="0" xfId="0" applyFont="1" applyFill="1" applyBorder="1" applyAlignment="1" applyProtection="1"/>
    <xf numFmtId="0" fontId="0" fillId="8" borderId="79" xfId="0" applyFill="1" applyBorder="1" applyProtection="1"/>
    <xf numFmtId="0" fontId="112" fillId="8" borderId="0" xfId="0" applyFont="1" applyFill="1" applyBorder="1" applyAlignment="1" applyProtection="1">
      <alignment horizontal="left"/>
    </xf>
    <xf numFmtId="0" fontId="112" fillId="10" borderId="0" xfId="0" applyFont="1" applyFill="1" applyBorder="1" applyAlignment="1" applyProtection="1">
      <alignment horizontal="left"/>
    </xf>
    <xf numFmtId="0" fontId="0" fillId="10" borderId="0" xfId="0" applyFill="1" applyBorder="1" applyProtection="1"/>
    <xf numFmtId="0" fontId="113" fillId="10" borderId="0" xfId="0" applyFont="1" applyFill="1" applyBorder="1" applyProtection="1"/>
    <xf numFmtId="0" fontId="7" fillId="10" borderId="0" xfId="0" applyFont="1" applyFill="1" applyBorder="1" applyProtection="1"/>
    <xf numFmtId="0" fontId="7" fillId="8" borderId="0" xfId="0" quotePrefix="1" applyFont="1" applyFill="1" applyBorder="1" applyAlignment="1" applyProtection="1">
      <alignment horizontal="right"/>
    </xf>
    <xf numFmtId="0" fontId="28" fillId="8" borderId="0" xfId="0" applyFont="1" applyFill="1" applyBorder="1" applyProtection="1"/>
    <xf numFmtId="0" fontId="0" fillId="8" borderId="4" xfId="0" applyFill="1" applyBorder="1" applyProtection="1"/>
    <xf numFmtId="0" fontId="0" fillId="8" borderId="22" xfId="0" applyFill="1" applyBorder="1" applyAlignment="1" applyProtection="1">
      <alignment horizontal="center"/>
    </xf>
    <xf numFmtId="0" fontId="0" fillId="8" borderId="15" xfId="0" applyFill="1" applyBorder="1" applyProtection="1"/>
    <xf numFmtId="0" fontId="0" fillId="8" borderId="5" xfId="0" applyFill="1" applyBorder="1" applyProtection="1"/>
    <xf numFmtId="0" fontId="0" fillId="8" borderId="22" xfId="0" quotePrefix="1" applyFill="1" applyBorder="1" applyAlignment="1" applyProtection="1">
      <alignment horizontal="center"/>
    </xf>
    <xf numFmtId="0" fontId="0" fillId="8" borderId="14" xfId="0" applyFill="1" applyBorder="1" applyProtection="1"/>
    <xf numFmtId="0" fontId="0" fillId="8" borderId="10" xfId="0" applyFill="1" applyBorder="1" applyProtection="1"/>
    <xf numFmtId="0" fontId="0" fillId="8" borderId="81" xfId="0" applyFill="1" applyBorder="1" applyProtection="1"/>
    <xf numFmtId="0" fontId="6" fillId="8" borderId="80" xfId="0" applyFont="1" applyFill="1" applyBorder="1" applyProtection="1"/>
    <xf numFmtId="0" fontId="0" fillId="8" borderId="80" xfId="0" applyFill="1" applyBorder="1" applyProtection="1"/>
    <xf numFmtId="0" fontId="0" fillId="9" borderId="0" xfId="0" applyFill="1" applyBorder="1" applyProtection="1"/>
    <xf numFmtId="0" fontId="0" fillId="9" borderId="15" xfId="0" applyFill="1" applyBorder="1" applyProtection="1"/>
    <xf numFmtId="0" fontId="0" fillId="9" borderId="5" xfId="0" applyFill="1" applyBorder="1" applyProtection="1"/>
    <xf numFmtId="0" fontId="0" fillId="8" borderId="88" xfId="0" applyFill="1" applyBorder="1" applyAlignment="1" applyProtection="1">
      <alignment horizontal="center"/>
    </xf>
    <xf numFmtId="0" fontId="28" fillId="8" borderId="89" xfId="0" applyFont="1" applyFill="1" applyBorder="1" applyProtection="1"/>
    <xf numFmtId="0" fontId="0" fillId="8" borderId="86" xfId="0" applyFill="1" applyBorder="1" applyProtection="1"/>
    <xf numFmtId="0" fontId="105" fillId="8" borderId="88" xfId="0" applyFont="1" applyFill="1" applyBorder="1" applyProtection="1"/>
    <xf numFmtId="0" fontId="105" fillId="8" borderId="14" xfId="0" quotePrefix="1" applyFont="1" applyFill="1" applyBorder="1" applyProtection="1"/>
    <xf numFmtId="0" fontId="0" fillId="0" borderId="48" xfId="0" applyFill="1" applyBorder="1" applyProtection="1"/>
    <xf numFmtId="0" fontId="0" fillId="11" borderId="5" xfId="0" applyFill="1" applyBorder="1" applyProtection="1"/>
    <xf numFmtId="0" fontId="0" fillId="8" borderId="90" xfId="0" applyFill="1" applyBorder="1" applyAlignment="1" applyProtection="1">
      <alignment horizontal="center"/>
    </xf>
    <xf numFmtId="0" fontId="23" fillId="8" borderId="0" xfId="0" applyFont="1" applyFill="1" applyBorder="1" applyProtection="1"/>
    <xf numFmtId="0" fontId="0" fillId="11" borderId="5" xfId="0" quotePrefix="1" applyFill="1" applyBorder="1" applyProtection="1"/>
    <xf numFmtId="0" fontId="0" fillId="8" borderId="84" xfId="0" applyFill="1" applyBorder="1" applyAlignment="1" applyProtection="1">
      <alignment horizontal="center"/>
    </xf>
    <xf numFmtId="0" fontId="28" fillId="8" borderId="83" xfId="0" applyFont="1" applyFill="1" applyBorder="1" applyProtection="1"/>
    <xf numFmtId="0" fontId="0" fillId="8" borderId="83" xfId="0" applyFill="1" applyBorder="1" applyProtection="1"/>
    <xf numFmtId="0" fontId="105" fillId="8" borderId="0" xfId="0" applyFont="1" applyFill="1" applyBorder="1" applyAlignment="1" applyProtection="1">
      <alignment horizontal="center"/>
    </xf>
    <xf numFmtId="0" fontId="6" fillId="8" borderId="83" xfId="0" applyFont="1" applyFill="1" applyBorder="1" applyProtection="1"/>
    <xf numFmtId="0" fontId="9" fillId="8" borderId="89" xfId="0" applyFont="1" applyFill="1" applyBorder="1" applyProtection="1"/>
    <xf numFmtId="0" fontId="9" fillId="8" borderId="0" xfId="0" applyFont="1" applyFill="1" applyBorder="1" applyProtection="1"/>
    <xf numFmtId="0" fontId="9" fillId="8" borderId="83" xfId="0" applyFont="1" applyFill="1" applyBorder="1" applyProtection="1"/>
    <xf numFmtId="0" fontId="0" fillId="8" borderId="82" xfId="0" applyFill="1" applyBorder="1" applyAlignment="1" applyProtection="1">
      <alignment horizontal="center"/>
    </xf>
    <xf numFmtId="0" fontId="0" fillId="8" borderId="23" xfId="0" applyFill="1" applyBorder="1" applyProtection="1"/>
    <xf numFmtId="0" fontId="9" fillId="8" borderId="4" xfId="0" applyFont="1" applyFill="1" applyBorder="1" applyProtection="1"/>
    <xf numFmtId="0" fontId="105" fillId="8" borderId="4" xfId="0" applyFont="1" applyFill="1" applyBorder="1" applyProtection="1"/>
    <xf numFmtId="3" fontId="0" fillId="0" borderId="4" xfId="0" applyNumberFormat="1" applyFill="1" applyBorder="1" applyProtection="1"/>
    <xf numFmtId="0" fontId="0" fillId="8" borderId="94" xfId="0" applyFill="1" applyBorder="1" applyAlignment="1" applyProtection="1">
      <alignment horizontal="center"/>
    </xf>
    <xf numFmtId="0" fontId="0" fillId="8" borderId="48" xfId="0" applyFill="1" applyBorder="1" applyProtection="1"/>
    <xf numFmtId="3" fontId="0" fillId="2" borderId="0" xfId="0" applyNumberFormat="1" applyFill="1" applyBorder="1" applyProtection="1"/>
    <xf numFmtId="0" fontId="0" fillId="8" borderId="81" xfId="0" applyFill="1" applyBorder="1" applyAlignment="1" applyProtection="1">
      <alignment horizontal="center"/>
    </xf>
    <xf numFmtId="0" fontId="0" fillId="11" borderId="94" xfId="0" quotePrefix="1" applyFill="1" applyBorder="1" applyProtection="1"/>
    <xf numFmtId="0" fontId="0" fillId="11" borderId="84" xfId="0" quotePrefix="1" applyFill="1" applyBorder="1" applyProtection="1"/>
    <xf numFmtId="0" fontId="0" fillId="11" borderId="81" xfId="0" quotePrefix="1" applyFill="1" applyBorder="1" applyProtection="1"/>
    <xf numFmtId="0" fontId="0" fillId="11" borderId="88" xfId="0" quotePrefix="1" applyFill="1" applyBorder="1" applyProtection="1"/>
    <xf numFmtId="0" fontId="0" fillId="11" borderId="96" xfId="0" quotePrefix="1" applyFill="1" applyBorder="1" applyProtection="1"/>
    <xf numFmtId="3" fontId="0" fillId="2" borderId="43" xfId="0" applyNumberFormat="1" applyFill="1" applyBorder="1" applyProtection="1"/>
    <xf numFmtId="0" fontId="28" fillId="8" borderId="97" xfId="0" applyFont="1" applyFill="1" applyBorder="1" applyProtection="1"/>
    <xf numFmtId="0" fontId="0" fillId="8" borderId="5" xfId="0" quotePrefix="1" applyFill="1" applyBorder="1" applyAlignment="1" applyProtection="1">
      <alignment horizontal="center"/>
    </xf>
    <xf numFmtId="0" fontId="28" fillId="8" borderId="80" xfId="0" applyFont="1" applyFill="1" applyBorder="1" applyProtection="1"/>
    <xf numFmtId="0" fontId="0" fillId="8" borderId="0" xfId="0" applyFont="1" applyFill="1" applyBorder="1" applyProtection="1"/>
    <xf numFmtId="0" fontId="28" fillId="8" borderId="95" xfId="0" applyFont="1" applyFill="1" applyBorder="1" applyProtection="1"/>
    <xf numFmtId="3" fontId="0" fillId="9" borderId="42" xfId="0" applyNumberFormat="1" applyFill="1" applyBorder="1" applyProtection="1"/>
    <xf numFmtId="0" fontId="0" fillId="9" borderId="88" xfId="0" quotePrefix="1" applyFill="1" applyBorder="1" applyProtection="1"/>
    <xf numFmtId="0" fontId="0" fillId="9" borderId="84" xfId="0" quotePrefix="1" applyFill="1" applyBorder="1" applyProtection="1"/>
    <xf numFmtId="3" fontId="0" fillId="9" borderId="0" xfId="0" applyNumberFormat="1" applyFill="1" applyBorder="1" applyProtection="1"/>
    <xf numFmtId="0" fontId="0" fillId="9" borderId="94" xfId="0" quotePrefix="1" applyFill="1" applyBorder="1" applyProtection="1"/>
    <xf numFmtId="0" fontId="115" fillId="0" borderId="0" xfId="0" applyFont="1" applyAlignment="1">
      <alignment horizontal="left" vertical="top"/>
    </xf>
    <xf numFmtId="0" fontId="0" fillId="0" borderId="0" xfId="0" applyAlignment="1">
      <alignment horizontal="left" vertical="top"/>
    </xf>
    <xf numFmtId="0" fontId="114" fillId="0" borderId="0" xfId="0" applyFont="1" applyAlignment="1">
      <alignment horizontal="center" vertical="center"/>
    </xf>
    <xf numFmtId="0" fontId="119" fillId="0" borderId="0" xfId="0" applyFont="1" applyAlignment="1">
      <alignment horizontal="center" vertical="center"/>
    </xf>
    <xf numFmtId="0" fontId="8" fillId="0" borderId="0" xfId="0" applyFont="1" applyAlignment="1">
      <alignment vertical="top" wrapText="1"/>
    </xf>
    <xf numFmtId="0" fontId="8" fillId="0" borderId="0" xfId="0" applyFont="1" applyAlignment="1">
      <alignment horizontal="left" vertical="center"/>
    </xf>
    <xf numFmtId="0" fontId="8" fillId="0" borderId="0" xfId="0" applyFont="1" applyAlignment="1">
      <alignment horizontal="left" vertical="center" wrapText="1"/>
    </xf>
    <xf numFmtId="0" fontId="8" fillId="0" borderId="0" xfId="0" applyFont="1" applyAlignment="1">
      <alignment vertical="center" wrapText="1"/>
    </xf>
    <xf numFmtId="0" fontId="11" fillId="0" borderId="0" xfId="0" applyFont="1"/>
    <xf numFmtId="0" fontId="19" fillId="0" borderId="0" xfId="0" applyFont="1"/>
    <xf numFmtId="0" fontId="9" fillId="0" borderId="0" xfId="0" applyFont="1"/>
    <xf numFmtId="0" fontId="28" fillId="0" borderId="0" xfId="0" applyFont="1"/>
    <xf numFmtId="0" fontId="84" fillId="0" borderId="0" xfId="0" applyFont="1" applyAlignment="1">
      <alignment horizontal="left"/>
    </xf>
    <xf numFmtId="0" fontId="45" fillId="0" borderId="0" xfId="0" applyFont="1"/>
    <xf numFmtId="0" fontId="45" fillId="0" borderId="0" xfId="0" applyFont="1" applyAlignment="1">
      <alignment horizontal="left"/>
    </xf>
    <xf numFmtId="0" fontId="32" fillId="0" borderId="0" xfId="0" quotePrefix="1" applyFont="1" applyAlignment="1">
      <alignment horizontal="right"/>
    </xf>
    <xf numFmtId="0" fontId="30" fillId="0" borderId="0" xfId="0" applyFont="1"/>
    <xf numFmtId="0" fontId="30" fillId="0" borderId="0" xfId="0" applyFont="1" applyAlignment="1">
      <alignment horizontal="left"/>
    </xf>
    <xf numFmtId="0" fontId="19" fillId="0" borderId="0" xfId="0" applyFont="1" applyAlignment="1">
      <alignment horizontal="left"/>
    </xf>
    <xf numFmtId="0" fontId="31" fillId="0" borderId="0" xfId="0" applyFont="1" applyAlignment="1">
      <alignment horizontal="left"/>
    </xf>
    <xf numFmtId="0" fontId="83" fillId="0" borderId="0" xfId="0" applyFont="1" applyAlignment="1">
      <alignment horizontal="center"/>
    </xf>
    <xf numFmtId="0" fontId="83" fillId="0" borderId="0" xfId="0" applyFont="1"/>
    <xf numFmtId="0" fontId="9" fillId="0" borderId="0" xfId="0" quotePrefix="1" applyFont="1"/>
    <xf numFmtId="0" fontId="83" fillId="0" borderId="0" xfId="0" quotePrefix="1" applyFont="1" applyAlignment="1">
      <alignment horizontal="right"/>
    </xf>
    <xf numFmtId="0" fontId="83" fillId="0" borderId="0" xfId="0" quotePrefix="1" applyFont="1"/>
    <xf numFmtId="0" fontId="83" fillId="0" borderId="0" xfId="0" applyFont="1" applyAlignment="1">
      <alignment horizontal="right"/>
    </xf>
    <xf numFmtId="0" fontId="9" fillId="0" borderId="0" xfId="0" applyFont="1" applyAlignment="1">
      <alignment horizontal="center"/>
    </xf>
    <xf numFmtId="0" fontId="38" fillId="2" borderId="0" xfId="0" applyFont="1" applyFill="1" applyBorder="1" applyAlignment="1"/>
    <xf numFmtId="0" fontId="8" fillId="0" borderId="14" xfId="0" applyFont="1" applyBorder="1"/>
    <xf numFmtId="0" fontId="130" fillId="0" borderId="0" xfId="0" applyFont="1"/>
    <xf numFmtId="0" fontId="84" fillId="8" borderId="14" xfId="0" applyFont="1" applyFill="1" applyBorder="1" applyAlignment="1" applyProtection="1">
      <alignment horizontal="left"/>
    </xf>
    <xf numFmtId="0" fontId="48" fillId="8" borderId="5" xfId="0" applyFont="1" applyFill="1" applyBorder="1" applyProtection="1"/>
    <xf numFmtId="0" fontId="84" fillId="8" borderId="37" xfId="0" applyFont="1" applyFill="1" applyBorder="1" applyAlignment="1" applyProtection="1">
      <alignment horizontal="left"/>
    </xf>
    <xf numFmtId="0" fontId="0" fillId="8" borderId="24" xfId="0" applyFont="1" applyFill="1" applyBorder="1" applyProtection="1"/>
    <xf numFmtId="0" fontId="48" fillId="8" borderId="25" xfId="0" applyFont="1" applyFill="1" applyBorder="1" applyProtection="1"/>
    <xf numFmtId="0" fontId="84" fillId="8" borderId="16" xfId="0" applyFont="1" applyFill="1" applyBorder="1" applyAlignment="1" applyProtection="1">
      <alignment horizontal="left"/>
    </xf>
    <xf numFmtId="0" fontId="0" fillId="8" borderId="17" xfId="0" applyFont="1" applyFill="1" applyBorder="1" applyProtection="1"/>
    <xf numFmtId="0" fontId="48" fillId="8" borderId="15" xfId="0" applyFont="1" applyFill="1" applyBorder="1" applyProtection="1"/>
    <xf numFmtId="0" fontId="48" fillId="8" borderId="0" xfId="0" applyFont="1" applyFill="1" applyBorder="1" applyAlignment="1" applyProtection="1">
      <alignment horizontal="left"/>
    </xf>
    <xf numFmtId="0" fontId="8" fillId="8" borderId="5" xfId="0" applyFont="1" applyFill="1" applyBorder="1" applyProtection="1"/>
    <xf numFmtId="0" fontId="84" fillId="8" borderId="7" xfId="0" applyFont="1" applyFill="1" applyBorder="1" applyAlignment="1" applyProtection="1">
      <alignment horizontal="left"/>
    </xf>
    <xf numFmtId="0" fontId="8" fillId="8" borderId="4" xfId="0" applyFont="1" applyFill="1" applyBorder="1" applyProtection="1"/>
    <xf numFmtId="0" fontId="48" fillId="8" borderId="10" xfId="0" applyFont="1" applyFill="1" applyBorder="1" applyProtection="1"/>
    <xf numFmtId="0" fontId="48" fillId="8" borderId="4" xfId="0" applyFont="1" applyFill="1" applyBorder="1" applyAlignment="1" applyProtection="1">
      <alignment horizontal="left"/>
    </xf>
    <xf numFmtId="0" fontId="8" fillId="8" borderId="10" xfId="0" applyFont="1" applyFill="1" applyBorder="1" applyProtection="1"/>
    <xf numFmtId="0" fontId="92" fillId="8" borderId="17" xfId="0" applyFont="1" applyFill="1" applyBorder="1" applyAlignment="1" applyProtection="1">
      <alignment horizontal="left"/>
    </xf>
    <xf numFmtId="0" fontId="8" fillId="8" borderId="0" xfId="0" applyFont="1" applyFill="1" applyBorder="1" applyProtection="1"/>
    <xf numFmtId="0" fontId="48" fillId="8" borderId="0" xfId="0" applyFont="1" applyFill="1" applyBorder="1" applyProtection="1"/>
    <xf numFmtId="0" fontId="0" fillId="8" borderId="0" xfId="0" quotePrefix="1" applyFill="1" applyBorder="1" applyAlignment="1" applyProtection="1">
      <alignment horizontal="left"/>
    </xf>
    <xf numFmtId="0" fontId="84" fillId="8" borderId="0" xfId="0" applyFont="1" applyFill="1" applyBorder="1" applyAlignment="1" applyProtection="1">
      <alignment horizontal="left"/>
    </xf>
    <xf numFmtId="0" fontId="32" fillId="8" borderId="0" xfId="0" quotePrefix="1" applyFont="1" applyFill="1" applyBorder="1" applyAlignment="1" applyProtection="1">
      <alignment horizontal="left"/>
    </xf>
    <xf numFmtId="0" fontId="92" fillId="8" borderId="0" xfId="0" applyFont="1" applyFill="1" applyBorder="1" applyAlignment="1" applyProtection="1">
      <alignment horizontal="left"/>
    </xf>
    <xf numFmtId="0" fontId="10" fillId="8" borderId="0" xfId="0" applyFont="1" applyFill="1" applyBorder="1" applyAlignment="1" applyProtection="1"/>
    <xf numFmtId="0" fontId="22" fillId="8" borderId="0" xfId="0" applyFont="1" applyFill="1" applyBorder="1" applyAlignment="1" applyProtection="1"/>
    <xf numFmtId="0" fontId="110" fillId="8" borderId="0" xfId="0" applyFont="1" applyFill="1" applyBorder="1" applyAlignment="1" applyProtection="1">
      <alignment horizontal="right"/>
    </xf>
    <xf numFmtId="0" fontId="11" fillId="9" borderId="0" xfId="0" applyFont="1" applyFill="1" applyBorder="1" applyAlignment="1" applyProtection="1">
      <alignment horizontal="center"/>
    </xf>
    <xf numFmtId="0" fontId="0" fillId="2" borderId="0" xfId="0" applyFill="1" applyProtection="1"/>
    <xf numFmtId="0" fontId="38" fillId="2" borderId="0" xfId="0" applyFont="1" applyFill="1" applyBorder="1" applyProtection="1"/>
    <xf numFmtId="0" fontId="0" fillId="0" borderId="33" xfId="0" applyBorder="1"/>
    <xf numFmtId="0" fontId="11" fillId="8" borderId="0" xfId="0" applyFont="1" applyFill="1" applyBorder="1" applyAlignment="1" applyProtection="1">
      <alignment horizontal="center"/>
    </xf>
    <xf numFmtId="0" fontId="110" fillId="8" borderId="0" xfId="0" quotePrefix="1" applyFont="1" applyFill="1" applyBorder="1" applyAlignment="1" applyProtection="1">
      <alignment vertical="top"/>
    </xf>
    <xf numFmtId="0" fontId="23" fillId="8" borderId="0" xfId="0" quotePrefix="1" applyFont="1" applyFill="1" applyBorder="1" applyAlignment="1" applyProtection="1">
      <alignment vertical="top"/>
    </xf>
    <xf numFmtId="0" fontId="91" fillId="8" borderId="0" xfId="0" applyFont="1" applyFill="1" applyBorder="1" applyAlignment="1" applyProtection="1"/>
    <xf numFmtId="0" fontId="0" fillId="8" borderId="99" xfId="0" applyFill="1" applyBorder="1" applyProtection="1"/>
    <xf numFmtId="0" fontId="0" fillId="8" borderId="101" xfId="0" applyFill="1" applyBorder="1" applyProtection="1"/>
    <xf numFmtId="0" fontId="0" fillId="8" borderId="103" xfId="0" applyFill="1" applyBorder="1" applyProtection="1"/>
    <xf numFmtId="0" fontId="0" fillId="9" borderId="98" xfId="0" applyFill="1" applyBorder="1" applyProtection="1"/>
    <xf numFmtId="0" fontId="0" fillId="9" borderId="93" xfId="0" applyFill="1" applyBorder="1" applyProtection="1"/>
    <xf numFmtId="0" fontId="0" fillId="9" borderId="99" xfId="0" applyFill="1" applyBorder="1" applyProtection="1"/>
    <xf numFmtId="0" fontId="0" fillId="9" borderId="100" xfId="0" applyFill="1" applyBorder="1" applyProtection="1"/>
    <xf numFmtId="0" fontId="0" fillId="9" borderId="101" xfId="0" applyFill="1" applyBorder="1" applyProtection="1"/>
    <xf numFmtId="0" fontId="0" fillId="12" borderId="100" xfId="0" applyFill="1" applyBorder="1" applyProtection="1"/>
    <xf numFmtId="0" fontId="0" fillId="12" borderId="0" xfId="0" applyFill="1" applyBorder="1" applyProtection="1"/>
    <xf numFmtId="0" fontId="0" fillId="12" borderId="101" xfId="0" applyFill="1" applyBorder="1" applyProtection="1"/>
    <xf numFmtId="0" fontId="0" fillId="2" borderId="100" xfId="0" applyFill="1" applyBorder="1" applyProtection="1"/>
    <xf numFmtId="0" fontId="0" fillId="2" borderId="102" xfId="0" applyFill="1" applyBorder="1" applyProtection="1"/>
    <xf numFmtId="0" fontId="0" fillId="2" borderId="79" xfId="0" applyFill="1" applyBorder="1" applyProtection="1"/>
    <xf numFmtId="9" fontId="0" fillId="2" borderId="101" xfId="8" applyFont="1" applyFill="1" applyBorder="1" applyAlignment="1" applyProtection="1">
      <alignment horizontal="center"/>
    </xf>
    <xf numFmtId="0" fontId="0" fillId="2" borderId="106" xfId="0" applyFill="1" applyBorder="1" applyAlignment="1" applyProtection="1">
      <alignment horizontal="center"/>
    </xf>
    <xf numFmtId="0" fontId="0" fillId="2" borderId="103" xfId="0" applyFill="1" applyBorder="1" applyAlignment="1" applyProtection="1">
      <alignment horizontal="center"/>
    </xf>
    <xf numFmtId="0" fontId="105" fillId="8" borderId="0" xfId="0" applyFont="1" applyFill="1" applyBorder="1" applyAlignment="1" applyProtection="1"/>
    <xf numFmtId="0" fontId="0" fillId="8" borderId="114" xfId="0" applyFill="1" applyBorder="1" applyProtection="1"/>
    <xf numFmtId="0" fontId="47" fillId="8" borderId="0" xfId="0" applyFont="1" applyFill="1" applyBorder="1" applyAlignment="1" applyProtection="1"/>
    <xf numFmtId="0" fontId="6" fillId="8" borderId="0" xfId="0" applyFont="1" applyFill="1" applyBorder="1" applyAlignment="1" applyProtection="1"/>
    <xf numFmtId="171" fontId="6" fillId="8" borderId="0" xfId="0" applyNumberFormat="1" applyFont="1" applyFill="1" applyBorder="1" applyAlignment="1" applyProtection="1"/>
    <xf numFmtId="49" fontId="0" fillId="8" borderId="0" xfId="0" applyNumberFormat="1" applyFill="1" applyBorder="1" applyAlignment="1" applyProtection="1"/>
    <xf numFmtId="1" fontId="0" fillId="8" borderId="0" xfId="0" applyNumberFormat="1" applyFill="1" applyBorder="1" applyProtection="1"/>
    <xf numFmtId="0" fontId="111" fillId="8" borderId="0" xfId="0" applyFont="1" applyFill="1" applyBorder="1" applyProtection="1"/>
    <xf numFmtId="0" fontId="105" fillId="8" borderId="0" xfId="0" applyFont="1" applyFill="1" applyBorder="1" applyAlignment="1" applyProtection="1">
      <alignment horizontal="left"/>
    </xf>
    <xf numFmtId="0" fontId="105" fillId="8" borderId="0" xfId="0" applyFont="1" applyFill="1" applyBorder="1" applyAlignment="1" applyProtection="1">
      <alignment horizontal="left" vertical="top"/>
    </xf>
    <xf numFmtId="0" fontId="105" fillId="2" borderId="0" xfId="0" applyFont="1" applyFill="1" applyBorder="1" applyAlignment="1" applyProtection="1">
      <alignment horizontal="left" vertical="top"/>
    </xf>
    <xf numFmtId="0" fontId="105" fillId="2" borderId="0" xfId="0" applyFont="1" applyFill="1" applyBorder="1" applyAlignment="1" applyProtection="1"/>
    <xf numFmtId="0" fontId="108" fillId="8" borderId="0" xfId="0" applyFont="1" applyFill="1" applyBorder="1" applyAlignment="1" applyProtection="1">
      <alignment horizontal="right" vertical="top"/>
    </xf>
    <xf numFmtId="0" fontId="0" fillId="0" borderId="0" xfId="0" applyAlignment="1">
      <alignment horizontal="right"/>
    </xf>
    <xf numFmtId="49" fontId="38" fillId="8" borderId="0" xfId="0" applyNumberFormat="1" applyFont="1" applyFill="1" applyBorder="1" applyAlignment="1" applyProtection="1">
      <alignment wrapText="1"/>
    </xf>
    <xf numFmtId="49" fontId="106" fillId="8" borderId="0" xfId="0" applyNumberFormat="1" applyFont="1" applyFill="1" applyBorder="1" applyAlignment="1" applyProtection="1">
      <alignment wrapText="1"/>
    </xf>
    <xf numFmtId="0" fontId="47" fillId="2" borderId="79" xfId="0" applyFont="1" applyFill="1" applyBorder="1" applyAlignment="1" applyProtection="1"/>
    <xf numFmtId="0" fontId="9" fillId="2" borderId="100" xfId="0" applyFont="1" applyFill="1" applyBorder="1" applyProtection="1"/>
    <xf numFmtId="0" fontId="6" fillId="8" borderId="0" xfId="0" quotePrefix="1" applyFont="1" applyFill="1" applyBorder="1" applyProtection="1"/>
    <xf numFmtId="0" fontId="9" fillId="2" borderId="0" xfId="0" applyFont="1" applyFill="1" applyBorder="1" applyProtection="1"/>
    <xf numFmtId="0" fontId="0" fillId="8" borderId="116" xfId="0" applyFill="1" applyBorder="1" applyProtection="1"/>
    <xf numFmtId="0" fontId="0" fillId="8" borderId="115" xfId="0" applyFill="1" applyBorder="1" applyProtection="1"/>
    <xf numFmtId="0" fontId="0" fillId="8" borderId="117" xfId="0" applyFill="1" applyBorder="1" applyProtection="1"/>
    <xf numFmtId="0" fontId="6" fillId="8" borderId="117" xfId="0" quotePrefix="1" applyFont="1" applyFill="1" applyBorder="1" applyAlignment="1" applyProtection="1">
      <alignment horizontal="center"/>
    </xf>
    <xf numFmtId="0" fontId="47" fillId="8" borderId="115" xfId="0" applyFont="1" applyFill="1" applyBorder="1" applyAlignment="1" applyProtection="1"/>
    <xf numFmtId="0" fontId="47" fillId="2" borderId="102" xfId="0" applyFont="1" applyFill="1" applyBorder="1" applyAlignment="1" applyProtection="1"/>
    <xf numFmtId="0" fontId="47" fillId="8" borderId="103" xfId="0" applyFont="1" applyFill="1" applyBorder="1" applyAlignment="1" applyProtection="1"/>
    <xf numFmtId="167" fontId="132" fillId="2" borderId="3" xfId="6" applyNumberFormat="1" applyFont="1" applyFill="1" applyBorder="1" applyProtection="1"/>
    <xf numFmtId="0" fontId="6" fillId="8" borderId="117" xfId="0" quotePrefix="1" applyFont="1" applyFill="1" applyBorder="1" applyAlignment="1" applyProtection="1">
      <alignment horizontal="center" vertical="top"/>
    </xf>
    <xf numFmtId="0" fontId="91" fillId="8" borderId="0" xfId="0" applyFont="1" applyFill="1" applyBorder="1" applyProtection="1"/>
    <xf numFmtId="0" fontId="0" fillId="8" borderId="101" xfId="0" quotePrefix="1" applyFont="1" applyFill="1" applyBorder="1" applyProtection="1"/>
    <xf numFmtId="0" fontId="11" fillId="9" borderId="0" xfId="0" applyFont="1" applyFill="1" applyBorder="1" applyProtection="1"/>
    <xf numFmtId="0" fontId="30" fillId="8" borderId="0" xfId="0" applyFont="1" applyFill="1" applyBorder="1" applyProtection="1"/>
    <xf numFmtId="166" fontId="59" fillId="8" borderId="0" xfId="0" applyNumberFormat="1" applyFont="1" applyFill="1" applyBorder="1" applyAlignment="1" applyProtection="1">
      <alignment horizontal="center"/>
    </xf>
    <xf numFmtId="166" fontId="10" fillId="8" borderId="0" xfId="0" applyNumberFormat="1" applyFont="1" applyFill="1" applyBorder="1" applyProtection="1"/>
    <xf numFmtId="166" fontId="8" fillId="8" borderId="0" xfId="0" applyNumberFormat="1" applyFont="1" applyFill="1" applyBorder="1" applyProtection="1"/>
    <xf numFmtId="0" fontId="40" fillId="8" borderId="0" xfId="0" quotePrefix="1" applyFont="1" applyFill="1" applyBorder="1" applyProtection="1"/>
    <xf numFmtId="0" fontId="12" fillId="8" borderId="0" xfId="0" applyFont="1" applyFill="1" applyBorder="1" applyProtection="1"/>
    <xf numFmtId="0" fontId="14" fillId="8" borderId="0" xfId="0" applyFont="1" applyFill="1" applyBorder="1" applyProtection="1"/>
    <xf numFmtId="0" fontId="10" fillId="8" borderId="0" xfId="0" applyFont="1" applyFill="1" applyBorder="1" applyAlignment="1" applyProtection="1">
      <alignment horizontal="right"/>
    </xf>
    <xf numFmtId="0" fontId="110" fillId="8" borderId="0" xfId="0" applyFont="1" applyFill="1" applyBorder="1" applyProtection="1"/>
    <xf numFmtId="0" fontId="56" fillId="8" borderId="0" xfId="0" applyFont="1" applyFill="1" applyBorder="1" applyProtection="1"/>
    <xf numFmtId="0" fontId="44" fillId="8" borderId="0" xfId="0" applyFont="1" applyFill="1" applyBorder="1" applyProtection="1"/>
    <xf numFmtId="0" fontId="45" fillId="8" borderId="0" xfId="0" applyFont="1" applyFill="1" applyBorder="1" applyProtection="1"/>
    <xf numFmtId="0" fontId="40" fillId="8" borderId="0" xfId="0" applyFont="1" applyFill="1" applyBorder="1" applyProtection="1"/>
    <xf numFmtId="0" fontId="55" fillId="8" borderId="0" xfId="0" applyFont="1" applyFill="1" applyBorder="1" applyProtection="1"/>
    <xf numFmtId="0" fontId="110" fillId="8" borderId="0" xfId="0" quotePrefix="1" applyFont="1" applyFill="1" applyBorder="1" applyAlignment="1" applyProtection="1">
      <alignment horizontal="right" vertical="center"/>
    </xf>
    <xf numFmtId="0" fontId="57" fillId="8" borderId="0" xfId="0" quotePrefix="1" applyFont="1" applyFill="1" applyBorder="1" applyAlignment="1" applyProtection="1">
      <alignment horizontal="center" vertical="center"/>
    </xf>
    <xf numFmtId="0" fontId="23" fillId="8" borderId="0" xfId="0" quotePrefix="1" applyFont="1" applyFill="1" applyBorder="1" applyProtection="1"/>
    <xf numFmtId="0" fontId="57" fillId="8" borderId="0" xfId="0" applyFont="1" applyFill="1" applyBorder="1" applyProtection="1"/>
    <xf numFmtId="0" fontId="135" fillId="8" borderId="0" xfId="0" applyFont="1" applyFill="1" applyBorder="1" applyProtection="1"/>
    <xf numFmtId="0" fontId="16" fillId="8" borderId="0" xfId="0" applyFont="1" applyFill="1" applyBorder="1" applyAlignment="1" applyProtection="1">
      <alignment horizontal="right"/>
    </xf>
    <xf numFmtId="0" fontId="50" fillId="8" borderId="0" xfId="0" applyFont="1" applyFill="1" applyBorder="1" applyProtection="1"/>
    <xf numFmtId="0" fontId="54" fillId="8" borderId="0" xfId="0" applyFont="1" applyFill="1" applyBorder="1" applyAlignment="1" applyProtection="1">
      <alignment horizontal="right"/>
    </xf>
    <xf numFmtId="0" fontId="39" fillId="8" borderId="0" xfId="0" quotePrefix="1" applyFont="1" applyFill="1" applyBorder="1" applyProtection="1"/>
    <xf numFmtId="0" fontId="80" fillId="8" borderId="0" xfId="0" applyFont="1" applyFill="1" applyBorder="1" applyAlignment="1" applyProtection="1">
      <alignment wrapText="1"/>
    </xf>
    <xf numFmtId="0" fontId="1" fillId="8" borderId="0" xfId="0" applyFont="1" applyFill="1" applyBorder="1" applyAlignment="1" applyProtection="1">
      <alignment horizontal="center" vertical="top" wrapText="1"/>
    </xf>
    <xf numFmtId="0" fontId="39" fillId="8" borderId="0" xfId="0" applyFont="1" applyFill="1" applyBorder="1" applyProtection="1"/>
    <xf numFmtId="0" fontId="13" fillId="8" borderId="0" xfId="0" applyFont="1" applyFill="1" applyBorder="1" applyProtection="1"/>
    <xf numFmtId="0" fontId="13" fillId="8" borderId="0" xfId="0" applyFont="1" applyFill="1" applyBorder="1" applyAlignment="1" applyProtection="1">
      <alignment wrapText="1"/>
    </xf>
    <xf numFmtId="0" fontId="0" fillId="8" borderId="0" xfId="0" applyFill="1" applyBorder="1" applyAlignment="1" applyProtection="1">
      <alignment horizontal="center" vertical="center"/>
    </xf>
    <xf numFmtId="0" fontId="18" fillId="8" borderId="0" xfId="0" quotePrefix="1" applyFont="1" applyFill="1" applyBorder="1" applyAlignment="1" applyProtection="1">
      <alignment horizontal="center" vertical="center"/>
    </xf>
    <xf numFmtId="49" fontId="0" fillId="8" borderId="0" xfId="0" applyNumberFormat="1" applyFill="1" applyBorder="1" applyProtection="1"/>
    <xf numFmtId="49" fontId="0" fillId="8" borderId="0" xfId="0" applyNumberFormat="1" applyFill="1" applyBorder="1" applyAlignment="1" applyProtection="1">
      <alignment horizontal="center"/>
    </xf>
    <xf numFmtId="0" fontId="13" fillId="8" borderId="0" xfId="0" quotePrefix="1" applyFont="1" applyFill="1" applyBorder="1" applyProtection="1"/>
    <xf numFmtId="0" fontId="5" fillId="8" borderId="33" xfId="1" applyFill="1" applyBorder="1" applyProtection="1"/>
    <xf numFmtId="0" fontId="5" fillId="8" borderId="27" xfId="1" applyFill="1" applyBorder="1" applyAlignment="1" applyProtection="1"/>
    <xf numFmtId="0" fontId="121" fillId="8" borderId="0" xfId="0" applyFont="1" applyFill="1" applyBorder="1" applyAlignment="1" applyProtection="1">
      <alignment horizontal="left" vertical="top"/>
    </xf>
    <xf numFmtId="0" fontId="121" fillId="8" borderId="0" xfId="0" quotePrefix="1" applyFont="1" applyFill="1" applyBorder="1" applyAlignment="1" applyProtection="1">
      <alignment horizontal="right"/>
    </xf>
    <xf numFmtId="0" fontId="121" fillId="8" borderId="0" xfId="0" quotePrefix="1" applyFont="1" applyFill="1" applyBorder="1" applyProtection="1"/>
    <xf numFmtId="0" fontId="121" fillId="8" borderId="0" xfId="1" applyFont="1" applyFill="1" applyBorder="1" applyAlignment="1" applyProtection="1">
      <alignment horizontal="right"/>
    </xf>
    <xf numFmtId="0" fontId="121" fillId="0" borderId="42" xfId="1" applyFont="1" applyFill="1" applyBorder="1" applyAlignment="1" applyProtection="1">
      <alignment horizontal="left" vertical="top"/>
    </xf>
    <xf numFmtId="0" fontId="121" fillId="0" borderId="42" xfId="1" quotePrefix="1" applyFont="1" applyFill="1" applyBorder="1" applyAlignment="1" applyProtection="1">
      <alignment horizontal="left" vertical="top"/>
    </xf>
    <xf numFmtId="0" fontId="121" fillId="0" borderId="47" xfId="1" quotePrefix="1" applyFont="1" applyFill="1" applyBorder="1" applyAlignment="1" applyProtection="1">
      <alignment horizontal="left" vertical="top"/>
    </xf>
    <xf numFmtId="0" fontId="120" fillId="8" borderId="55" xfId="1" quotePrefix="1" applyFont="1" applyFill="1" applyBorder="1" applyAlignment="1" applyProtection="1">
      <alignment horizontal="right"/>
    </xf>
    <xf numFmtId="0" fontId="121" fillId="8" borderId="5" xfId="0" applyFont="1" applyFill="1" applyBorder="1" applyProtection="1"/>
    <xf numFmtId="0" fontId="121" fillId="8" borderId="91" xfId="0" quotePrefix="1" applyFont="1" applyFill="1" applyBorder="1" applyAlignment="1" applyProtection="1">
      <alignment horizontal="center"/>
    </xf>
    <xf numFmtId="0" fontId="121" fillId="8" borderId="84" xfId="0" applyFont="1" applyFill="1" applyBorder="1" applyProtection="1"/>
    <xf numFmtId="0" fontId="121" fillId="8" borderId="14" xfId="0" applyFont="1" applyFill="1" applyBorder="1" applyAlignment="1" applyProtection="1">
      <alignment horizontal="center"/>
    </xf>
    <xf numFmtId="0" fontId="121" fillId="9" borderId="14" xfId="0" applyFont="1" applyFill="1" applyBorder="1" applyProtection="1"/>
    <xf numFmtId="0" fontId="121" fillId="8" borderId="92" xfId="0" applyFont="1" applyFill="1" applyBorder="1" applyAlignment="1" applyProtection="1">
      <alignment horizontal="center"/>
    </xf>
    <xf numFmtId="0" fontId="121" fillId="8" borderId="91" xfId="0" applyFont="1" applyFill="1" applyBorder="1" applyAlignment="1" applyProtection="1">
      <alignment horizontal="center"/>
    </xf>
    <xf numFmtId="0" fontId="121" fillId="8" borderId="88" xfId="0" applyFont="1" applyFill="1" applyBorder="1" applyProtection="1"/>
    <xf numFmtId="0" fontId="121" fillId="8" borderId="0" xfId="0" applyFont="1" applyFill="1" applyBorder="1" applyAlignment="1" applyProtection="1">
      <alignment horizontal="center"/>
    </xf>
    <xf numFmtId="0" fontId="121" fillId="9" borderId="0" xfId="0" applyFont="1" applyFill="1" applyBorder="1" applyProtection="1"/>
    <xf numFmtId="0" fontId="121" fillId="8" borderId="42" xfId="0" applyFont="1" applyFill="1" applyBorder="1" applyAlignment="1" applyProtection="1">
      <alignment horizontal="center"/>
    </xf>
    <xf numFmtId="0" fontId="121" fillId="8" borderId="87" xfId="0" applyFont="1" applyFill="1" applyBorder="1" applyProtection="1"/>
    <xf numFmtId="0" fontId="121" fillId="8" borderId="81" xfId="0" applyFont="1" applyFill="1" applyBorder="1" applyProtection="1"/>
    <xf numFmtId="0" fontId="121" fillId="8" borderId="94" xfId="0" applyFont="1" applyFill="1" applyBorder="1" applyProtection="1"/>
    <xf numFmtId="0" fontId="121" fillId="8" borderId="14" xfId="0" quotePrefix="1" applyFont="1" applyFill="1" applyBorder="1" applyAlignment="1" applyProtection="1">
      <alignment horizontal="center"/>
    </xf>
    <xf numFmtId="0" fontId="121" fillId="9" borderId="91" xfId="0" quotePrefix="1" applyFont="1" applyFill="1" applyBorder="1" applyAlignment="1" applyProtection="1">
      <alignment horizontal="center"/>
    </xf>
    <xf numFmtId="0" fontId="121" fillId="8" borderId="85" xfId="0" applyFont="1" applyFill="1" applyBorder="1" applyProtection="1"/>
    <xf numFmtId="0" fontId="121" fillId="9" borderId="0" xfId="0" quotePrefix="1" applyFont="1" applyFill="1" applyBorder="1" applyAlignment="1" applyProtection="1">
      <alignment horizontal="center"/>
    </xf>
    <xf numFmtId="0" fontId="121" fillId="8" borderId="42" xfId="0" quotePrefix="1" applyFont="1" applyFill="1" applyBorder="1" applyAlignment="1" applyProtection="1">
      <alignment horizontal="center"/>
    </xf>
    <xf numFmtId="0" fontId="121" fillId="8" borderId="4" xfId="0" applyFont="1" applyFill="1" applyBorder="1" applyProtection="1"/>
    <xf numFmtId="0" fontId="80" fillId="8" borderId="4" xfId="0" applyFont="1" applyFill="1" applyBorder="1" applyProtection="1"/>
    <xf numFmtId="0" fontId="121" fillId="8" borderId="0" xfId="0" applyFont="1" applyFill="1" applyBorder="1" applyAlignment="1" applyProtection="1"/>
    <xf numFmtId="0" fontId="121" fillId="2" borderId="0" xfId="0" applyFont="1" applyFill="1" applyBorder="1" applyAlignment="1" applyProtection="1">
      <alignment horizontal="left"/>
    </xf>
    <xf numFmtId="0" fontId="5" fillId="8" borderId="0" xfId="1" applyFill="1" applyBorder="1" applyAlignment="1" applyProtection="1"/>
    <xf numFmtId="0" fontId="38" fillId="2" borderId="36" xfId="0" applyFont="1" applyFill="1" applyBorder="1" applyAlignment="1" applyProtection="1">
      <alignment horizontal="right"/>
    </xf>
    <xf numFmtId="0" fontId="43" fillId="2" borderId="35" xfId="1" quotePrefix="1" applyFont="1" applyFill="1" applyBorder="1" applyAlignment="1" applyProtection="1">
      <alignment horizontal="left" vertical="top"/>
    </xf>
    <xf numFmtId="0" fontId="23" fillId="2" borderId="35" xfId="1" quotePrefix="1" applyFont="1" applyFill="1" applyBorder="1" applyAlignment="1" applyProtection="1">
      <alignment horizontal="left" vertical="top"/>
    </xf>
    <xf numFmtId="0" fontId="43" fillId="2" borderId="35" xfId="1" quotePrefix="1" applyFont="1" applyFill="1" applyBorder="1" applyAlignment="1" applyProtection="1"/>
    <xf numFmtId="0" fontId="106" fillId="8" borderId="27" xfId="1" quotePrefix="1" applyFont="1" applyFill="1" applyBorder="1" applyAlignment="1" applyProtection="1">
      <alignment horizontal="right" vertical="top"/>
    </xf>
    <xf numFmtId="0" fontId="68" fillId="8" borderId="0" xfId="1" quotePrefix="1" applyFont="1" applyFill="1" applyBorder="1" applyAlignment="1" applyProtection="1">
      <alignment horizontal="center" vertical="center"/>
    </xf>
    <xf numFmtId="0" fontId="74" fillId="8" borderId="0" xfId="1" quotePrefix="1" applyFont="1" applyFill="1" applyBorder="1" applyAlignment="1" applyProtection="1">
      <alignment horizontal="left"/>
    </xf>
    <xf numFmtId="0" fontId="43" fillId="8" borderId="0" xfId="5" applyFont="1" applyFill="1" applyBorder="1" applyAlignment="1" applyProtection="1">
      <alignment horizontal="center" vertical="center" wrapText="1"/>
    </xf>
    <xf numFmtId="0" fontId="6" fillId="8" borderId="0" xfId="1" quotePrefix="1" applyFont="1" applyFill="1" applyBorder="1" applyAlignment="1" applyProtection="1">
      <alignment horizontal="left"/>
    </xf>
    <xf numFmtId="0" fontId="23" fillId="8" borderId="0" xfId="5" applyFont="1" applyFill="1" applyBorder="1" applyAlignment="1" applyProtection="1">
      <alignment vertical="top"/>
    </xf>
    <xf numFmtId="0" fontId="22" fillId="8" borderId="0" xfId="5" applyFont="1" applyFill="1" applyBorder="1" applyAlignment="1" applyProtection="1">
      <alignment horizontal="left" vertical="center"/>
    </xf>
    <xf numFmtId="0" fontId="5" fillId="8" borderId="0" xfId="1" applyFill="1" applyBorder="1" applyAlignment="1" applyProtection="1">
      <alignment horizontal="center" vertical="center"/>
    </xf>
    <xf numFmtId="0" fontId="69" fillId="8" borderId="14" xfId="1" applyFont="1" applyFill="1" applyBorder="1" applyAlignment="1" applyProtection="1">
      <alignment horizontal="center" vertical="center"/>
    </xf>
    <xf numFmtId="0" fontId="69" fillId="8" borderId="0" xfId="1" applyFont="1" applyFill="1" applyBorder="1" applyAlignment="1" applyProtection="1">
      <alignment horizontal="center" vertical="center"/>
    </xf>
    <xf numFmtId="0" fontId="20" fillId="8" borderId="0" xfId="1" applyFont="1" applyFill="1" applyBorder="1" applyAlignment="1" applyProtection="1">
      <alignment horizontal="center" vertical="center"/>
    </xf>
    <xf numFmtId="0" fontId="69" fillId="8" borderId="5" xfId="1" applyFont="1" applyFill="1" applyBorder="1" applyAlignment="1" applyProtection="1">
      <alignment horizontal="center" vertical="center"/>
    </xf>
    <xf numFmtId="0" fontId="20" fillId="8" borderId="0" xfId="5" applyFont="1" applyFill="1" applyBorder="1" applyAlignment="1" applyProtection="1">
      <alignment wrapText="1"/>
    </xf>
    <xf numFmtId="0" fontId="3" fillId="8" borderId="0" xfId="1" applyFont="1" applyFill="1" applyBorder="1" applyAlignment="1" applyProtection="1">
      <alignment horizontal="center" vertical="top"/>
    </xf>
    <xf numFmtId="0" fontId="39" fillId="8" borderId="0" xfId="1" applyFont="1" applyFill="1" applyBorder="1" applyAlignment="1" applyProtection="1">
      <alignment vertical="center"/>
    </xf>
    <xf numFmtId="0" fontId="147" fillId="8" borderId="3" xfId="5" quotePrefix="1" applyFont="1" applyFill="1" applyBorder="1" applyProtection="1"/>
    <xf numFmtId="1" fontId="10" fillId="8" borderId="6" xfId="5" applyNumberFormat="1" applyFont="1" applyFill="1" applyBorder="1" applyAlignment="1" applyProtection="1">
      <alignment horizontal="center" vertical="center"/>
      <protection locked="0"/>
    </xf>
    <xf numFmtId="0" fontId="143" fillId="8" borderId="6" xfId="5" applyFont="1" applyFill="1" applyBorder="1" applyAlignment="1" applyProtection="1">
      <alignment horizontal="center" vertical="center"/>
    </xf>
    <xf numFmtId="0" fontId="12" fillId="8" borderId="0" xfId="5" applyFont="1" applyFill="1" applyBorder="1" applyProtection="1"/>
    <xf numFmtId="0" fontId="147" fillId="8" borderId="1" xfId="5" quotePrefix="1" applyFont="1" applyFill="1" applyBorder="1" applyProtection="1"/>
    <xf numFmtId="1" fontId="10" fillId="8" borderId="9" xfId="5" applyNumberFormat="1" applyFont="1" applyFill="1" applyBorder="1" applyAlignment="1" applyProtection="1">
      <alignment horizontal="center" vertical="top"/>
      <protection locked="0"/>
    </xf>
    <xf numFmtId="1" fontId="10" fillId="8" borderId="8" xfId="5" applyNumberFormat="1" applyFont="1" applyFill="1" applyBorder="1" applyAlignment="1" applyProtection="1">
      <alignment horizontal="center" vertical="top"/>
      <protection locked="0"/>
    </xf>
    <xf numFmtId="1" fontId="10" fillId="8" borderId="9" xfId="5" applyNumberFormat="1" applyFont="1" applyFill="1" applyBorder="1" applyAlignment="1" applyProtection="1">
      <alignment horizontal="center"/>
      <protection locked="0"/>
    </xf>
    <xf numFmtId="1" fontId="10" fillId="8" borderId="6" xfId="5" applyNumberFormat="1" applyFont="1" applyFill="1" applyBorder="1" applyAlignment="1" applyProtection="1">
      <alignment horizontal="center"/>
      <protection locked="0"/>
    </xf>
    <xf numFmtId="1" fontId="10" fillId="8" borderId="5" xfId="5" applyNumberFormat="1" applyFont="1" applyFill="1" applyBorder="1" applyAlignment="1" applyProtection="1">
      <alignment horizontal="center"/>
      <protection locked="0"/>
    </xf>
    <xf numFmtId="1" fontId="10" fillId="8" borderId="8" xfId="5" applyNumberFormat="1" applyFont="1" applyFill="1" applyBorder="1" applyAlignment="1" applyProtection="1">
      <alignment horizontal="center"/>
      <protection locked="0"/>
    </xf>
    <xf numFmtId="0" fontId="20" fillId="8" borderId="0" xfId="1" quotePrefix="1" applyFont="1" applyFill="1" applyBorder="1" applyAlignment="1" applyProtection="1">
      <alignment horizontal="left"/>
    </xf>
    <xf numFmtId="49" fontId="52" fillId="8" borderId="0" xfId="1" applyNumberFormat="1" applyFont="1" applyFill="1" applyBorder="1" applyAlignment="1" applyProtection="1">
      <alignment horizontal="center" vertical="top"/>
    </xf>
    <xf numFmtId="49" fontId="58" fillId="8" borderId="0" xfId="1" applyNumberFormat="1" applyFont="1" applyFill="1" applyBorder="1" applyAlignment="1" applyProtection="1">
      <alignment horizontal="center"/>
    </xf>
    <xf numFmtId="1" fontId="55" fillId="8" borderId="0" xfId="1" applyNumberFormat="1" applyFont="1" applyFill="1" applyBorder="1" applyAlignment="1" applyProtection="1">
      <alignment horizontal="center" vertical="center"/>
    </xf>
    <xf numFmtId="0" fontId="58" fillId="8" borderId="0" xfId="1" applyFont="1" applyFill="1" applyBorder="1" applyAlignment="1" applyProtection="1">
      <alignment horizontal="left" vertical="top"/>
    </xf>
    <xf numFmtId="0" fontId="55" fillId="8" borderId="0" xfId="1" applyFont="1" applyFill="1" applyBorder="1" applyAlignment="1" applyProtection="1">
      <alignment horizontal="center" vertical="center"/>
    </xf>
    <xf numFmtId="0" fontId="58" fillId="8" borderId="0" xfId="1" applyFont="1" applyFill="1" applyBorder="1" applyProtection="1"/>
    <xf numFmtId="3" fontId="54" fillId="8" borderId="0" xfId="1" applyNumberFormat="1" applyFont="1" applyFill="1" applyBorder="1" applyAlignment="1" applyProtection="1">
      <alignment horizontal="center" vertical="center"/>
    </xf>
    <xf numFmtId="3" fontId="77" fillId="8" borderId="0" xfId="1" quotePrefix="1" applyNumberFormat="1" applyFont="1" applyFill="1" applyBorder="1" applyAlignment="1" applyProtection="1">
      <alignment horizontal="center" vertical="center"/>
    </xf>
    <xf numFmtId="0" fontId="20" fillId="8" borderId="0" xfId="1" applyFont="1" applyFill="1" applyBorder="1" applyAlignment="1" applyProtection="1">
      <alignment vertical="center"/>
    </xf>
    <xf numFmtId="0" fontId="14" fillId="8" borderId="0" xfId="1" applyFont="1" applyFill="1" applyBorder="1" applyAlignment="1" applyProtection="1">
      <alignment vertical="top"/>
    </xf>
    <xf numFmtId="0" fontId="23" fillId="8" borderId="33" xfId="5" applyFill="1" applyBorder="1" applyProtection="1"/>
    <xf numFmtId="0" fontId="67" fillId="8" borderId="0" xfId="5" applyFont="1" applyFill="1" applyBorder="1" applyProtection="1"/>
    <xf numFmtId="0" fontId="68" fillId="8" borderId="27" xfId="1" quotePrefix="1" applyFont="1" applyFill="1" applyBorder="1" applyAlignment="1" applyProtection="1">
      <alignment horizontal="center" vertical="center"/>
    </xf>
    <xf numFmtId="0" fontId="23" fillId="8" borderId="33" xfId="5" applyFill="1" applyBorder="1" applyAlignment="1" applyProtection="1">
      <alignment horizontal="left"/>
    </xf>
    <xf numFmtId="0" fontId="23" fillId="8" borderId="27" xfId="5" applyFont="1" applyFill="1" applyBorder="1" applyAlignment="1" applyProtection="1"/>
    <xf numFmtId="0" fontId="43" fillId="8" borderId="27" xfId="5" applyFont="1" applyFill="1" applyBorder="1" applyAlignment="1" applyProtection="1">
      <alignment horizontal="center" vertical="center" wrapText="1"/>
    </xf>
    <xf numFmtId="0" fontId="96" fillId="8" borderId="0" xfId="1" quotePrefix="1" applyFont="1" applyFill="1" applyBorder="1" applyAlignment="1" applyProtection="1">
      <alignment horizontal="left"/>
    </xf>
    <xf numFmtId="0" fontId="23" fillId="8" borderId="0" xfId="5" applyFill="1" applyBorder="1" applyProtection="1"/>
    <xf numFmtId="0" fontId="82" fillId="8" borderId="0" xfId="1" applyFont="1" applyFill="1" applyBorder="1" applyAlignment="1" applyProtection="1">
      <alignment vertical="center"/>
    </xf>
    <xf numFmtId="0" fontId="20" fillId="8" borderId="0" xfId="1" applyFont="1" applyFill="1" applyBorder="1" applyAlignment="1" applyProtection="1">
      <alignment vertical="center" wrapText="1"/>
    </xf>
    <xf numFmtId="0" fontId="12" fillId="8" borderId="27" xfId="5" applyFont="1" applyFill="1" applyBorder="1" applyProtection="1"/>
    <xf numFmtId="0" fontId="146" fillId="8" borderId="33" xfId="1" applyFont="1" applyFill="1" applyBorder="1" applyProtection="1"/>
    <xf numFmtId="0" fontId="19" fillId="8" borderId="0" xfId="1" applyFont="1" applyFill="1" applyBorder="1" applyAlignment="1" applyProtection="1"/>
    <xf numFmtId="0" fontId="20" fillId="8" borderId="0" xfId="5" applyFont="1" applyFill="1" applyBorder="1" applyAlignment="1" applyProtection="1"/>
    <xf numFmtId="0" fontId="38" fillId="2" borderId="36" xfId="0" applyFont="1" applyFill="1" applyBorder="1" applyAlignment="1" applyProtection="1">
      <alignment horizontal="right"/>
    </xf>
    <xf numFmtId="0" fontId="0" fillId="8" borderId="79" xfId="0" applyFill="1" applyBorder="1"/>
    <xf numFmtId="0" fontId="22" fillId="8" borderId="0" xfId="5" applyFont="1" applyFill="1" applyBorder="1" applyAlignment="1" applyProtection="1">
      <alignment horizontal="center" vertical="center" wrapText="1"/>
    </xf>
    <xf numFmtId="0" fontId="22" fillId="8" borderId="0" xfId="5" quotePrefix="1" applyFont="1" applyFill="1" applyBorder="1" applyAlignment="1" applyProtection="1">
      <alignment horizontal="right" vertical="center"/>
    </xf>
    <xf numFmtId="0" fontId="22" fillId="8" borderId="0" xfId="5" applyFont="1" applyFill="1" applyBorder="1" applyAlignment="1" applyProtection="1">
      <alignment horizontal="center"/>
    </xf>
    <xf numFmtId="0" fontId="20" fillId="8" borderId="0" xfId="5" applyFont="1" applyFill="1" applyBorder="1" applyAlignment="1" applyProtection="1">
      <alignment horizontal="center"/>
    </xf>
    <xf numFmtId="0" fontId="14" fillId="8" borderId="0" xfId="5" applyFont="1" applyFill="1" applyBorder="1" applyAlignment="1" applyProtection="1">
      <alignment horizontal="left"/>
    </xf>
    <xf numFmtId="0" fontId="14" fillId="8" borderId="3" xfId="5" quotePrefix="1" applyFont="1" applyFill="1" applyBorder="1" applyAlignment="1" applyProtection="1">
      <alignment horizontal="left"/>
    </xf>
    <xf numFmtId="0" fontId="14" fillId="8" borderId="9" xfId="5" quotePrefix="1" applyFont="1" applyFill="1" applyBorder="1" applyProtection="1"/>
    <xf numFmtId="0" fontId="58" fillId="8" borderId="0" xfId="5" applyFont="1" applyFill="1" applyBorder="1" applyProtection="1"/>
    <xf numFmtId="0" fontId="14" fillId="8" borderId="0" xfId="5" quotePrefix="1" applyFont="1" applyFill="1" applyBorder="1" applyProtection="1"/>
    <xf numFmtId="49" fontId="58" fillId="8" borderId="0" xfId="5" applyNumberFormat="1" applyFont="1" applyFill="1" applyBorder="1" applyAlignment="1" applyProtection="1">
      <alignment horizontal="center"/>
    </xf>
    <xf numFmtId="1" fontId="58" fillId="8" borderId="0" xfId="5" applyNumberFormat="1" applyFont="1" applyFill="1" applyBorder="1" applyAlignment="1" applyProtection="1">
      <alignment horizontal="left" vertical="top"/>
    </xf>
    <xf numFmtId="1" fontId="10" fillId="8" borderId="0" xfId="5" applyNumberFormat="1" applyFont="1" applyFill="1" applyBorder="1" applyAlignment="1" applyProtection="1">
      <alignment horizontal="center"/>
      <protection locked="0"/>
    </xf>
    <xf numFmtId="0" fontId="58" fillId="8" borderId="0" xfId="5" applyFont="1" applyFill="1" applyBorder="1" applyAlignment="1" applyProtection="1">
      <alignment horizontal="left"/>
    </xf>
    <xf numFmtId="0" fontId="55" fillId="8" borderId="0" xfId="5" applyFont="1" applyFill="1" applyBorder="1" applyAlignment="1" applyProtection="1">
      <alignment horizontal="center" vertical="center"/>
    </xf>
    <xf numFmtId="0" fontId="58" fillId="8" borderId="0" xfId="5" applyFont="1" applyFill="1" applyBorder="1" applyAlignment="1" applyProtection="1">
      <alignment horizontal="right"/>
    </xf>
    <xf numFmtId="0" fontId="23" fillId="8" borderId="0" xfId="5" quotePrefix="1" applyFill="1" applyBorder="1" applyProtection="1"/>
    <xf numFmtId="167" fontId="23" fillId="8" borderId="0" xfId="6" applyNumberFormat="1" applyFont="1" applyFill="1" applyBorder="1" applyProtection="1">
      <protection locked="0"/>
    </xf>
    <xf numFmtId="167" fontId="23" fillId="8" borderId="0" xfId="6" applyNumberFormat="1" applyFont="1" applyFill="1" applyBorder="1" applyAlignment="1" applyProtection="1"/>
    <xf numFmtId="167" fontId="23" fillId="8" borderId="0" xfId="6" applyNumberFormat="1" applyFont="1" applyFill="1" applyBorder="1" applyAlignment="1" applyProtection="1">
      <protection locked="0"/>
    </xf>
    <xf numFmtId="0" fontId="20" fillId="8" borderId="0" xfId="1" applyFont="1" applyFill="1" applyBorder="1" applyAlignment="1" applyProtection="1">
      <alignment vertical="top"/>
    </xf>
    <xf numFmtId="0" fontId="75" fillId="8" borderId="0" xfId="1" quotePrefix="1" applyFont="1" applyFill="1" applyBorder="1" applyAlignment="1" applyProtection="1">
      <alignment horizontal="right" vertical="top"/>
    </xf>
    <xf numFmtId="0" fontId="0" fillId="8" borderId="0" xfId="1" applyFont="1" applyFill="1" applyBorder="1" applyProtection="1"/>
    <xf numFmtId="0" fontId="73" fillId="8" borderId="0" xfId="1" quotePrefix="1" applyFont="1" applyFill="1" applyBorder="1" applyAlignment="1" applyProtection="1">
      <alignment horizontal="right" vertical="top"/>
    </xf>
    <xf numFmtId="0" fontId="49" fillId="8" borderId="0" xfId="0" applyFont="1" applyFill="1" applyBorder="1" applyAlignment="1" applyProtection="1"/>
    <xf numFmtId="49" fontId="12" fillId="8" borderId="0" xfId="5" applyNumberFormat="1" applyFont="1" applyFill="1" applyBorder="1" applyAlignment="1" applyProtection="1">
      <alignment horizontal="center"/>
    </xf>
    <xf numFmtId="0" fontId="42" fillId="8" borderId="0" xfId="5" applyFont="1" applyFill="1" applyBorder="1" applyProtection="1"/>
    <xf numFmtId="0" fontId="23" fillId="8" borderId="101" xfId="5" applyFill="1" applyBorder="1" applyProtection="1"/>
    <xf numFmtId="0" fontId="23" fillId="8" borderId="103" xfId="5" applyFill="1" applyBorder="1" applyProtection="1"/>
    <xf numFmtId="0" fontId="106" fillId="8" borderId="101" xfId="1" quotePrefix="1" applyFont="1" applyFill="1" applyBorder="1" applyAlignment="1" applyProtection="1">
      <alignment horizontal="right" vertical="top"/>
    </xf>
    <xf numFmtId="1" fontId="143" fillId="8" borderId="6" xfId="5" applyNumberFormat="1" applyFont="1" applyFill="1" applyBorder="1" applyAlignment="1" applyProtection="1">
      <alignment horizontal="center" vertical="center"/>
    </xf>
    <xf numFmtId="1" fontId="149" fillId="8" borderId="6" xfId="5" applyNumberFormat="1" applyFont="1" applyFill="1" applyBorder="1" applyAlignment="1" applyProtection="1">
      <alignment horizontal="center" vertical="center"/>
      <protection locked="0"/>
    </xf>
    <xf numFmtId="1" fontId="149" fillId="8" borderId="9" xfId="5" applyNumberFormat="1" applyFont="1" applyFill="1" applyBorder="1" applyAlignment="1" applyProtection="1">
      <alignment horizontal="center" vertical="center"/>
      <protection locked="0"/>
    </xf>
    <xf numFmtId="1" fontId="149" fillId="8" borderId="8" xfId="5" applyNumberFormat="1" applyFont="1" applyFill="1" applyBorder="1" applyAlignment="1" applyProtection="1">
      <alignment horizontal="center" vertical="center"/>
      <protection locked="0"/>
    </xf>
    <xf numFmtId="1" fontId="149" fillId="8" borderId="5" xfId="5" applyNumberFormat="1" applyFont="1" applyFill="1" applyBorder="1" applyAlignment="1" applyProtection="1">
      <alignment horizontal="center" vertical="center"/>
      <protection locked="0"/>
    </xf>
    <xf numFmtId="1" fontId="144" fillId="8" borderId="13" xfId="5" applyNumberFormat="1" applyFont="1" applyFill="1" applyBorder="1" applyAlignment="1" applyProtection="1">
      <alignment horizontal="left" vertical="top"/>
    </xf>
    <xf numFmtId="3" fontId="110" fillId="2" borderId="41" xfId="5" applyNumberFormat="1" applyFont="1" applyFill="1" applyBorder="1" applyProtection="1"/>
    <xf numFmtId="3" fontId="110" fillId="2" borderId="41" xfId="5" applyNumberFormat="1" applyFont="1" applyFill="1" applyBorder="1" applyAlignment="1" applyProtection="1"/>
    <xf numFmtId="0" fontId="23" fillId="16" borderId="0" xfId="5" applyFont="1" applyFill="1" applyBorder="1" applyAlignment="1" applyProtection="1">
      <alignment vertical="top" wrapText="1"/>
    </xf>
    <xf numFmtId="0" fontId="23" fillId="16" borderId="0" xfId="5" applyFont="1" applyFill="1" applyBorder="1" applyAlignment="1" applyProtection="1"/>
    <xf numFmtId="1" fontId="144" fillId="8" borderId="3" xfId="5" applyNumberFormat="1" applyFont="1" applyFill="1" applyBorder="1" applyAlignment="1" applyProtection="1">
      <alignment horizontal="left" vertical="top"/>
    </xf>
    <xf numFmtId="3" fontId="23" fillId="8" borderId="14" xfId="5" quotePrefix="1" applyNumberFormat="1" applyFont="1" applyFill="1" applyBorder="1" applyProtection="1"/>
    <xf numFmtId="0" fontId="23" fillId="8" borderId="22" xfId="5" quotePrefix="1" applyFont="1" applyFill="1" applyBorder="1" applyProtection="1"/>
    <xf numFmtId="0" fontId="28" fillId="0" borderId="50" xfId="1" applyFont="1" applyFill="1" applyBorder="1" applyAlignment="1" applyProtection="1">
      <alignment horizontal="left"/>
    </xf>
    <xf numFmtId="0" fontId="5" fillId="8" borderId="0" xfId="1" applyFill="1" applyBorder="1" applyAlignment="1" applyProtection="1"/>
    <xf numFmtId="0" fontId="0" fillId="8" borderId="0" xfId="0" applyFill="1" applyBorder="1" applyAlignment="1" applyProtection="1">
      <alignment horizontal="right"/>
    </xf>
    <xf numFmtId="0" fontId="121" fillId="8" borderId="0" xfId="0" applyFont="1" applyFill="1" applyBorder="1" applyAlignment="1" applyProtection="1">
      <alignment horizontal="right"/>
    </xf>
    <xf numFmtId="0" fontId="0" fillId="8" borderId="0" xfId="0" applyFill="1" applyBorder="1" applyAlignment="1" applyProtection="1">
      <alignment horizontal="center" wrapText="1"/>
    </xf>
    <xf numFmtId="0" fontId="0" fillId="8" borderId="0" xfId="0" applyFill="1" applyBorder="1" applyAlignment="1" applyProtection="1">
      <alignment horizontal="center"/>
    </xf>
    <xf numFmtId="0" fontId="0" fillId="8" borderId="5" xfId="0" applyFill="1" applyBorder="1" applyAlignment="1" applyProtection="1">
      <alignment horizontal="center"/>
    </xf>
    <xf numFmtId="0" fontId="0" fillId="8" borderId="0" xfId="0" applyFill="1" applyBorder="1" applyAlignment="1" applyProtection="1">
      <alignment horizontal="left"/>
    </xf>
    <xf numFmtId="0" fontId="5" fillId="8" borderId="0" xfId="1" applyFill="1" applyBorder="1" applyAlignment="1" applyProtection="1">
      <alignment horizontal="center"/>
    </xf>
    <xf numFmtId="0" fontId="6" fillId="8" borderId="0" xfId="0" applyFont="1" applyFill="1" applyBorder="1" applyAlignment="1">
      <alignment horizontal="left"/>
    </xf>
    <xf numFmtId="0" fontId="19" fillId="8" borderId="5" xfId="1" applyFont="1" applyFill="1" applyBorder="1" applyAlignment="1" applyProtection="1"/>
    <xf numFmtId="0" fontId="42" fillId="8" borderId="5" xfId="1" applyFont="1" applyFill="1" applyBorder="1" applyAlignment="1" applyProtection="1">
      <alignment horizontal="center" vertical="center"/>
    </xf>
    <xf numFmtId="0" fontId="42" fillId="8" borderId="14" xfId="1" applyFont="1" applyFill="1" applyBorder="1" applyAlignment="1" applyProtection="1">
      <alignment horizontal="center" vertical="center"/>
    </xf>
    <xf numFmtId="0" fontId="42" fillId="8" borderId="0" xfId="1" applyFont="1" applyFill="1" applyBorder="1" applyAlignment="1" applyProtection="1">
      <alignment horizontal="center" vertical="center"/>
    </xf>
    <xf numFmtId="0" fontId="108" fillId="2" borderId="3" xfId="5" applyFont="1" applyFill="1" applyBorder="1" applyProtection="1"/>
    <xf numFmtId="0" fontId="108" fillId="2" borderId="1" xfId="5" applyFont="1" applyFill="1" applyBorder="1" applyProtection="1"/>
    <xf numFmtId="0" fontId="108" fillId="2" borderId="3" xfId="5" applyFont="1" applyFill="1" applyBorder="1" applyAlignment="1" applyProtection="1">
      <alignment horizontal="right"/>
    </xf>
    <xf numFmtId="0" fontId="108" fillId="2" borderId="1" xfId="5" applyFont="1" applyFill="1" applyBorder="1" applyAlignment="1" applyProtection="1">
      <alignment horizontal="right"/>
    </xf>
    <xf numFmtId="0" fontId="108" fillId="2" borderId="2" xfId="5" applyFont="1" applyFill="1" applyBorder="1" applyAlignment="1" applyProtection="1">
      <alignment horizontal="right"/>
    </xf>
    <xf numFmtId="0" fontId="108" fillId="2" borderId="6" xfId="5" applyFont="1" applyFill="1" applyBorder="1" applyProtection="1"/>
    <xf numFmtId="0" fontId="23" fillId="8" borderId="121" xfId="5" applyFill="1" applyBorder="1" applyProtection="1"/>
    <xf numFmtId="0" fontId="23" fillId="8" borderId="98" xfId="5" applyFill="1" applyBorder="1" applyProtection="1"/>
    <xf numFmtId="0" fontId="20" fillId="8" borderId="93" xfId="5" applyFont="1" applyFill="1" applyBorder="1" applyAlignment="1" applyProtection="1">
      <alignment wrapText="1"/>
    </xf>
    <xf numFmtId="0" fontId="23" fillId="8" borderId="100" xfId="5" applyFill="1" applyBorder="1" applyProtection="1"/>
    <xf numFmtId="49" fontId="42" fillId="8" borderId="101" xfId="1" applyNumberFormat="1" applyFont="1" applyFill="1" applyBorder="1" applyAlignment="1" applyProtection="1">
      <alignment horizontal="center" vertical="top"/>
    </xf>
    <xf numFmtId="0" fontId="148" fillId="8" borderId="100" xfId="5" applyFont="1" applyFill="1" applyBorder="1" applyProtection="1"/>
    <xf numFmtId="0" fontId="5" fillId="8" borderId="102" xfId="1" applyFill="1" applyBorder="1" applyProtection="1"/>
    <xf numFmtId="0" fontId="20" fillId="8" borderId="128" xfId="1" quotePrefix="1" applyFont="1" applyFill="1" applyBorder="1" applyAlignment="1" applyProtection="1">
      <alignment horizontal="left"/>
    </xf>
    <xf numFmtId="49" fontId="108" fillId="8" borderId="129" xfId="1" applyNumberFormat="1" applyFont="1" applyFill="1" applyBorder="1" applyAlignment="1" applyProtection="1">
      <alignment horizontal="center" vertical="top"/>
    </xf>
    <xf numFmtId="1" fontId="143" fillId="8" borderId="129" xfId="1" applyNumberFormat="1" applyFont="1" applyFill="1" applyBorder="1" applyAlignment="1" applyProtection="1">
      <alignment horizontal="center" vertical="center"/>
    </xf>
    <xf numFmtId="0" fontId="143" fillId="8" borderId="129" xfId="1" applyFont="1" applyFill="1" applyBorder="1" applyAlignment="1" applyProtection="1">
      <alignment horizontal="center" vertical="center"/>
    </xf>
    <xf numFmtId="0" fontId="108" fillId="2" borderId="130" xfId="1" applyFont="1" applyFill="1" applyBorder="1" applyProtection="1"/>
    <xf numFmtId="0" fontId="108" fillId="2" borderId="128" xfId="5" applyFont="1" applyFill="1" applyBorder="1" applyProtection="1"/>
    <xf numFmtId="0" fontId="108" fillId="2" borderId="129" xfId="5" applyFont="1" applyFill="1" applyBorder="1" applyProtection="1"/>
    <xf numFmtId="171" fontId="29" fillId="8" borderId="79" xfId="1" applyNumberFormat="1" applyFont="1" applyFill="1" applyBorder="1" applyAlignment="1" applyProtection="1">
      <alignment horizontal="center"/>
    </xf>
    <xf numFmtId="171" fontId="43" fillId="8" borderId="133" xfId="1" applyNumberFormat="1" applyFont="1" applyFill="1" applyBorder="1" applyAlignment="1" applyProtection="1">
      <alignment horizontal="center"/>
    </xf>
    <xf numFmtId="171" fontId="43" fillId="8" borderId="79" xfId="1" applyNumberFormat="1" applyFont="1" applyFill="1" applyBorder="1" applyAlignment="1" applyProtection="1">
      <alignment horizontal="center"/>
    </xf>
    <xf numFmtId="171" fontId="43" fillId="8" borderId="103" xfId="1" applyNumberFormat="1" applyFont="1" applyFill="1" applyBorder="1" applyAlignment="1" applyProtection="1">
      <alignment horizontal="center"/>
    </xf>
    <xf numFmtId="0" fontId="23" fillId="8" borderId="102" xfId="5" applyFill="1" applyBorder="1" applyProtection="1"/>
    <xf numFmtId="0" fontId="14" fillId="8" borderId="79" xfId="1" applyFont="1" applyFill="1" applyBorder="1" applyAlignment="1" applyProtection="1">
      <alignment vertical="center"/>
    </xf>
    <xf numFmtId="49" fontId="55" fillId="8" borderId="79" xfId="1" applyNumberFormat="1" applyFont="1" applyFill="1" applyBorder="1" applyAlignment="1" applyProtection="1">
      <alignment horizontal="center"/>
    </xf>
    <xf numFmtId="0" fontId="19" fillId="8" borderId="14" xfId="1" applyFont="1" applyFill="1" applyBorder="1" applyAlignment="1" applyProtection="1"/>
    <xf numFmtId="49" fontId="40" fillId="8" borderId="101" xfId="1" applyNumberFormat="1" applyFont="1" applyFill="1" applyBorder="1" applyAlignment="1" applyProtection="1">
      <alignment horizontal="center" vertical="top"/>
    </xf>
    <xf numFmtId="0" fontId="39" fillId="8" borderId="101" xfId="1" applyFont="1" applyFill="1" applyBorder="1" applyAlignment="1" applyProtection="1">
      <alignment vertical="center"/>
    </xf>
    <xf numFmtId="49" fontId="43" fillId="8" borderId="103" xfId="1" applyNumberFormat="1" applyFont="1" applyFill="1" applyBorder="1" applyAlignment="1" applyProtection="1">
      <alignment horizontal="center"/>
    </xf>
    <xf numFmtId="0" fontId="20" fillId="8" borderId="99" xfId="5" applyFont="1" applyFill="1" applyBorder="1" applyAlignment="1" applyProtection="1">
      <alignment wrapText="1"/>
    </xf>
    <xf numFmtId="49" fontId="24" fillId="8" borderId="79" xfId="1" applyNumberFormat="1" applyFont="1" applyFill="1" applyBorder="1" applyAlignment="1" applyProtection="1">
      <alignment horizontal="center"/>
    </xf>
    <xf numFmtId="0" fontId="3" fillId="8" borderId="101" xfId="1" applyFont="1" applyFill="1" applyBorder="1" applyAlignment="1" applyProtection="1">
      <alignment horizontal="center" vertical="top"/>
    </xf>
    <xf numFmtId="49" fontId="24" fillId="8" borderId="103" xfId="1" applyNumberFormat="1" applyFont="1" applyFill="1" applyBorder="1" applyAlignment="1" applyProtection="1">
      <alignment horizontal="center"/>
    </xf>
    <xf numFmtId="49" fontId="108" fillId="8" borderId="14" xfId="5" applyNumberFormat="1" applyFont="1" applyFill="1" applyBorder="1" applyAlignment="1" applyProtection="1">
      <alignment horizontal="center"/>
    </xf>
    <xf numFmtId="49" fontId="108" fillId="8" borderId="12" xfId="5" applyNumberFormat="1" applyFont="1" applyFill="1" applyBorder="1" applyAlignment="1" applyProtection="1">
      <alignment horizontal="center"/>
    </xf>
    <xf numFmtId="49" fontId="108" fillId="8" borderId="11" xfId="5" applyNumberFormat="1" applyFont="1" applyFill="1" applyBorder="1" applyAlignment="1" applyProtection="1">
      <alignment horizontal="center"/>
    </xf>
    <xf numFmtId="49" fontId="108" fillId="8" borderId="130" xfId="1" applyNumberFormat="1" applyFont="1" applyFill="1" applyBorder="1" applyAlignment="1" applyProtection="1">
      <alignment horizontal="center"/>
    </xf>
    <xf numFmtId="0" fontId="108" fillId="8" borderId="13" xfId="5" applyFont="1" applyFill="1" applyBorder="1" applyAlignment="1" applyProtection="1">
      <alignment horizontal="left" vertical="top"/>
    </xf>
    <xf numFmtId="0" fontId="108" fillId="8" borderId="11" xfId="5" applyFont="1" applyFill="1" applyBorder="1" applyAlignment="1" applyProtection="1">
      <alignment horizontal="left" vertical="top"/>
    </xf>
    <xf numFmtId="0" fontId="108" fillId="8" borderId="11" xfId="5" applyFont="1" applyFill="1" applyBorder="1" applyAlignment="1" applyProtection="1">
      <alignment horizontal="left"/>
    </xf>
    <xf numFmtId="0" fontId="108" fillId="8" borderId="130" xfId="1" applyFont="1" applyFill="1" applyBorder="1" applyAlignment="1" applyProtection="1">
      <alignment horizontal="left" vertical="top"/>
    </xf>
    <xf numFmtId="49" fontId="108" fillId="8" borderId="3" xfId="5" applyNumberFormat="1" applyFont="1" applyFill="1" applyBorder="1" applyAlignment="1" applyProtection="1">
      <alignment horizontal="center"/>
    </xf>
    <xf numFmtId="49" fontId="108" fillId="8" borderId="1" xfId="5" applyNumberFormat="1" applyFont="1" applyFill="1" applyBorder="1" applyAlignment="1" applyProtection="1">
      <alignment horizontal="center"/>
    </xf>
    <xf numFmtId="0" fontId="40" fillId="8" borderId="122" xfId="5" applyFont="1" applyFill="1" applyBorder="1" applyAlignment="1" applyProtection="1">
      <alignment horizontal="center"/>
    </xf>
    <xf numFmtId="1" fontId="143" fillId="8" borderId="122" xfId="5" applyNumberFormat="1" applyFont="1" applyFill="1" applyBorder="1" applyAlignment="1" applyProtection="1">
      <alignment horizontal="center"/>
    </xf>
    <xf numFmtId="1" fontId="108" fillId="8" borderId="125" xfId="5" applyNumberFormat="1" applyFont="1" applyFill="1" applyBorder="1" applyAlignment="1" applyProtection="1">
      <alignment horizontal="center"/>
    </xf>
    <xf numFmtId="0" fontId="12" fillId="8" borderId="124" xfId="5" applyFont="1" applyFill="1" applyBorder="1" applyAlignment="1" applyProtection="1">
      <alignment horizontal="left"/>
    </xf>
    <xf numFmtId="0" fontId="108" fillId="8" borderId="125" xfId="5" applyFont="1" applyFill="1" applyBorder="1" applyAlignment="1" applyProtection="1">
      <alignment horizontal="left"/>
    </xf>
    <xf numFmtId="0" fontId="143" fillId="8" borderId="124" xfId="5" applyFont="1" applyFill="1" applyBorder="1" applyAlignment="1" applyProtection="1">
      <alignment horizontal="center" vertical="center"/>
    </xf>
    <xf numFmtId="0" fontId="108" fillId="8" borderId="122" xfId="5" applyFont="1" applyFill="1" applyBorder="1" applyAlignment="1" applyProtection="1">
      <alignment horizontal="right"/>
    </xf>
    <xf numFmtId="0" fontId="108" fillId="8" borderId="125" xfId="5" applyFont="1" applyFill="1" applyBorder="1" applyProtection="1"/>
    <xf numFmtId="0" fontId="40" fillId="8" borderId="124" xfId="5" applyFont="1" applyFill="1" applyBorder="1" applyAlignment="1" applyProtection="1">
      <alignment horizontal="center"/>
    </xf>
    <xf numFmtId="0" fontId="40" fillId="8" borderId="123" xfId="5" applyFont="1" applyFill="1" applyBorder="1" applyAlignment="1" applyProtection="1">
      <alignment horizontal="center"/>
    </xf>
    <xf numFmtId="0" fontId="0" fillId="8" borderId="114" xfId="0" applyFill="1" applyBorder="1"/>
    <xf numFmtId="0" fontId="0" fillId="8" borderId="136" xfId="0" applyFill="1" applyBorder="1" applyProtection="1"/>
    <xf numFmtId="0" fontId="121" fillId="9" borderId="42" xfId="0" quotePrefix="1" applyFont="1" applyFill="1" applyBorder="1" applyAlignment="1" applyProtection="1">
      <alignment horizontal="center"/>
    </xf>
    <xf numFmtId="0" fontId="0" fillId="11" borderId="10" xfId="0" quotePrefix="1" applyFill="1" applyBorder="1" applyProtection="1"/>
    <xf numFmtId="0" fontId="42" fillId="8" borderId="114" xfId="0" applyFont="1" applyFill="1" applyBorder="1" applyProtection="1"/>
    <xf numFmtId="0" fontId="10" fillId="8" borderId="114" xfId="0" applyFont="1" applyFill="1" applyBorder="1" applyProtection="1"/>
    <xf numFmtId="0" fontId="10" fillId="8" borderId="114" xfId="0" applyFont="1" applyFill="1" applyBorder="1" applyAlignment="1" applyProtection="1"/>
    <xf numFmtId="0" fontId="108" fillId="8" borderId="3" xfId="5" applyFont="1" applyFill="1" applyBorder="1" applyProtection="1"/>
    <xf numFmtId="0" fontId="108" fillId="8" borderId="1" xfId="5" applyFont="1" applyFill="1" applyBorder="1" applyProtection="1"/>
    <xf numFmtId="0" fontId="108" fillId="8" borderId="3" xfId="5" applyFont="1" applyFill="1" applyBorder="1" applyAlignment="1" applyProtection="1">
      <alignment horizontal="right"/>
    </xf>
    <xf numFmtId="0" fontId="108" fillId="8" borderId="1" xfId="5" applyFont="1" applyFill="1" applyBorder="1" applyAlignment="1" applyProtection="1">
      <alignment horizontal="right"/>
    </xf>
    <xf numFmtId="0" fontId="108" fillId="8" borderId="11" xfId="5" applyFont="1" applyFill="1" applyBorder="1" applyProtection="1"/>
    <xf numFmtId="0" fontId="108" fillId="8" borderId="13" xfId="5" applyFont="1" applyFill="1" applyBorder="1" applyProtection="1"/>
    <xf numFmtId="0" fontId="108" fillId="8" borderId="14" xfId="5" applyFont="1" applyFill="1" applyBorder="1" applyProtection="1"/>
    <xf numFmtId="0" fontId="108" fillId="8" borderId="12" xfId="5" applyFont="1" applyFill="1" applyBorder="1" applyProtection="1"/>
    <xf numFmtId="0" fontId="108" fillId="8" borderId="2" xfId="5" applyFont="1" applyFill="1" applyBorder="1" applyAlignment="1" applyProtection="1">
      <alignment horizontal="right"/>
    </xf>
    <xf numFmtId="0" fontId="108" fillId="8" borderId="18" xfId="5" applyFont="1" applyFill="1" applyBorder="1" applyProtection="1"/>
    <xf numFmtId="0" fontId="23" fillId="8" borderId="93" xfId="5" applyFont="1" applyFill="1" applyBorder="1" applyAlignment="1" applyProtection="1">
      <alignment vertical="top"/>
    </xf>
    <xf numFmtId="0" fontId="69" fillId="8" borderId="101" xfId="1" applyFont="1" applyFill="1" applyBorder="1" applyAlignment="1" applyProtection="1">
      <alignment horizontal="left" vertical="center"/>
    </xf>
    <xf numFmtId="0" fontId="69" fillId="8" borderId="101" xfId="1" applyFont="1" applyFill="1" applyBorder="1" applyAlignment="1" applyProtection="1">
      <alignment horizontal="center" vertical="center"/>
    </xf>
    <xf numFmtId="0" fontId="5" fillId="8" borderId="79" xfId="1" applyFill="1" applyBorder="1" applyAlignment="1" applyProtection="1">
      <alignment horizontal="center" vertical="top"/>
    </xf>
    <xf numFmtId="0" fontId="69" fillId="8" borderId="138" xfId="1" applyFont="1" applyFill="1" applyBorder="1" applyAlignment="1" applyProtection="1">
      <alignment horizontal="center" vertical="center"/>
    </xf>
    <xf numFmtId="0" fontId="5" fillId="8" borderId="103" xfId="1" applyFill="1" applyBorder="1" applyAlignment="1" applyProtection="1">
      <alignment horizontal="center" vertical="top"/>
    </xf>
    <xf numFmtId="0" fontId="71" fillId="8" borderId="123" xfId="5" applyFont="1" applyFill="1" applyBorder="1" applyAlignment="1" applyProtection="1">
      <alignment horizontal="center"/>
    </xf>
    <xf numFmtId="0" fontId="23" fillId="8" borderId="122" xfId="5" applyFont="1" applyFill="1" applyBorder="1" applyAlignment="1" applyProtection="1"/>
    <xf numFmtId="0" fontId="10" fillId="8" borderId="79" xfId="1" applyFont="1" applyFill="1" applyBorder="1" applyAlignment="1" applyProtection="1">
      <alignment horizontal="center" vertical="top"/>
    </xf>
    <xf numFmtId="0" fontId="23" fillId="8" borderId="99" xfId="5" applyFont="1" applyFill="1" applyBorder="1" applyAlignment="1" applyProtection="1">
      <alignment vertical="top"/>
    </xf>
    <xf numFmtId="0" fontId="5" fillId="8" borderId="101" xfId="1" applyFill="1" applyBorder="1" applyAlignment="1" applyProtection="1">
      <alignment horizontal="center" vertical="center"/>
    </xf>
    <xf numFmtId="0" fontId="108" fillId="8" borderId="130" xfId="1" applyFont="1" applyFill="1" applyBorder="1" applyProtection="1"/>
    <xf numFmtId="3" fontId="109" fillId="2" borderId="128" xfId="1" applyNumberFormat="1" applyFont="1" applyFill="1" applyBorder="1" applyAlignment="1" applyProtection="1">
      <alignment horizontal="center" vertical="center"/>
    </xf>
    <xf numFmtId="3" fontId="145" fillId="8" borderId="133" xfId="1" quotePrefix="1" applyNumberFormat="1" applyFont="1" applyFill="1" applyBorder="1" applyAlignment="1" applyProtection="1">
      <alignment horizontal="center" vertical="center"/>
    </xf>
    <xf numFmtId="3" fontId="145" fillId="8" borderId="103" xfId="1" quotePrefix="1" applyNumberFormat="1" applyFont="1" applyFill="1" applyBorder="1" applyAlignment="1" applyProtection="1">
      <alignment horizontal="center" vertical="center"/>
    </xf>
    <xf numFmtId="0" fontId="148" fillId="8" borderId="0" xfId="5" applyFont="1" applyFill="1" applyBorder="1" applyProtection="1"/>
    <xf numFmtId="0" fontId="5" fillId="8" borderId="79" xfId="1" applyFill="1" applyBorder="1" applyProtection="1"/>
    <xf numFmtId="0" fontId="23" fillId="8" borderId="142" xfId="5" applyFill="1" applyBorder="1" applyProtection="1"/>
    <xf numFmtId="0" fontId="5" fillId="8" borderId="142" xfId="1" applyFill="1" applyBorder="1" applyProtection="1"/>
    <xf numFmtId="0" fontId="85" fillId="8" borderId="103" xfId="1" applyFont="1" applyFill="1" applyBorder="1" applyAlignment="1" applyProtection="1">
      <alignment horizontal="center"/>
    </xf>
    <xf numFmtId="0" fontId="55" fillId="8" borderId="122" xfId="5" applyFont="1" applyFill="1" applyBorder="1" applyAlignment="1" applyProtection="1">
      <alignment horizontal="center"/>
    </xf>
    <xf numFmtId="1" fontId="109" fillId="8" borderId="122" xfId="5" applyNumberFormat="1" applyFont="1" applyFill="1" applyBorder="1" applyAlignment="1" applyProtection="1">
      <alignment horizontal="center"/>
    </xf>
    <xf numFmtId="1" fontId="109" fillId="8" borderId="125" xfId="5" applyNumberFormat="1" applyFont="1" applyFill="1" applyBorder="1" applyAlignment="1" applyProtection="1">
      <alignment horizontal="center"/>
    </xf>
    <xf numFmtId="0" fontId="108" fillId="8" borderId="125" xfId="5" applyFont="1" applyFill="1" applyBorder="1" applyAlignment="1" applyProtection="1">
      <alignment horizontal="right"/>
    </xf>
    <xf numFmtId="0" fontId="72" fillId="8" borderId="122" xfId="5" applyFont="1" applyFill="1" applyBorder="1" applyAlignment="1" applyProtection="1">
      <alignment horizontal="center" vertical="center"/>
    </xf>
    <xf numFmtId="0" fontId="72" fillId="8" borderId="124" xfId="5" applyFont="1" applyFill="1" applyBorder="1" applyAlignment="1" applyProtection="1">
      <alignment horizontal="center" vertical="center"/>
    </xf>
    <xf numFmtId="0" fontId="72" fillId="8" borderId="123" xfId="5" applyFont="1" applyFill="1" applyBorder="1" applyAlignment="1" applyProtection="1">
      <alignment horizontal="center" vertical="center"/>
    </xf>
    <xf numFmtId="0" fontId="23" fillId="8" borderId="93" xfId="5" applyFill="1" applyBorder="1" applyProtection="1"/>
    <xf numFmtId="0" fontId="23" fillId="8" borderId="79" xfId="5" applyFill="1" applyBorder="1" applyProtection="1"/>
    <xf numFmtId="0" fontId="23" fillId="8" borderId="122" xfId="5" applyFill="1" applyBorder="1" applyProtection="1"/>
    <xf numFmtId="0" fontId="12" fillId="8" borderId="143" xfId="5" applyFont="1" applyFill="1" applyBorder="1" applyProtection="1"/>
    <xf numFmtId="0" fontId="52" fillId="8" borderId="0" xfId="1" applyFont="1" applyFill="1" applyBorder="1" applyProtection="1"/>
    <xf numFmtId="0" fontId="82" fillId="8" borderId="101" xfId="1" applyFont="1" applyFill="1" applyBorder="1" applyAlignment="1" applyProtection="1">
      <alignment vertical="center"/>
    </xf>
    <xf numFmtId="0" fontId="108" fillId="8" borderId="134" xfId="1" applyFont="1" applyFill="1" applyBorder="1" applyProtection="1"/>
    <xf numFmtId="3" fontId="145" fillId="8" borderId="79" xfId="1" quotePrefix="1" applyNumberFormat="1" applyFont="1" applyFill="1" applyBorder="1" applyAlignment="1" applyProtection="1">
      <alignment horizontal="center" vertical="center"/>
    </xf>
    <xf numFmtId="0" fontId="69" fillId="4" borderId="102" xfId="1" applyFont="1" applyFill="1" applyBorder="1" applyAlignment="1" applyProtection="1">
      <alignment horizontal="center" vertical="center"/>
    </xf>
    <xf numFmtId="49" fontId="22" fillId="4" borderId="79" xfId="1" applyNumberFormat="1" applyFont="1" applyFill="1" applyBorder="1" applyAlignment="1" applyProtection="1">
      <alignment horizontal="center" vertical="top"/>
    </xf>
    <xf numFmtId="49" fontId="22" fillId="5" borderId="79" xfId="1" applyNumberFormat="1" applyFont="1" applyFill="1" applyBorder="1" applyAlignment="1" applyProtection="1">
      <alignment horizontal="center" vertical="top"/>
    </xf>
    <xf numFmtId="0" fontId="19" fillId="16" borderId="79" xfId="1" applyFont="1" applyFill="1" applyBorder="1" applyAlignment="1" applyProtection="1"/>
    <xf numFmtId="49" fontId="22" fillId="16" borderId="79" xfId="1" applyNumberFormat="1" applyFont="1" applyFill="1" applyBorder="1" applyAlignment="1" applyProtection="1">
      <alignment horizontal="center" vertical="top"/>
    </xf>
    <xf numFmtId="49" fontId="69" fillId="16" borderId="103" xfId="1" applyNumberFormat="1" applyFont="1" applyFill="1" applyBorder="1" applyAlignment="1" applyProtection="1">
      <alignment horizontal="center"/>
    </xf>
    <xf numFmtId="0" fontId="5" fillId="8" borderId="0" xfId="1" applyFill="1" applyBorder="1" applyAlignment="1" applyProtection="1">
      <alignment horizontal="center" vertical="top"/>
    </xf>
    <xf numFmtId="0" fontId="5" fillId="8" borderId="101" xfId="1" applyFill="1" applyBorder="1" applyAlignment="1" applyProtection="1">
      <alignment horizontal="center" vertical="top"/>
    </xf>
    <xf numFmtId="0" fontId="10" fillId="8" borderId="0" xfId="1" applyFont="1" applyFill="1" applyBorder="1" applyAlignment="1" applyProtection="1">
      <alignment horizontal="center" vertical="top"/>
    </xf>
    <xf numFmtId="0" fontId="69" fillId="8" borderId="27" xfId="1" applyFont="1" applyFill="1" applyBorder="1" applyAlignment="1" applyProtection="1">
      <alignment horizontal="center" vertical="center"/>
    </xf>
    <xf numFmtId="49" fontId="69" fillId="5" borderId="103" xfId="1" applyNumberFormat="1" applyFont="1" applyFill="1" applyBorder="1" applyAlignment="1" applyProtection="1">
      <alignment horizontal="center"/>
    </xf>
    <xf numFmtId="0" fontId="19" fillId="5" borderId="79" xfId="1" applyFont="1" applyFill="1" applyBorder="1" applyAlignment="1" applyProtection="1"/>
    <xf numFmtId="49" fontId="69" fillId="4" borderId="103" xfId="1" applyNumberFormat="1" applyFont="1" applyFill="1" applyBorder="1" applyAlignment="1" applyProtection="1">
      <alignment horizontal="center"/>
    </xf>
    <xf numFmtId="0" fontId="23" fillId="8" borderId="101" xfId="5" applyFill="1" applyBorder="1" applyAlignment="1" applyProtection="1">
      <alignment horizontal="left"/>
    </xf>
    <xf numFmtId="0" fontId="20" fillId="8" borderId="101" xfId="5" applyFont="1" applyFill="1" applyBorder="1" applyAlignment="1" applyProtection="1">
      <alignment horizontal="center"/>
    </xf>
    <xf numFmtId="0" fontId="22" fillId="8" borderId="101" xfId="5" applyFont="1" applyFill="1" applyBorder="1" applyAlignment="1" applyProtection="1">
      <alignment horizontal="center" vertical="center" wrapText="1"/>
    </xf>
    <xf numFmtId="0" fontId="40" fillId="8" borderId="101" xfId="5" applyFont="1" applyFill="1" applyBorder="1" applyAlignment="1" applyProtection="1">
      <alignment wrapText="1"/>
    </xf>
    <xf numFmtId="0" fontId="23" fillId="8" borderId="101" xfId="5" applyFont="1" applyFill="1" applyBorder="1" applyAlignment="1" applyProtection="1">
      <alignment wrapText="1"/>
    </xf>
    <xf numFmtId="0" fontId="40" fillId="8" borderId="0" xfId="5" applyFont="1" applyFill="1" applyBorder="1" applyAlignment="1" applyProtection="1">
      <alignment wrapText="1"/>
    </xf>
    <xf numFmtId="0" fontId="20" fillId="8" borderId="0" xfId="5" applyFont="1" applyFill="1" applyBorder="1" applyAlignment="1" applyProtection="1">
      <alignment horizontal="left" vertical="top"/>
    </xf>
    <xf numFmtId="0" fontId="23" fillId="8" borderId="101" xfId="5" applyFill="1" applyBorder="1" applyAlignment="1" applyProtection="1">
      <alignment vertical="top"/>
    </xf>
    <xf numFmtId="0" fontId="22" fillId="8" borderId="101" xfId="5" applyFont="1" applyFill="1" applyBorder="1" applyAlignment="1" applyProtection="1">
      <alignment vertical="top"/>
    </xf>
    <xf numFmtId="0" fontId="20" fillId="8" borderId="79" xfId="5" applyFont="1" applyFill="1" applyBorder="1" applyAlignment="1" applyProtection="1">
      <alignment horizontal="left"/>
    </xf>
    <xf numFmtId="49" fontId="24" fillId="8" borderId="79" xfId="5" applyNumberFormat="1" applyFont="1" applyFill="1" applyBorder="1" applyAlignment="1" applyProtection="1">
      <alignment horizontal="center"/>
    </xf>
    <xf numFmtId="0" fontId="23" fillId="8" borderId="79" xfId="5" applyFill="1" applyBorder="1" applyAlignment="1" applyProtection="1">
      <alignment horizontal="center"/>
    </xf>
    <xf numFmtId="0" fontId="23" fillId="4" borderId="0" xfId="5" applyFill="1" applyBorder="1" applyAlignment="1" applyProtection="1">
      <alignment vertical="top" wrapText="1"/>
    </xf>
    <xf numFmtId="0" fontId="23" fillId="4" borderId="0" xfId="5" applyFill="1" applyBorder="1" applyAlignment="1" applyProtection="1"/>
    <xf numFmtId="0" fontId="23" fillId="5" borderId="0" xfId="5" applyFont="1" applyFill="1" applyBorder="1" applyAlignment="1" applyProtection="1">
      <alignment vertical="top" wrapText="1"/>
    </xf>
    <xf numFmtId="0" fontId="23" fillId="5" borderId="0" xfId="5" applyFont="1" applyFill="1" applyBorder="1" applyAlignment="1" applyProtection="1"/>
    <xf numFmtId="0" fontId="23" fillId="16" borderId="101" xfId="5" applyFill="1" applyBorder="1" applyAlignment="1" applyProtection="1">
      <alignment vertical="top" wrapText="1"/>
    </xf>
    <xf numFmtId="0" fontId="23" fillId="8" borderId="102" xfId="5" applyFill="1" applyBorder="1" applyAlignment="1" applyProtection="1"/>
    <xf numFmtId="0" fontId="23" fillId="8" borderId="79" xfId="5" applyFill="1" applyBorder="1" applyAlignment="1" applyProtection="1"/>
    <xf numFmtId="0" fontId="65" fillId="8" borderId="79" xfId="5" applyFont="1" applyFill="1" applyBorder="1" applyAlignment="1" applyProtection="1">
      <alignment horizontal="center"/>
    </xf>
    <xf numFmtId="0" fontId="23" fillId="8" borderId="103" xfId="5" applyFill="1" applyBorder="1" applyAlignment="1" applyProtection="1"/>
    <xf numFmtId="0" fontId="23" fillId="5" borderId="101" xfId="5" applyFont="1" applyFill="1" applyBorder="1" applyAlignment="1" applyProtection="1"/>
    <xf numFmtId="0" fontId="23" fillId="4" borderId="101" xfId="5" applyFill="1" applyBorder="1" applyAlignment="1" applyProtection="1"/>
    <xf numFmtId="0" fontId="20" fillId="8" borderId="0" xfId="5" applyFont="1" applyFill="1" applyBorder="1" applyAlignment="1" applyProtection="1">
      <alignment horizontal="left"/>
    </xf>
    <xf numFmtId="0" fontId="40" fillId="8" borderId="79" xfId="5" quotePrefix="1" applyFont="1" applyFill="1" applyBorder="1" applyAlignment="1" applyProtection="1">
      <alignment horizontal="center" vertical="top"/>
    </xf>
    <xf numFmtId="0" fontId="78" fillId="8" borderId="115" xfId="5" applyFont="1" applyFill="1" applyBorder="1" applyAlignment="1" applyProtection="1">
      <alignment horizontal="center" vertical="center"/>
    </xf>
    <xf numFmtId="0" fontId="22" fillId="8" borderId="103" xfId="5" applyFont="1" applyFill="1" applyBorder="1" applyAlignment="1" applyProtection="1">
      <alignment vertical="top"/>
    </xf>
    <xf numFmtId="49" fontId="24" fillId="8" borderId="22" xfId="5" applyNumberFormat="1" applyFont="1" applyFill="1" applyBorder="1" applyAlignment="1" applyProtection="1">
      <alignment horizontal="center"/>
    </xf>
    <xf numFmtId="49" fontId="76" fillId="8" borderId="0" xfId="5" applyNumberFormat="1" applyFont="1" applyFill="1" applyBorder="1" applyAlignment="1" applyProtection="1">
      <alignment horizontal="left" vertical="top"/>
    </xf>
    <xf numFmtId="0" fontId="10" fillId="8" borderId="5" xfId="5" applyFont="1" applyFill="1" applyBorder="1" applyAlignment="1" applyProtection="1">
      <alignment horizontal="center" vertical="center"/>
    </xf>
    <xf numFmtId="0" fontId="54" fillId="8" borderId="22" xfId="5" applyFont="1" applyFill="1" applyBorder="1" applyAlignment="1" applyProtection="1"/>
    <xf numFmtId="0" fontId="20" fillId="8" borderId="14" xfId="5" applyFont="1" applyFill="1" applyBorder="1" applyAlignment="1" applyProtection="1">
      <alignment horizontal="center"/>
    </xf>
    <xf numFmtId="1" fontId="58" fillId="8" borderId="122" xfId="5" applyNumberFormat="1" applyFont="1" applyFill="1" applyBorder="1" applyAlignment="1" applyProtection="1">
      <alignment horizontal="left" vertical="top"/>
    </xf>
    <xf numFmtId="0" fontId="76" fillId="8" borderId="0" xfId="5" applyFont="1" applyFill="1" applyBorder="1" applyAlignment="1" applyProtection="1">
      <alignment horizontal="center" wrapText="1"/>
    </xf>
    <xf numFmtId="0" fontId="76" fillId="8" borderId="123" xfId="5" applyFont="1" applyFill="1" applyBorder="1" applyAlignment="1" applyProtection="1">
      <alignment horizontal="left"/>
    </xf>
    <xf numFmtId="0" fontId="12" fillId="8" borderId="101" xfId="5" applyFont="1" applyFill="1" applyBorder="1" applyAlignment="1" applyProtection="1">
      <alignment horizontal="center" wrapText="1"/>
    </xf>
    <xf numFmtId="0" fontId="143" fillId="8" borderId="123" xfId="5" applyFont="1" applyFill="1" applyBorder="1" applyAlignment="1" applyProtection="1">
      <alignment horizontal="center" vertical="center"/>
    </xf>
    <xf numFmtId="0" fontId="23" fillId="8" borderId="101" xfId="5" quotePrefix="1" applyFill="1" applyBorder="1" applyProtection="1"/>
    <xf numFmtId="0" fontId="14" fillId="8" borderId="147" xfId="5" quotePrefix="1" applyFont="1" applyFill="1" applyBorder="1" applyProtection="1"/>
    <xf numFmtId="1" fontId="144" fillId="8" borderId="134" xfId="5" applyNumberFormat="1" applyFont="1" applyFill="1" applyBorder="1" applyAlignment="1" applyProtection="1">
      <alignment horizontal="left" vertical="top"/>
    </xf>
    <xf numFmtId="1" fontId="149" fillId="8" borderId="129" xfId="5" applyNumberFormat="1" applyFont="1" applyFill="1" applyBorder="1" applyAlignment="1" applyProtection="1">
      <alignment horizontal="center" vertical="center"/>
      <protection locked="0"/>
    </xf>
    <xf numFmtId="0" fontId="143" fillId="8" borderId="133" xfId="5" applyFont="1" applyFill="1" applyBorder="1" applyAlignment="1" applyProtection="1">
      <alignment horizontal="center" vertical="center"/>
    </xf>
    <xf numFmtId="0" fontId="23" fillId="8" borderId="79" xfId="5" quotePrefix="1" applyFill="1" applyBorder="1" applyProtection="1"/>
    <xf numFmtId="167" fontId="23" fillId="2" borderId="128" xfId="6" applyNumberFormat="1" applyFont="1" applyFill="1" applyBorder="1" applyAlignment="1" applyProtection="1"/>
    <xf numFmtId="0" fontId="23" fillId="8" borderId="144" xfId="5" quotePrefix="1" applyFont="1" applyFill="1" applyBorder="1" applyProtection="1"/>
    <xf numFmtId="0" fontId="23" fillId="8" borderId="103" xfId="5" quotePrefix="1" applyFill="1" applyBorder="1" applyProtection="1"/>
    <xf numFmtId="1" fontId="109" fillId="8" borderId="140" xfId="5" applyNumberFormat="1" applyFont="1" applyFill="1" applyBorder="1" applyAlignment="1" applyProtection="1">
      <alignment horizontal="center"/>
    </xf>
    <xf numFmtId="49" fontId="108" fillId="8" borderId="18" xfId="5" applyNumberFormat="1" applyFont="1" applyFill="1" applyBorder="1" applyAlignment="1" applyProtection="1">
      <alignment horizontal="center"/>
    </xf>
    <xf numFmtId="49" fontId="108" fillId="8" borderId="9" xfId="5" applyNumberFormat="1" applyFont="1" applyFill="1" applyBorder="1" applyAlignment="1" applyProtection="1">
      <alignment horizontal="center"/>
    </xf>
    <xf numFmtId="49" fontId="108" fillId="8" borderId="129" xfId="5" applyNumberFormat="1" applyFont="1" applyFill="1" applyBorder="1" applyAlignment="1" applyProtection="1">
      <alignment horizontal="center"/>
    </xf>
    <xf numFmtId="0" fontId="108" fillId="8" borderId="3" xfId="5" applyFont="1" applyFill="1" applyBorder="1" applyAlignment="1" applyProtection="1">
      <alignment horizontal="left" vertical="top"/>
    </xf>
    <xf numFmtId="0" fontId="108" fillId="8" borderId="1" xfId="5" applyFont="1" applyFill="1" applyBorder="1" applyAlignment="1" applyProtection="1">
      <alignment horizontal="left" vertical="top"/>
    </xf>
    <xf numFmtId="0" fontId="108" fillId="8" borderId="1" xfId="5" applyFont="1" applyFill="1" applyBorder="1" applyAlignment="1" applyProtection="1">
      <alignment horizontal="left"/>
    </xf>
    <xf numFmtId="0" fontId="108" fillId="8" borderId="128" xfId="5" applyFont="1" applyFill="1" applyBorder="1" applyAlignment="1" applyProtection="1">
      <alignment horizontal="left"/>
    </xf>
    <xf numFmtId="0" fontId="108" fillId="8" borderId="122" xfId="5" applyFont="1" applyFill="1" applyBorder="1" applyAlignment="1" applyProtection="1">
      <alignment horizontal="left" vertical="top"/>
    </xf>
    <xf numFmtId="0" fontId="108" fillId="8" borderId="137" xfId="5" applyFont="1" applyFill="1" applyBorder="1" applyAlignment="1" applyProtection="1">
      <alignment horizontal="right"/>
    </xf>
    <xf numFmtId="0" fontId="108" fillId="8" borderId="128" xfId="5" applyFont="1" applyFill="1" applyBorder="1" applyAlignment="1" applyProtection="1">
      <alignment horizontal="right"/>
    </xf>
    <xf numFmtId="0" fontId="108" fillId="8" borderId="128" xfId="5" applyFont="1" applyFill="1" applyBorder="1" applyProtection="1"/>
    <xf numFmtId="0" fontId="108" fillId="8" borderId="20" xfId="5" applyFont="1" applyFill="1" applyBorder="1" applyProtection="1"/>
    <xf numFmtId="0" fontId="108" fillId="8" borderId="40" xfId="5" applyFont="1" applyFill="1" applyBorder="1" applyProtection="1"/>
    <xf numFmtId="0" fontId="108" fillId="8" borderId="0" xfId="5" applyFont="1" applyFill="1" applyBorder="1" applyProtection="1"/>
    <xf numFmtId="0" fontId="108" fillId="8" borderId="21" xfId="5" applyFont="1" applyFill="1" applyBorder="1" applyProtection="1"/>
    <xf numFmtId="0" fontId="108" fillId="8" borderId="148" xfId="5" applyFont="1" applyFill="1" applyBorder="1" applyProtection="1"/>
    <xf numFmtId="0" fontId="20" fillId="2" borderId="10" xfId="5" applyFont="1" applyFill="1" applyBorder="1" applyAlignment="1" applyProtection="1">
      <alignment horizontal="center"/>
    </xf>
    <xf numFmtId="0" fontId="109" fillId="8" borderId="93" xfId="5" applyFont="1" applyFill="1" applyBorder="1" applyAlignment="1" applyProtection="1">
      <alignment horizontal="center" vertical="center"/>
    </xf>
    <xf numFmtId="0" fontId="148" fillId="8" borderId="0" xfId="5" applyFont="1" applyFill="1" applyBorder="1" applyAlignment="1" applyProtection="1"/>
    <xf numFmtId="0" fontId="12" fillId="8" borderId="99" xfId="5" applyFont="1" applyFill="1" applyBorder="1" applyProtection="1"/>
    <xf numFmtId="0" fontId="23" fillId="8" borderId="117" xfId="5" applyFill="1" applyBorder="1" applyAlignment="1" applyProtection="1"/>
    <xf numFmtId="0" fontId="108" fillId="8" borderId="93" xfId="5" applyFont="1" applyFill="1" applyBorder="1" applyProtection="1"/>
    <xf numFmtId="0" fontId="109" fillId="8" borderId="0" xfId="5" applyFont="1" applyFill="1" applyBorder="1" applyAlignment="1" applyProtection="1">
      <alignment horizontal="center"/>
    </xf>
    <xf numFmtId="0" fontId="20" fillId="2" borderId="4" xfId="5" applyFont="1" applyFill="1" applyBorder="1" applyAlignment="1" applyProtection="1">
      <alignment horizontal="center"/>
    </xf>
    <xf numFmtId="0" fontId="110" fillId="2" borderId="150" xfId="5" applyFont="1" applyFill="1" applyBorder="1" applyAlignment="1" applyProtection="1">
      <alignment horizontal="center" vertical="center"/>
    </xf>
    <xf numFmtId="0" fontId="110" fillId="2" borderId="151" xfId="5" applyFont="1" applyFill="1" applyBorder="1" applyAlignment="1" applyProtection="1">
      <alignment horizontal="center" vertical="center"/>
    </xf>
    <xf numFmtId="0" fontId="150" fillId="2" borderId="151" xfId="5" applyFont="1" applyFill="1" applyBorder="1" applyProtection="1"/>
    <xf numFmtId="0" fontId="38" fillId="2" borderId="154" xfId="0" applyFont="1" applyFill="1" applyBorder="1" applyAlignment="1" applyProtection="1"/>
    <xf numFmtId="0" fontId="38" fillId="2" borderId="155" xfId="0" applyFont="1" applyFill="1" applyBorder="1" applyAlignment="1" applyProtection="1"/>
    <xf numFmtId="0" fontId="38" fillId="2" borderId="156" xfId="0" applyFont="1" applyFill="1" applyBorder="1" applyAlignment="1" applyProtection="1"/>
    <xf numFmtId="0" fontId="38" fillId="2" borderId="155" xfId="0" applyFont="1" applyFill="1" applyBorder="1" applyAlignment="1"/>
    <xf numFmtId="0" fontId="0" fillId="2" borderId="155" xfId="0" applyFill="1" applyBorder="1"/>
    <xf numFmtId="0" fontId="0" fillId="8" borderId="158" xfId="0" applyFill="1" applyBorder="1"/>
    <xf numFmtId="0" fontId="38" fillId="2" borderId="157" xfId="0" applyFont="1" applyFill="1" applyBorder="1" applyAlignment="1">
      <alignment horizontal="right" wrapText="1"/>
    </xf>
    <xf numFmtId="0" fontId="0" fillId="8" borderId="159" xfId="0" applyFill="1" applyBorder="1" applyProtection="1"/>
    <xf numFmtId="0" fontId="0" fillId="8" borderId="158" xfId="0" applyFill="1" applyBorder="1" applyProtection="1"/>
    <xf numFmtId="0" fontId="0" fillId="8" borderId="154" xfId="0" applyFill="1" applyBorder="1" applyProtection="1"/>
    <xf numFmtId="0" fontId="0" fillId="8" borderId="155" xfId="0" applyFill="1" applyBorder="1" applyProtection="1"/>
    <xf numFmtId="0" fontId="0" fillId="8" borderId="157" xfId="0" applyFill="1" applyBorder="1" applyProtection="1"/>
    <xf numFmtId="0" fontId="0" fillId="2" borderId="158" xfId="0" applyFill="1" applyBorder="1" applyProtection="1"/>
    <xf numFmtId="0" fontId="0" fillId="2" borderId="155" xfId="0" applyFill="1" applyBorder="1" applyProtection="1"/>
    <xf numFmtId="0" fontId="9" fillId="8" borderId="0" xfId="0" applyFont="1" applyFill="1" applyBorder="1"/>
    <xf numFmtId="0" fontId="38" fillId="2" borderId="154" xfId="0" applyFont="1" applyFill="1" applyBorder="1" applyAlignment="1" applyProtection="1">
      <alignment horizontal="left"/>
    </xf>
    <xf numFmtId="0" fontId="38" fillId="2" borderId="157" xfId="0" applyFont="1" applyFill="1" applyBorder="1" applyAlignment="1" applyProtection="1">
      <alignment horizontal="right"/>
    </xf>
    <xf numFmtId="0" fontId="0" fillId="17" borderId="114" xfId="0" applyFill="1" applyBorder="1"/>
    <xf numFmtId="0" fontId="0" fillId="17" borderId="0" xfId="0" applyFill="1" applyBorder="1"/>
    <xf numFmtId="0" fontId="0" fillId="17" borderId="158" xfId="0" applyFill="1" applyBorder="1"/>
    <xf numFmtId="0" fontId="6" fillId="8" borderId="114" xfId="0" applyFont="1" applyFill="1" applyBorder="1" applyAlignment="1">
      <alignment horizontal="left"/>
    </xf>
    <xf numFmtId="0" fontId="28" fillId="8" borderId="0" xfId="0" applyFont="1" applyFill="1" applyBorder="1"/>
    <xf numFmtId="0" fontId="0" fillId="7" borderId="114" xfId="0" applyFill="1" applyBorder="1"/>
    <xf numFmtId="0" fontId="0" fillId="7" borderId="0" xfId="0" applyFill="1" applyBorder="1"/>
    <xf numFmtId="0" fontId="0" fillId="7" borderId="158" xfId="0" applyFill="1" applyBorder="1"/>
    <xf numFmtId="0" fontId="5" fillId="2" borderId="153" xfId="1" applyFill="1" applyBorder="1" applyProtection="1"/>
    <xf numFmtId="0" fontId="28" fillId="2" borderId="160" xfId="1" applyFont="1" applyFill="1" applyBorder="1" applyProtection="1"/>
    <xf numFmtId="0" fontId="8" fillId="2" borderId="160" xfId="1" applyFont="1" applyFill="1" applyBorder="1" applyProtection="1"/>
    <xf numFmtId="0" fontId="5" fillId="2" borderId="160" xfId="1" applyFill="1" applyBorder="1" applyProtection="1"/>
    <xf numFmtId="0" fontId="5" fillId="0" borderId="159" xfId="1" applyFill="1" applyBorder="1" applyProtection="1"/>
    <xf numFmtId="0" fontId="5" fillId="8" borderId="114" xfId="1" applyFill="1" applyBorder="1" applyProtection="1"/>
    <xf numFmtId="0" fontId="5" fillId="8" borderId="158" xfId="1" applyFill="1" applyBorder="1" applyProtection="1"/>
    <xf numFmtId="0" fontId="38" fillId="8" borderId="114" xfId="1" applyFont="1" applyFill="1" applyBorder="1" applyProtection="1"/>
    <xf numFmtId="0" fontId="89" fillId="8" borderId="114" xfId="1" applyFont="1" applyFill="1" applyBorder="1" applyAlignment="1" applyProtection="1">
      <alignment horizontal="right"/>
    </xf>
    <xf numFmtId="49" fontId="42" fillId="8" borderId="161" xfId="1" applyNumberFormat="1" applyFont="1" applyFill="1" applyBorder="1" applyAlignment="1" applyProtection="1">
      <alignment horizontal="left"/>
    </xf>
    <xf numFmtId="0" fontId="29" fillId="8" borderId="162" xfId="1" applyFont="1" applyFill="1" applyBorder="1" applyAlignment="1" applyProtection="1">
      <alignment horizontal="center"/>
    </xf>
    <xf numFmtId="0" fontId="5" fillId="8" borderId="154" xfId="1" applyFill="1" applyBorder="1" applyProtection="1"/>
    <xf numFmtId="0" fontId="5" fillId="8" borderId="155" xfId="1" applyFill="1" applyBorder="1" applyProtection="1"/>
    <xf numFmtId="0" fontId="5" fillId="8" borderId="155" xfId="1" applyFill="1" applyBorder="1" applyAlignment="1" applyProtection="1"/>
    <xf numFmtId="0" fontId="5" fillId="8" borderId="157" xfId="1" applyFill="1" applyBorder="1" applyProtection="1"/>
    <xf numFmtId="0" fontId="8" fillId="2" borderId="155" xfId="0" applyFont="1" applyFill="1" applyBorder="1" applyProtection="1"/>
    <xf numFmtId="0" fontId="0" fillId="9" borderId="159" xfId="0" applyFill="1" applyBorder="1" applyProtection="1"/>
    <xf numFmtId="0" fontId="38" fillId="2" borderId="154" xfId="0" applyFont="1" applyFill="1" applyBorder="1" applyProtection="1"/>
    <xf numFmtId="0" fontId="46" fillId="8" borderId="0" xfId="0" applyFont="1" applyFill="1" applyBorder="1" applyAlignment="1" applyProtection="1">
      <alignment horizontal="center" vertical="center"/>
    </xf>
    <xf numFmtId="0" fontId="71" fillId="8" borderId="0" xfId="0" applyFont="1" applyFill="1" applyBorder="1" applyAlignment="1" applyProtection="1">
      <alignment horizontal="left" vertical="center"/>
    </xf>
    <xf numFmtId="0" fontId="23" fillId="8" borderId="0" xfId="0" applyFont="1" applyFill="1" applyBorder="1" applyAlignment="1" applyProtection="1">
      <alignment horizontal="left" vertical="center"/>
    </xf>
    <xf numFmtId="0" fontId="116" fillId="9" borderId="0" xfId="0" applyFont="1" applyFill="1" applyBorder="1" applyAlignment="1" applyProtection="1">
      <alignment horizontal="center" vertical="center"/>
    </xf>
    <xf numFmtId="0" fontId="120" fillId="8" borderId="0" xfId="0" applyFont="1" applyFill="1" applyBorder="1" applyAlignment="1" applyProtection="1">
      <alignment vertical="top"/>
    </xf>
    <xf numFmtId="0" fontId="131" fillId="8" borderId="0" xfId="0" applyFont="1" applyFill="1" applyBorder="1" applyAlignment="1" applyProtection="1">
      <alignment horizontal="right"/>
    </xf>
    <xf numFmtId="0" fontId="94" fillId="8" borderId="0" xfId="0" quotePrefix="1" applyFont="1" applyFill="1" applyBorder="1" applyProtection="1"/>
    <xf numFmtId="0" fontId="8" fillId="8" borderId="158" xfId="0" applyFont="1" applyFill="1" applyBorder="1" applyProtection="1"/>
    <xf numFmtId="0" fontId="9" fillId="8" borderId="0" xfId="0" applyFont="1" applyFill="1" applyBorder="1" applyAlignment="1" applyProtection="1">
      <alignment horizontal="left"/>
    </xf>
    <xf numFmtId="0" fontId="9" fillId="8" borderId="0" xfId="0" applyFont="1" applyFill="1" applyBorder="1" applyAlignment="1" applyProtection="1">
      <alignment horizontal="left" wrapText="1"/>
    </xf>
    <xf numFmtId="0" fontId="28" fillId="8" borderId="0" xfId="0" quotePrefix="1" applyFont="1" applyFill="1" applyBorder="1" applyAlignment="1" applyProtection="1">
      <alignment horizontal="left"/>
    </xf>
    <xf numFmtId="0" fontId="92" fillId="8" borderId="0" xfId="0" quotePrefix="1" applyFont="1" applyFill="1" applyBorder="1" applyAlignment="1" applyProtection="1">
      <alignment horizontal="left"/>
    </xf>
    <xf numFmtId="0" fontId="136" fillId="8" borderId="0" xfId="0" quotePrefix="1" applyFont="1" applyFill="1" applyBorder="1" applyAlignment="1" applyProtection="1">
      <alignment horizontal="left"/>
    </xf>
    <xf numFmtId="0" fontId="28" fillId="8" borderId="0" xfId="0" applyFont="1" applyFill="1" applyBorder="1" applyAlignment="1" applyProtection="1">
      <alignment wrapText="1"/>
    </xf>
    <xf numFmtId="0" fontId="129" fillId="8" borderId="0" xfId="0" applyFont="1" applyFill="1" applyBorder="1" applyAlignment="1" applyProtection="1">
      <alignment wrapText="1"/>
    </xf>
    <xf numFmtId="0" fontId="83" fillId="8" borderId="0" xfId="0" quotePrefix="1" applyFont="1" applyFill="1" applyBorder="1" applyAlignment="1" applyProtection="1">
      <alignment horizontal="left" vertical="center"/>
    </xf>
    <xf numFmtId="0" fontId="19" fillId="8" borderId="0" xfId="0" applyFont="1" applyFill="1" applyBorder="1" applyProtection="1"/>
    <xf numFmtId="0" fontId="19" fillId="8" borderId="0" xfId="0" applyFont="1" applyFill="1" applyBorder="1" applyAlignment="1" applyProtection="1">
      <alignment horizontal="left"/>
    </xf>
    <xf numFmtId="0" fontId="86" fillId="8" borderId="0" xfId="0" applyFont="1" applyFill="1" applyBorder="1" applyAlignment="1" applyProtection="1">
      <alignment vertical="top"/>
    </xf>
    <xf numFmtId="0" fontId="50" fillId="8" borderId="0" xfId="0" applyFont="1" applyFill="1" applyBorder="1" applyAlignment="1" applyProtection="1">
      <alignment vertical="top"/>
    </xf>
    <xf numFmtId="0" fontId="40" fillId="8" borderId="0" xfId="0" applyFont="1" applyFill="1" applyBorder="1" applyAlignment="1" applyProtection="1">
      <alignment vertical="top"/>
    </xf>
    <xf numFmtId="0" fontId="10" fillId="8" borderId="158" xfId="0" applyFont="1" applyFill="1" applyBorder="1" applyAlignment="1" applyProtection="1"/>
    <xf numFmtId="0" fontId="38" fillId="2" borderId="157" xfId="0" applyFont="1" applyFill="1" applyBorder="1" applyAlignment="1" applyProtection="1">
      <alignment horizontal="right" wrapText="1"/>
    </xf>
    <xf numFmtId="0" fontId="9" fillId="8" borderId="0" xfId="0" quotePrefix="1" applyFont="1" applyFill="1" applyBorder="1" applyAlignment="1">
      <alignment vertical="center"/>
    </xf>
    <xf numFmtId="0" fontId="83" fillId="8" borderId="0" xfId="0" quotePrefix="1" applyFont="1" applyFill="1" applyBorder="1" applyAlignment="1">
      <alignment horizontal="left" vertical="center"/>
    </xf>
    <xf numFmtId="0" fontId="94" fillId="8" borderId="0" xfId="0" quotePrefix="1" applyFont="1" applyFill="1" applyBorder="1"/>
    <xf numFmtId="170" fontId="117" fillId="8" borderId="0" xfId="0" applyNumberFormat="1" applyFont="1" applyFill="1" applyBorder="1" applyAlignment="1"/>
    <xf numFmtId="0" fontId="40" fillId="0" borderId="0" xfId="5" applyFont="1" applyAlignment="1">
      <alignment horizontal="center"/>
    </xf>
    <xf numFmtId="0" fontId="0" fillId="0" borderId="0" xfId="0" applyAlignment="1">
      <alignment horizontal="center" vertical="top"/>
    </xf>
    <xf numFmtId="0" fontId="153" fillId="0" borderId="0" xfId="0" applyFont="1" applyBorder="1"/>
    <xf numFmtId="0" fontId="16" fillId="0" borderId="0" xfId="5" applyFont="1"/>
    <xf numFmtId="168" fontId="16" fillId="0" borderId="0" xfId="5" applyNumberFormat="1" applyFont="1"/>
    <xf numFmtId="0" fontId="16" fillId="0" borderId="0" xfId="5" applyFont="1" applyBorder="1"/>
    <xf numFmtId="0" fontId="23" fillId="8" borderId="0" xfId="5" quotePrefix="1" applyFont="1" applyFill="1" applyBorder="1" applyProtection="1"/>
    <xf numFmtId="0" fontId="23" fillId="8" borderId="5" xfId="5" quotePrefix="1" applyFont="1" applyFill="1" applyBorder="1" applyProtection="1"/>
    <xf numFmtId="0" fontId="23" fillId="8" borderId="101" xfId="5" quotePrefix="1" applyFont="1" applyFill="1" applyBorder="1" applyProtection="1"/>
    <xf numFmtId="0" fontId="23" fillId="8" borderId="163" xfId="5" quotePrefix="1" applyFont="1" applyFill="1" applyBorder="1" applyProtection="1"/>
    <xf numFmtId="0" fontId="23" fillId="8" borderId="164" xfId="5" quotePrefix="1" applyFont="1" applyFill="1" applyBorder="1" applyProtection="1"/>
    <xf numFmtId="0" fontId="23" fillId="8" borderId="165" xfId="5" quotePrefix="1" applyFont="1" applyFill="1" applyBorder="1" applyProtection="1"/>
    <xf numFmtId="0" fontId="108" fillId="8" borderId="166" xfId="5" applyFont="1" applyFill="1" applyBorder="1" applyProtection="1"/>
    <xf numFmtId="0" fontId="23" fillId="8" borderId="167" xfId="5" quotePrefix="1" applyFont="1" applyFill="1" applyBorder="1" applyProtection="1"/>
    <xf numFmtId="0" fontId="23" fillId="8" borderId="168" xfId="5" quotePrefix="1" applyFont="1" applyFill="1" applyBorder="1" applyProtection="1"/>
    <xf numFmtId="0" fontId="23" fillId="8" borderId="169" xfId="5" quotePrefix="1" applyFont="1" applyFill="1" applyBorder="1" applyProtection="1"/>
    <xf numFmtId="0" fontId="23" fillId="8" borderId="171" xfId="5" quotePrefix="1" applyFont="1" applyFill="1" applyBorder="1" applyProtection="1"/>
    <xf numFmtId="0" fontId="108" fillId="8" borderId="170" xfId="5" applyFont="1" applyFill="1" applyBorder="1" applyProtection="1"/>
    <xf numFmtId="0" fontId="23" fillId="8" borderId="172" xfId="5" quotePrefix="1" applyFont="1" applyFill="1" applyBorder="1" applyProtection="1"/>
    <xf numFmtId="0" fontId="108" fillId="8" borderId="173" xfId="5" applyFont="1" applyFill="1" applyBorder="1" applyProtection="1"/>
    <xf numFmtId="0" fontId="108" fillId="8" borderId="2" xfId="5" applyFont="1" applyFill="1" applyBorder="1" applyProtection="1"/>
    <xf numFmtId="0" fontId="23" fillId="8" borderId="174" xfId="5" quotePrefix="1" applyFont="1" applyFill="1" applyBorder="1" applyProtection="1"/>
    <xf numFmtId="0" fontId="23" fillId="8" borderId="175" xfId="5" quotePrefix="1" applyFont="1" applyFill="1" applyBorder="1" applyProtection="1"/>
    <xf numFmtId="0" fontId="23" fillId="8" borderId="176" xfId="5" quotePrefix="1" applyFont="1" applyFill="1" applyBorder="1" applyProtection="1"/>
    <xf numFmtId="0" fontId="23" fillId="8" borderId="177" xfId="5" quotePrefix="1" applyFill="1" applyBorder="1" applyProtection="1"/>
    <xf numFmtId="0" fontId="23" fillId="8" borderId="170" xfId="5" quotePrefix="1" applyFill="1" applyBorder="1" applyProtection="1"/>
    <xf numFmtId="3" fontId="23" fillId="8" borderId="165" xfId="5" quotePrefix="1" applyNumberFormat="1" applyFont="1" applyFill="1" applyBorder="1" applyProtection="1"/>
    <xf numFmtId="0" fontId="23" fillId="8" borderId="175" xfId="5" quotePrefix="1" applyFill="1" applyBorder="1" applyProtection="1"/>
    <xf numFmtId="0" fontId="23" fillId="8" borderId="176" xfId="5" quotePrefix="1" applyFill="1" applyBorder="1" applyProtection="1"/>
    <xf numFmtId="0" fontId="42" fillId="8" borderId="0" xfId="1" applyFont="1" applyFill="1" applyBorder="1" applyAlignment="1" applyProtection="1">
      <alignment horizontal="center" vertical="center"/>
    </xf>
    <xf numFmtId="0" fontId="42" fillId="8" borderId="5" xfId="1" applyFont="1" applyFill="1" applyBorder="1" applyAlignment="1" applyProtection="1">
      <alignment horizontal="center" vertical="center"/>
    </xf>
    <xf numFmtId="0" fontId="42" fillId="8" borderId="14" xfId="1" applyFont="1" applyFill="1" applyBorder="1" applyAlignment="1" applyProtection="1">
      <alignment horizontal="center" vertical="center"/>
    </xf>
    <xf numFmtId="0" fontId="46" fillId="8" borderId="32" xfId="1" quotePrefix="1" applyFont="1" applyFill="1" applyBorder="1" applyAlignment="1" applyProtection="1">
      <alignment vertical="center"/>
    </xf>
    <xf numFmtId="0" fontId="46" fillId="8" borderId="26" xfId="1" quotePrefix="1" applyFont="1" applyFill="1" applyBorder="1" applyAlignment="1" applyProtection="1">
      <alignment vertical="center"/>
    </xf>
    <xf numFmtId="0" fontId="46" fillId="8" borderId="28" xfId="1" quotePrefix="1" applyFont="1" applyFill="1" applyBorder="1" applyAlignment="1" applyProtection="1">
      <alignment vertical="center"/>
    </xf>
    <xf numFmtId="0" fontId="148" fillId="8" borderId="102" xfId="5" applyFont="1" applyFill="1" applyBorder="1" applyProtection="1"/>
    <xf numFmtId="49" fontId="108" fillId="8" borderId="130" xfId="5" applyNumberFormat="1" applyFont="1" applyFill="1" applyBorder="1" applyAlignment="1" applyProtection="1">
      <alignment horizontal="center"/>
    </xf>
    <xf numFmtId="0" fontId="108" fillId="8" borderId="130" xfId="5" applyFont="1" applyFill="1" applyBorder="1" applyAlignment="1" applyProtection="1">
      <alignment horizontal="left"/>
    </xf>
    <xf numFmtId="0" fontId="108" fillId="2" borderId="128" xfId="5" applyFont="1" applyFill="1" applyBorder="1" applyAlignment="1" applyProtection="1">
      <alignment horizontal="right"/>
    </xf>
    <xf numFmtId="0" fontId="147" fillId="8" borderId="0" xfId="5" quotePrefix="1" applyFont="1" applyFill="1" applyBorder="1" applyProtection="1"/>
    <xf numFmtId="49" fontId="108" fillId="8" borderId="0" xfId="5" applyNumberFormat="1" applyFont="1" applyFill="1" applyBorder="1" applyAlignment="1" applyProtection="1">
      <alignment horizontal="center"/>
    </xf>
    <xf numFmtId="0" fontId="108" fillId="8" borderId="0" xfId="5" applyFont="1" applyFill="1" applyBorder="1" applyAlignment="1" applyProtection="1">
      <alignment horizontal="left"/>
    </xf>
    <xf numFmtId="0" fontId="143" fillId="8" borderId="0" xfId="5" applyFont="1" applyFill="1" applyBorder="1" applyAlignment="1" applyProtection="1">
      <alignment horizontal="center" vertical="center"/>
    </xf>
    <xf numFmtId="0" fontId="108" fillId="8" borderId="0" xfId="5" applyFont="1" applyFill="1" applyBorder="1" applyAlignment="1" applyProtection="1">
      <alignment horizontal="right"/>
    </xf>
    <xf numFmtId="173" fontId="20" fillId="8" borderId="0" xfId="6" applyNumberFormat="1" applyFont="1" applyFill="1" applyBorder="1" applyAlignment="1" applyProtection="1">
      <alignment horizontal="right"/>
      <protection locked="0"/>
    </xf>
    <xf numFmtId="167" fontId="23" fillId="8" borderId="0" xfId="6" applyNumberFormat="1" applyFont="1" applyFill="1" applyBorder="1" applyAlignment="1" applyProtection="1">
      <alignment horizontal="right"/>
      <protection locked="0"/>
    </xf>
    <xf numFmtId="0" fontId="22" fillId="8" borderId="0" xfId="5" quotePrefix="1" applyFont="1" applyFill="1" applyBorder="1" applyAlignment="1" applyProtection="1">
      <alignment horizontal="right"/>
    </xf>
    <xf numFmtId="0" fontId="7" fillId="8" borderId="0" xfId="1" quotePrefix="1" applyFont="1" applyFill="1" applyBorder="1" applyAlignment="1" applyProtection="1"/>
    <xf numFmtId="0" fontId="7" fillId="8" borderId="0" xfId="0" applyFont="1" applyFill="1" applyBorder="1" applyAlignment="1" applyProtection="1"/>
    <xf numFmtId="0" fontId="22" fillId="8" borderId="0" xfId="5" applyFont="1" applyFill="1" applyBorder="1" applyAlignment="1" applyProtection="1">
      <alignment vertical="center"/>
    </xf>
    <xf numFmtId="0" fontId="22" fillId="8" borderId="79" xfId="5" applyFont="1" applyFill="1" applyBorder="1" applyAlignment="1" applyProtection="1">
      <alignment vertical="center"/>
    </xf>
    <xf numFmtId="0" fontId="7" fillId="8" borderId="0" xfId="1" quotePrefix="1" applyFont="1" applyFill="1" applyBorder="1" applyAlignment="1" applyProtection="1">
      <alignment horizontal="right"/>
    </xf>
    <xf numFmtId="1" fontId="143" fillId="8" borderId="0" xfId="5" applyNumberFormat="1" applyFont="1" applyFill="1" applyBorder="1" applyAlignment="1" applyProtection="1">
      <alignment horizontal="center"/>
    </xf>
    <xf numFmtId="1" fontId="108" fillId="8" borderId="14" xfId="5" applyNumberFormat="1" applyFont="1" applyFill="1" applyBorder="1" applyAlignment="1" applyProtection="1">
      <alignment horizontal="center"/>
    </xf>
    <xf numFmtId="0" fontId="12" fillId="8" borderId="5" xfId="5" applyFont="1" applyFill="1" applyBorder="1" applyAlignment="1" applyProtection="1">
      <alignment horizontal="left"/>
    </xf>
    <xf numFmtId="0" fontId="108" fillId="8" borderId="14" xfId="5" applyFont="1" applyFill="1" applyBorder="1" applyAlignment="1" applyProtection="1">
      <alignment horizontal="left"/>
    </xf>
    <xf numFmtId="0" fontId="143" fillId="8" borderId="5" xfId="5" applyFont="1" applyFill="1" applyBorder="1" applyAlignment="1" applyProtection="1">
      <alignment horizontal="center" vertical="center"/>
    </xf>
    <xf numFmtId="0" fontId="14" fillId="8" borderId="129" xfId="5" quotePrefix="1" applyFont="1" applyFill="1" applyBorder="1" applyProtection="1"/>
    <xf numFmtId="0" fontId="143" fillId="8" borderId="129" xfId="5" applyFont="1" applyFill="1" applyBorder="1" applyAlignment="1" applyProtection="1">
      <alignment horizontal="center" vertical="center"/>
    </xf>
    <xf numFmtId="0" fontId="0" fillId="8" borderId="0" xfId="0" applyFill="1" applyBorder="1" applyAlignment="1" applyProtection="1">
      <alignment horizontal="center" wrapText="1"/>
    </xf>
    <xf numFmtId="0" fontId="118" fillId="8" borderId="0" xfId="0" quotePrefix="1" applyFont="1" applyFill="1" applyBorder="1" applyAlignment="1" applyProtection="1">
      <alignment horizontal="left"/>
    </xf>
    <xf numFmtId="0" fontId="49" fillId="8" borderId="0" xfId="0" quotePrefix="1" applyFont="1" applyFill="1" applyBorder="1" applyAlignment="1" applyProtection="1">
      <alignment horizontal="left"/>
    </xf>
    <xf numFmtId="0" fontId="120" fillId="8" borderId="0" xfId="0" applyFont="1" applyFill="1" applyBorder="1" applyAlignment="1" applyProtection="1">
      <alignment horizontal="right" vertical="top"/>
    </xf>
    <xf numFmtId="0" fontId="6" fillId="8" borderId="0" xfId="0" applyFont="1" applyFill="1" applyBorder="1" applyAlignment="1" applyProtection="1">
      <alignment horizontal="left"/>
    </xf>
    <xf numFmtId="0" fontId="108" fillId="2" borderId="0" xfId="5" applyFont="1" applyFill="1" applyBorder="1" applyAlignment="1" applyProtection="1">
      <alignment horizontal="right"/>
    </xf>
    <xf numFmtId="0" fontId="108" fillId="2" borderId="0" xfId="5" applyFont="1" applyFill="1" applyBorder="1" applyProtection="1"/>
    <xf numFmtId="0" fontId="40" fillId="2" borderId="101" xfId="5" applyFont="1" applyFill="1" applyBorder="1" applyAlignment="1" applyProtection="1">
      <alignment horizontal="center"/>
    </xf>
    <xf numFmtId="0" fontId="23" fillId="8" borderId="100" xfId="5" quotePrefix="1" applyFill="1" applyBorder="1" applyProtection="1"/>
    <xf numFmtId="0" fontId="38" fillId="8" borderId="0" xfId="0" applyFont="1" applyFill="1" applyAlignment="1" applyProtection="1"/>
    <xf numFmtId="0" fontId="141" fillId="13" borderId="0" xfId="0" applyFont="1" applyFill="1" applyAlignment="1" applyProtection="1">
      <alignment horizontal="center"/>
    </xf>
    <xf numFmtId="0" fontId="42" fillId="8" borderId="0" xfId="5" applyFont="1" applyFill="1" applyBorder="1" applyAlignment="1" applyProtection="1">
      <alignment horizontal="left"/>
    </xf>
    <xf numFmtId="0" fontId="23" fillId="8" borderId="27" xfId="5" applyFill="1" applyBorder="1" applyAlignment="1" applyProtection="1"/>
    <xf numFmtId="0" fontId="23" fillId="8" borderId="33" xfId="5" applyFill="1" applyBorder="1" applyAlignment="1" applyProtection="1"/>
    <xf numFmtId="0" fontId="14" fillId="8" borderId="100" xfId="5" quotePrefix="1" applyFont="1" applyFill="1" applyBorder="1" applyAlignment="1" applyProtection="1">
      <alignment horizontal="left"/>
    </xf>
    <xf numFmtId="1" fontId="108" fillId="8" borderId="13" xfId="5" applyNumberFormat="1" applyFont="1" applyFill="1" applyBorder="1" applyAlignment="1" applyProtection="1">
      <alignment horizontal="center"/>
    </xf>
    <xf numFmtId="0" fontId="108" fillId="8" borderId="13" xfId="5" applyFont="1" applyFill="1" applyBorder="1" applyAlignment="1" applyProtection="1">
      <alignment horizontal="left"/>
    </xf>
    <xf numFmtId="0" fontId="20" fillId="8" borderId="100" xfId="5" applyFont="1" applyFill="1" applyBorder="1" applyAlignment="1" applyProtection="1">
      <alignment wrapText="1"/>
    </xf>
    <xf numFmtId="0" fontId="20" fillId="8" borderId="101" xfId="5" applyFont="1" applyFill="1" applyBorder="1" applyAlignment="1" applyProtection="1">
      <alignment wrapText="1"/>
    </xf>
    <xf numFmtId="1" fontId="109" fillId="8" borderId="99" xfId="5" applyNumberFormat="1" applyFont="1" applyFill="1" applyBorder="1" applyAlignment="1" applyProtection="1">
      <alignment horizontal="center"/>
    </xf>
    <xf numFmtId="0" fontId="12" fillId="8" borderId="178" xfId="5" applyFont="1" applyFill="1" applyBorder="1" applyAlignment="1" applyProtection="1">
      <alignment horizontal="left"/>
    </xf>
    <xf numFmtId="1" fontId="108" fillId="8" borderId="179" xfId="5" applyNumberFormat="1" applyFont="1" applyFill="1" applyBorder="1" applyAlignment="1" applyProtection="1">
      <alignment horizontal="center"/>
    </xf>
    <xf numFmtId="0" fontId="143" fillId="8" borderId="178" xfId="5" applyFont="1" applyFill="1" applyBorder="1" applyAlignment="1" applyProtection="1">
      <alignment horizontal="center" vertical="center"/>
    </xf>
    <xf numFmtId="0" fontId="108" fillId="8" borderId="179" xfId="5" applyFont="1" applyFill="1" applyBorder="1" applyAlignment="1" applyProtection="1">
      <alignment horizontal="left"/>
    </xf>
    <xf numFmtId="0" fontId="108" fillId="2" borderId="0" xfId="5" applyFont="1" applyFill="1" applyBorder="1" applyAlignment="1" applyProtection="1">
      <alignment horizontal="left"/>
    </xf>
    <xf numFmtId="0" fontId="108" fillId="2" borderId="1" xfId="5" applyFont="1" applyFill="1" applyBorder="1" applyAlignment="1" applyProtection="1">
      <alignment horizontal="left"/>
    </xf>
    <xf numFmtId="0" fontId="108" fillId="2" borderId="128" xfId="5" applyFont="1" applyFill="1" applyBorder="1" applyAlignment="1" applyProtection="1">
      <alignment horizontal="left"/>
    </xf>
    <xf numFmtId="0" fontId="108" fillId="2" borderId="3" xfId="5" applyFont="1" applyFill="1" applyBorder="1" applyAlignment="1" applyProtection="1">
      <alignment horizontal="left"/>
    </xf>
    <xf numFmtId="0" fontId="14" fillId="8" borderId="8" xfId="5" quotePrefix="1" applyFont="1" applyFill="1" applyBorder="1" applyProtection="1"/>
    <xf numFmtId="0" fontId="14" fillId="8" borderId="5" xfId="5" quotePrefix="1" applyFont="1" applyFill="1" applyBorder="1" applyProtection="1"/>
    <xf numFmtId="0" fontId="65" fillId="8" borderId="5" xfId="5" applyFont="1" applyFill="1" applyBorder="1" applyAlignment="1" applyProtection="1">
      <alignment horizontal="left" vertical="center"/>
    </xf>
    <xf numFmtId="1" fontId="10" fillId="8" borderId="6" xfId="5" applyNumberFormat="1" applyFont="1" applyFill="1" applyBorder="1" applyAlignment="1" applyProtection="1">
      <alignment horizontal="left"/>
    </xf>
    <xf numFmtId="167" fontId="40" fillId="2" borderId="127" xfId="5" applyNumberFormat="1" applyFont="1" applyFill="1" applyBorder="1" applyAlignment="1" applyProtection="1">
      <alignment horizontal="center"/>
    </xf>
    <xf numFmtId="0" fontId="40" fillId="2" borderId="180" xfId="5" applyFont="1" applyFill="1" applyBorder="1" applyAlignment="1" applyProtection="1">
      <alignment horizontal="center"/>
    </xf>
    <xf numFmtId="167" fontId="40" fillId="2" borderId="119" xfId="5" applyNumberFormat="1" applyFont="1" applyFill="1" applyBorder="1" applyAlignment="1" applyProtection="1">
      <alignment horizontal="center"/>
    </xf>
    <xf numFmtId="167" fontId="23" fillId="8" borderId="181" xfId="6" applyNumberFormat="1" applyFont="1" applyFill="1" applyBorder="1" applyProtection="1">
      <protection locked="0"/>
    </xf>
    <xf numFmtId="0" fontId="40" fillId="2" borderId="183" xfId="5" applyFont="1" applyFill="1" applyBorder="1" applyAlignment="1" applyProtection="1">
      <alignment horizontal="center"/>
    </xf>
    <xf numFmtId="167" fontId="40" fillId="2" borderId="184" xfId="5" applyNumberFormat="1" applyFont="1" applyFill="1" applyBorder="1" applyAlignment="1" applyProtection="1">
      <alignment horizontal="center"/>
    </xf>
    <xf numFmtId="0" fontId="108" fillId="8" borderId="122" xfId="5" applyFont="1" applyFill="1" applyBorder="1" applyProtection="1"/>
    <xf numFmtId="49" fontId="22" fillId="8" borderId="183" xfId="1" applyNumberFormat="1" applyFont="1" applyFill="1" applyBorder="1" applyAlignment="1" applyProtection="1">
      <alignment horizontal="center" vertical="top"/>
    </xf>
    <xf numFmtId="49" fontId="42" fillId="8" borderId="187" xfId="1" applyNumberFormat="1" applyFont="1" applyFill="1" applyBorder="1" applyAlignment="1" applyProtection="1">
      <alignment horizontal="center" vertical="top"/>
    </xf>
    <xf numFmtId="171" fontId="43" fillId="8" borderId="188" xfId="1" applyNumberFormat="1" applyFont="1" applyFill="1" applyBorder="1" applyAlignment="1" applyProtection="1">
      <alignment horizontal="center"/>
    </xf>
    <xf numFmtId="0" fontId="40" fillId="8" borderId="182" xfId="5" applyFont="1" applyFill="1" applyBorder="1" applyAlignment="1" applyProtection="1">
      <alignment horizontal="center"/>
    </xf>
    <xf numFmtId="49" fontId="40" fillId="8" borderId="183" xfId="1" applyNumberFormat="1" applyFont="1" applyFill="1" applyBorder="1" applyAlignment="1" applyProtection="1">
      <alignment horizontal="center" vertical="top"/>
    </xf>
    <xf numFmtId="49" fontId="22" fillId="2" borderId="38" xfId="5" applyNumberFormat="1" applyFont="1" applyFill="1" applyBorder="1" applyAlignment="1" applyProtection="1">
      <alignment horizontal="center"/>
      <protection locked="0"/>
    </xf>
    <xf numFmtId="0" fontId="23" fillId="8" borderId="152" xfId="5" applyFill="1" applyBorder="1" applyAlignment="1" applyProtection="1">
      <alignment horizontal="left"/>
    </xf>
    <xf numFmtId="0" fontId="23" fillId="8" borderId="153" xfId="5" applyFill="1" applyBorder="1" applyAlignment="1" applyProtection="1">
      <alignment horizontal="left"/>
    </xf>
    <xf numFmtId="0" fontId="23" fillId="8" borderId="192" xfId="5" applyFill="1" applyBorder="1" applyAlignment="1" applyProtection="1">
      <alignment horizontal="left"/>
    </xf>
    <xf numFmtId="0" fontId="23" fillId="8" borderId="159" xfId="5" applyFill="1" applyBorder="1" applyAlignment="1" applyProtection="1">
      <alignment horizontal="left"/>
    </xf>
    <xf numFmtId="0" fontId="23" fillId="8" borderId="114" xfId="5" applyFill="1" applyBorder="1" applyProtection="1"/>
    <xf numFmtId="0" fontId="23" fillId="8" borderId="158" xfId="5" applyFill="1" applyBorder="1" applyProtection="1"/>
    <xf numFmtId="0" fontId="23" fillId="8" borderId="114" xfId="5" applyFill="1" applyBorder="1" applyAlignment="1" applyProtection="1">
      <alignment horizontal="left"/>
    </xf>
    <xf numFmtId="0" fontId="23" fillId="8" borderId="158" xfId="5" applyFill="1" applyBorder="1" applyAlignment="1" applyProtection="1">
      <alignment horizontal="left"/>
    </xf>
    <xf numFmtId="0" fontId="23" fillId="8" borderId="0" xfId="5" applyFill="1" applyBorder="1" applyAlignment="1" applyProtection="1">
      <alignment horizontal="center"/>
    </xf>
    <xf numFmtId="0" fontId="22" fillId="8" borderId="0" xfId="5" applyFont="1" applyFill="1" applyBorder="1" applyAlignment="1" applyProtection="1">
      <alignment horizontal="right"/>
    </xf>
    <xf numFmtId="0" fontId="69" fillId="8" borderId="0" xfId="5" applyFont="1" applyFill="1" applyBorder="1" applyAlignment="1" applyProtection="1">
      <alignment horizontal="right"/>
    </xf>
    <xf numFmtId="0" fontId="49" fillId="8" borderId="158" xfId="0" applyFont="1" applyFill="1" applyBorder="1" applyAlignment="1" applyProtection="1"/>
    <xf numFmtId="0" fontId="23" fillId="2" borderId="154" xfId="5" quotePrefix="1" applyFill="1" applyBorder="1" applyAlignment="1" applyProtection="1"/>
    <xf numFmtId="0" fontId="23" fillId="2" borderId="155" xfId="5" applyFill="1" applyBorder="1" applyAlignment="1" applyProtection="1"/>
    <xf numFmtId="0" fontId="23" fillId="2" borderId="157" xfId="5" applyFill="1" applyBorder="1" applyAlignment="1" applyProtection="1"/>
    <xf numFmtId="0" fontId="116" fillId="8" borderId="0" xfId="0" applyFont="1" applyFill="1" applyBorder="1" applyAlignment="1" applyProtection="1">
      <alignment horizontal="center" vertical="center"/>
    </xf>
    <xf numFmtId="0" fontId="83" fillId="8" borderId="0" xfId="0" quotePrefix="1" applyFont="1" applyFill="1" applyBorder="1" applyAlignment="1" applyProtection="1">
      <alignment horizontal="center" vertical="center"/>
    </xf>
    <xf numFmtId="0" fontId="38" fillId="2" borderId="157" xfId="0" applyFont="1" applyFill="1" applyBorder="1" applyAlignment="1" applyProtection="1">
      <alignment horizontal="right"/>
    </xf>
    <xf numFmtId="0" fontId="121" fillId="8" borderId="0" xfId="0" quotePrefix="1" applyFont="1" applyFill="1" applyBorder="1" applyAlignment="1" applyProtection="1">
      <alignment horizontal="left"/>
    </xf>
    <xf numFmtId="0" fontId="121" fillId="8" borderId="43" xfId="0" applyFont="1" applyFill="1" applyBorder="1" applyAlignment="1" applyProtection="1">
      <alignment horizontal="left" vertical="top"/>
    </xf>
    <xf numFmtId="0" fontId="121" fillId="8" borderId="0" xfId="0" applyFont="1" applyFill="1" applyBorder="1" applyAlignment="1" applyProtection="1">
      <alignment horizontal="left"/>
    </xf>
    <xf numFmtId="0" fontId="89" fillId="8" borderId="0" xfId="0" applyFont="1" applyFill="1" applyBorder="1" applyAlignment="1" applyProtection="1">
      <alignment wrapText="1"/>
    </xf>
    <xf numFmtId="1" fontId="70" fillId="2" borderId="29" xfId="0" applyNumberFormat="1" applyFont="1" applyFill="1" applyBorder="1" applyAlignment="1" applyProtection="1">
      <protection locked="0"/>
    </xf>
    <xf numFmtId="1" fontId="70" fillId="2" borderId="30" xfId="0" applyNumberFormat="1" applyFont="1" applyFill="1" applyBorder="1" applyAlignment="1" applyProtection="1">
      <protection locked="0"/>
    </xf>
    <xf numFmtId="1" fontId="70" fillId="2" borderId="31" xfId="0" applyNumberFormat="1" applyFont="1" applyFill="1" applyBorder="1" applyAlignment="1" applyProtection="1">
      <protection locked="0"/>
    </xf>
    <xf numFmtId="49" fontId="38" fillId="0" borderId="42" xfId="1" applyNumberFormat="1" applyFont="1" applyFill="1" applyBorder="1" applyAlignment="1" applyProtection="1">
      <alignment horizontal="right"/>
      <protection locked="0"/>
    </xf>
    <xf numFmtId="49" fontId="80" fillId="0" borderId="67" xfId="1" applyNumberFormat="1" applyFont="1" applyFill="1" applyBorder="1" applyAlignment="1" applyProtection="1">
      <alignment horizontal="left"/>
      <protection locked="0"/>
    </xf>
    <xf numFmtId="3" fontId="0" fillId="0" borderId="42" xfId="0" applyNumberFormat="1" applyFill="1" applyBorder="1" applyProtection="1">
      <protection locked="0"/>
    </xf>
    <xf numFmtId="3" fontId="0" fillId="0" borderId="0" xfId="0" applyNumberFormat="1" applyFill="1" applyBorder="1" applyProtection="1">
      <protection locked="0"/>
    </xf>
    <xf numFmtId="3" fontId="0" fillId="0" borderId="46" xfId="0" applyNumberFormat="1" applyFill="1" applyBorder="1" applyProtection="1">
      <protection locked="0"/>
    </xf>
    <xf numFmtId="3" fontId="0" fillId="0" borderId="50" xfId="0" applyNumberFormat="1" applyFill="1" applyBorder="1" applyProtection="1">
      <protection locked="0"/>
    </xf>
    <xf numFmtId="49" fontId="0" fillId="8" borderId="0" xfId="0" applyNumberFormat="1" applyFill="1" applyBorder="1" applyProtection="1">
      <protection locked="0"/>
    </xf>
    <xf numFmtId="0" fontId="110" fillId="2" borderId="0" xfId="0" applyFont="1" applyFill="1" applyBorder="1" applyAlignment="1" applyProtection="1">
      <alignment horizontal="left" vertical="top"/>
    </xf>
    <xf numFmtId="37" fontId="132" fillId="2" borderId="3" xfId="6" applyNumberFormat="1" applyFont="1" applyFill="1" applyBorder="1" applyProtection="1">
      <protection locked="0"/>
    </xf>
    <xf numFmtId="37" fontId="23" fillId="2" borderId="6" xfId="6" applyNumberFormat="1" applyFont="1" applyFill="1" applyBorder="1" applyAlignment="1" applyProtection="1">
      <protection locked="0"/>
    </xf>
    <xf numFmtId="37" fontId="23" fillId="2" borderId="9" xfId="6" applyNumberFormat="1" applyFont="1" applyFill="1" applyBorder="1" applyAlignment="1" applyProtection="1">
      <protection locked="0"/>
    </xf>
    <xf numFmtId="37" fontId="23" fillId="2" borderId="1" xfId="6" applyNumberFormat="1" applyFont="1" applyFill="1" applyBorder="1" applyAlignment="1" applyProtection="1">
      <protection locked="0"/>
    </xf>
    <xf numFmtId="37" fontId="23" fillId="2" borderId="2" xfId="6" applyNumberFormat="1" applyFont="1" applyFill="1" applyBorder="1" applyAlignment="1" applyProtection="1">
      <protection locked="0"/>
    </xf>
    <xf numFmtId="37" fontId="23" fillId="2" borderId="0" xfId="6" applyNumberFormat="1" applyFont="1" applyFill="1" applyBorder="1" applyAlignment="1" applyProtection="1">
      <protection locked="0"/>
    </xf>
    <xf numFmtId="1" fontId="69" fillId="2" borderId="145" xfId="1" applyNumberFormat="1" applyFont="1" applyFill="1" applyBorder="1" applyAlignment="1" applyProtection="1">
      <alignment horizontal="center" vertical="center"/>
      <protection locked="0"/>
    </xf>
    <xf numFmtId="1" fontId="69" fillId="2" borderId="139" xfId="1" applyNumberFormat="1" applyFont="1" applyFill="1" applyBorder="1" applyAlignment="1" applyProtection="1">
      <alignment horizontal="center" vertical="center"/>
      <protection locked="0"/>
    </xf>
    <xf numFmtId="1" fontId="20" fillId="2" borderId="38" xfId="5" applyNumberFormat="1" applyFont="1" applyFill="1" applyBorder="1" applyAlignment="1" applyProtection="1">
      <protection locked="0"/>
    </xf>
    <xf numFmtId="37" fontId="23" fillId="2" borderId="9" xfId="6" applyNumberFormat="1" applyFont="1" applyFill="1" applyBorder="1" applyProtection="1">
      <protection locked="0"/>
    </xf>
    <xf numFmtId="37" fontId="23" fillId="2" borderId="19" xfId="6" applyNumberFormat="1" applyFont="1" applyFill="1" applyBorder="1" applyProtection="1">
      <protection locked="0"/>
    </xf>
    <xf numFmtId="37" fontId="23" fillId="2" borderId="129" xfId="6" applyNumberFormat="1" applyFont="1" applyFill="1" applyBorder="1" applyProtection="1">
      <protection locked="0"/>
    </xf>
    <xf numFmtId="37" fontId="23" fillId="2" borderId="6" xfId="6" applyNumberFormat="1" applyFont="1" applyFill="1" applyBorder="1" applyProtection="1">
      <protection locked="0"/>
    </xf>
    <xf numFmtId="37" fontId="23" fillId="2" borderId="129" xfId="6" applyNumberFormat="1" applyFont="1" applyFill="1" applyBorder="1" applyAlignment="1" applyProtection="1">
      <protection locked="0"/>
    </xf>
    <xf numFmtId="1" fontId="22" fillId="2" borderId="38" xfId="5" applyNumberFormat="1" applyFont="1" applyFill="1" applyBorder="1" applyAlignment="1" applyProtection="1">
      <alignment vertical="center"/>
      <protection locked="0"/>
    </xf>
    <xf numFmtId="0" fontId="8" fillId="2" borderId="0" xfId="0" applyFont="1" applyFill="1"/>
    <xf numFmtId="0" fontId="28" fillId="8" borderId="116" xfId="0" applyFont="1" applyFill="1" applyBorder="1" applyAlignment="1" applyProtection="1">
      <alignment vertical="center" wrapText="1"/>
    </xf>
    <xf numFmtId="0" fontId="28" fillId="8" borderId="0" xfId="0" applyFont="1" applyFill="1" applyBorder="1" applyAlignment="1" applyProtection="1">
      <alignment vertical="center" wrapText="1"/>
    </xf>
    <xf numFmtId="0" fontId="28" fillId="8" borderId="101" xfId="0" applyFont="1" applyFill="1" applyBorder="1" applyAlignment="1" applyProtection="1">
      <alignment vertical="center" wrapText="1"/>
    </xf>
    <xf numFmtId="0" fontId="28" fillId="8" borderId="99" xfId="0" applyFont="1" applyFill="1" applyBorder="1" applyAlignment="1" applyProtection="1">
      <alignment vertical="center" wrapText="1"/>
    </xf>
    <xf numFmtId="0" fontId="28" fillId="8" borderId="117" xfId="0" applyFont="1" applyFill="1" applyBorder="1" applyAlignment="1" applyProtection="1">
      <alignment vertical="center" wrapText="1"/>
    </xf>
    <xf numFmtId="0" fontId="40" fillId="8" borderId="117" xfId="0" applyFont="1" applyFill="1" applyBorder="1" applyAlignment="1" applyProtection="1">
      <alignment horizontal="center" vertical="center" wrapText="1"/>
    </xf>
    <xf numFmtId="0" fontId="20" fillId="8" borderId="0" xfId="0" applyFont="1" applyFill="1" applyBorder="1" applyAlignment="1" applyProtection="1">
      <alignment horizontal="center" vertical="center" wrapText="1"/>
    </xf>
    <xf numFmtId="0" fontId="9" fillId="8" borderId="0" xfId="0" applyFont="1" applyFill="1" applyBorder="1" applyAlignment="1" applyProtection="1">
      <alignment vertical="center" wrapText="1"/>
    </xf>
    <xf numFmtId="0" fontId="8" fillId="8" borderId="114" xfId="0" applyFont="1" applyFill="1" applyBorder="1" applyProtection="1"/>
    <xf numFmtId="0" fontId="8" fillId="8" borderId="101" xfId="0" applyFont="1" applyFill="1" applyBorder="1" applyProtection="1"/>
    <xf numFmtId="0" fontId="20" fillId="8" borderId="117" xfId="0" applyFont="1" applyFill="1" applyBorder="1" applyAlignment="1" applyProtection="1">
      <alignment horizontal="center" vertical="center" wrapText="1"/>
    </xf>
    <xf numFmtId="0" fontId="34" fillId="8" borderId="101" xfId="0" applyFont="1" applyFill="1" applyBorder="1" applyAlignment="1" applyProtection="1">
      <alignment horizontal="center" vertical="center" wrapText="1"/>
    </xf>
    <xf numFmtId="0" fontId="35" fillId="8" borderId="0" xfId="0" applyFont="1" applyFill="1" applyBorder="1" applyAlignment="1" applyProtection="1">
      <alignment vertical="center"/>
    </xf>
    <xf numFmtId="0" fontId="35" fillId="8" borderId="101" xfId="0" applyFont="1" applyFill="1" applyBorder="1" applyAlignment="1" applyProtection="1">
      <alignment horizontal="center" vertical="center"/>
    </xf>
    <xf numFmtId="0" fontId="34" fillId="8" borderId="0" xfId="0" applyFont="1" applyFill="1" applyBorder="1" applyAlignment="1" applyProtection="1">
      <alignment horizontal="center" vertical="center" wrapText="1"/>
    </xf>
    <xf numFmtId="0" fontId="34" fillId="8" borderId="146" xfId="0" applyFont="1" applyFill="1" applyBorder="1" applyAlignment="1" applyProtection="1">
      <alignment horizontal="center" vertical="center" wrapText="1"/>
    </xf>
    <xf numFmtId="0" fontId="35" fillId="8" borderId="141" xfId="0" applyFont="1" applyFill="1" applyBorder="1" applyAlignment="1" applyProtection="1">
      <alignment horizontal="center" vertical="center"/>
    </xf>
    <xf numFmtId="0" fontId="35" fillId="8" borderId="0" xfId="0" applyFont="1" applyFill="1" applyBorder="1" applyAlignment="1" applyProtection="1">
      <alignment horizontal="left" vertical="center"/>
    </xf>
    <xf numFmtId="0" fontId="35" fillId="8" borderId="101" xfId="0" applyFont="1" applyFill="1" applyBorder="1" applyAlignment="1" applyProtection="1">
      <alignment horizontal="left" vertical="center"/>
    </xf>
    <xf numFmtId="164" fontId="64" fillId="8" borderId="15" xfId="0" applyNumberFormat="1" applyFont="1" applyFill="1" applyBorder="1" applyAlignment="1" applyProtection="1">
      <alignment horizontal="center" vertical="center" wrapText="1"/>
    </xf>
    <xf numFmtId="0" fontId="33" fillId="8" borderId="16" xfId="0" applyFont="1" applyFill="1" applyBorder="1" applyAlignment="1" applyProtection="1">
      <alignment horizontal="center" vertical="center" wrapText="1"/>
    </xf>
    <xf numFmtId="0" fontId="147" fillId="8" borderId="15" xfId="0" applyFont="1" applyFill="1" applyBorder="1" applyAlignment="1" applyProtection="1">
      <alignment horizontal="center" vertical="center" wrapText="1"/>
    </xf>
    <xf numFmtId="0" fontId="121" fillId="8" borderId="16" xfId="0" applyFont="1" applyFill="1" applyBorder="1" applyAlignment="1" applyProtection="1">
      <alignment horizontal="center" vertical="top" wrapText="1"/>
    </xf>
    <xf numFmtId="0" fontId="23" fillId="8" borderId="15" xfId="0" applyFont="1" applyFill="1" applyBorder="1" applyAlignment="1" applyProtection="1">
      <alignment horizontal="center" vertical="center" wrapText="1"/>
    </xf>
    <xf numFmtId="0" fontId="147" fillId="8" borderId="17" xfId="0" quotePrefix="1" applyFont="1" applyFill="1" applyBorder="1" applyAlignment="1" applyProtection="1">
      <alignment horizontal="center" vertical="center" wrapText="1"/>
    </xf>
    <xf numFmtId="0" fontId="66" fillId="8" borderId="17" xfId="0" applyFont="1" applyFill="1" applyBorder="1" applyAlignment="1" applyProtection="1">
      <alignment horizontal="center" vertical="center" wrapText="1"/>
    </xf>
    <xf numFmtId="0" fontId="121" fillId="8" borderId="15" xfId="0" applyFont="1" applyFill="1" applyBorder="1" applyAlignment="1" applyProtection="1">
      <alignment horizontal="center" vertical="top" wrapText="1"/>
    </xf>
    <xf numFmtId="0" fontId="22" fillId="8" borderId="193" xfId="0" quotePrefix="1" applyFont="1" applyFill="1" applyBorder="1" applyAlignment="1" applyProtection="1">
      <alignment horizontal="center" vertical="center" wrapText="1"/>
    </xf>
    <xf numFmtId="164" fontId="64" fillId="8" borderId="194" xfId="0" applyNumberFormat="1" applyFont="1" applyFill="1" applyBorder="1" applyAlignment="1" applyProtection="1">
      <alignment horizontal="center" vertical="center" wrapText="1"/>
    </xf>
    <xf numFmtId="0" fontId="33" fillId="8" borderId="7" xfId="0" applyFont="1" applyFill="1" applyBorder="1" applyAlignment="1" applyProtection="1">
      <alignment horizontal="center" vertical="center" wrapText="1"/>
    </xf>
    <xf numFmtId="0" fontId="147" fillId="8" borderId="10" xfId="0" applyFont="1" applyFill="1" applyBorder="1" applyAlignment="1" applyProtection="1">
      <alignment horizontal="center" vertical="center" wrapText="1"/>
    </xf>
    <xf numFmtId="0" fontId="121" fillId="8" borderId="7" xfId="0" applyFont="1" applyFill="1" applyBorder="1" applyAlignment="1" applyProtection="1">
      <alignment horizontal="center" vertical="top" wrapText="1"/>
    </xf>
    <xf numFmtId="0" fontId="23" fillId="8" borderId="10" xfId="0" applyFont="1" applyFill="1" applyBorder="1" applyAlignment="1" applyProtection="1">
      <alignment horizontal="center" vertical="center" wrapText="1"/>
    </xf>
    <xf numFmtId="0" fontId="147" fillId="8" borderId="7" xfId="0" quotePrefix="1" applyFont="1" applyFill="1" applyBorder="1" applyAlignment="1" applyProtection="1">
      <alignment horizontal="center" vertical="center" wrapText="1"/>
    </xf>
    <xf numFmtId="0" fontId="66" fillId="8" borderId="4" xfId="0" applyFont="1" applyFill="1" applyBorder="1" applyAlignment="1" applyProtection="1">
      <alignment horizontal="center" vertical="center" wrapText="1"/>
    </xf>
    <xf numFmtId="0" fontId="121" fillId="8" borderId="10" xfId="0" applyFont="1" applyFill="1" applyBorder="1" applyAlignment="1" applyProtection="1">
      <alignment horizontal="center" vertical="top" wrapText="1"/>
    </xf>
    <xf numFmtId="0" fontId="22" fillId="8" borderId="141" xfId="0" quotePrefix="1" applyFont="1" applyFill="1" applyBorder="1" applyAlignment="1" applyProtection="1">
      <alignment horizontal="center" vertical="center" wrapText="1"/>
    </xf>
    <xf numFmtId="164" fontId="64" fillId="8" borderId="195" xfId="0" applyNumberFormat="1" applyFont="1" applyFill="1" applyBorder="1" applyAlignment="1" applyProtection="1">
      <alignment horizontal="center" vertical="center" wrapText="1"/>
    </xf>
    <xf numFmtId="0" fontId="33" fillId="8" borderId="14" xfId="0" applyFont="1" applyFill="1" applyBorder="1" applyAlignment="1" applyProtection="1">
      <alignment horizontal="center" vertical="center" wrapText="1"/>
    </xf>
    <xf numFmtId="0" fontId="147" fillId="8" borderId="5" xfId="0" applyFont="1" applyFill="1" applyBorder="1" applyAlignment="1" applyProtection="1">
      <alignment horizontal="center" vertical="center" wrapText="1"/>
    </xf>
    <xf numFmtId="0" fontId="121" fillId="8" borderId="0" xfId="0" applyFont="1" applyFill="1" applyBorder="1" applyAlignment="1" applyProtection="1">
      <alignment horizontal="center" vertical="top" wrapText="1"/>
    </xf>
    <xf numFmtId="0" fontId="23" fillId="8" borderId="5" xfId="0" applyFont="1" applyFill="1" applyBorder="1" applyAlignment="1" applyProtection="1">
      <alignment horizontal="center" vertical="center" wrapText="1"/>
    </xf>
    <xf numFmtId="0" fontId="147" fillId="8" borderId="0" xfId="0" quotePrefix="1" applyFont="1" applyFill="1" applyBorder="1" applyAlignment="1" applyProtection="1">
      <alignment horizontal="center" vertical="center" wrapText="1"/>
    </xf>
    <xf numFmtId="0" fontId="66" fillId="8" borderId="0" xfId="0" applyFont="1" applyFill="1" applyBorder="1" applyAlignment="1" applyProtection="1">
      <alignment horizontal="center" vertical="center" wrapText="1"/>
    </xf>
    <xf numFmtId="0" fontId="121" fillId="8" borderId="5" xfId="0" applyFont="1" applyFill="1" applyBorder="1" applyAlignment="1" applyProtection="1">
      <alignment horizontal="center" vertical="top" wrapText="1"/>
    </xf>
    <xf numFmtId="0" fontId="22" fillId="8" borderId="101" xfId="0" quotePrefix="1" applyFont="1" applyFill="1" applyBorder="1" applyAlignment="1" applyProtection="1">
      <alignment horizontal="center" vertical="center" wrapText="1"/>
    </xf>
    <xf numFmtId="172" fontId="64" fillId="8" borderId="195" xfId="0" applyNumberFormat="1" applyFont="1" applyFill="1" applyBorder="1" applyAlignment="1" applyProtection="1">
      <alignment horizontal="center" vertical="center" wrapText="1"/>
    </xf>
    <xf numFmtId="0" fontId="121" fillId="8" borderId="14" xfId="0" applyFont="1" applyFill="1" applyBorder="1" applyAlignment="1" applyProtection="1">
      <alignment horizontal="center" vertical="top" wrapText="1"/>
    </xf>
    <xf numFmtId="172" fontId="64" fillId="8" borderId="194" xfId="0" applyNumberFormat="1" applyFont="1" applyFill="1" applyBorder="1" applyAlignment="1" applyProtection="1">
      <alignment horizontal="center" vertical="center" wrapText="1"/>
    </xf>
    <xf numFmtId="0" fontId="147" fillId="8" borderId="14" xfId="0" quotePrefix="1" applyFont="1" applyFill="1" applyBorder="1" applyAlignment="1" applyProtection="1">
      <alignment horizontal="center" vertical="center" wrapText="1"/>
    </xf>
    <xf numFmtId="164" fontId="64" fillId="8" borderId="5" xfId="0" applyNumberFormat="1" applyFont="1" applyFill="1" applyBorder="1" applyAlignment="1" applyProtection="1">
      <alignment horizontal="center" vertical="center" wrapText="1"/>
    </xf>
    <xf numFmtId="172" fontId="64" fillId="8" borderId="5" xfId="0" applyNumberFormat="1" applyFont="1" applyFill="1" applyBorder="1" applyAlignment="1" applyProtection="1">
      <alignment horizontal="center" vertical="center" wrapText="1"/>
    </xf>
    <xf numFmtId="164" fontId="64" fillId="8" borderId="195" xfId="0" quotePrefix="1" applyNumberFormat="1" applyFont="1" applyFill="1" applyBorder="1" applyAlignment="1" applyProtection="1">
      <alignment horizontal="center" vertical="center" wrapText="1"/>
    </xf>
    <xf numFmtId="164" fontId="64" fillId="8" borderId="194" xfId="0" quotePrefix="1" applyNumberFormat="1" applyFont="1" applyFill="1" applyBorder="1" applyAlignment="1" applyProtection="1">
      <alignment horizontal="center" vertical="center" wrapText="1"/>
    </xf>
    <xf numFmtId="172" fontId="64" fillId="8" borderId="195" xfId="0" quotePrefix="1" applyNumberFormat="1" applyFont="1" applyFill="1" applyBorder="1" applyAlignment="1" applyProtection="1">
      <alignment horizontal="center" vertical="center" wrapText="1"/>
    </xf>
    <xf numFmtId="0" fontId="35" fillId="8" borderId="14" xfId="0" applyFont="1" applyFill="1" applyBorder="1" applyAlignment="1" applyProtection="1">
      <alignment horizontal="center" vertical="center" wrapText="1"/>
    </xf>
    <xf numFmtId="172" fontId="64" fillId="8" borderId="194" xfId="0" quotePrefix="1" applyNumberFormat="1" applyFont="1" applyFill="1" applyBorder="1" applyAlignment="1" applyProtection="1">
      <alignment horizontal="center" vertical="center" wrapText="1"/>
    </xf>
    <xf numFmtId="0" fontId="35" fillId="8" borderId="7" xfId="0" applyFont="1" applyFill="1" applyBorder="1" applyAlignment="1" applyProtection="1">
      <alignment horizontal="center" vertical="center" wrapText="1"/>
    </xf>
    <xf numFmtId="0" fontId="147" fillId="8" borderId="4" xfId="0" quotePrefix="1" applyFont="1" applyFill="1" applyBorder="1" applyAlignment="1" applyProtection="1">
      <alignment horizontal="center" vertical="center" wrapText="1"/>
    </xf>
    <xf numFmtId="172" fontId="64" fillId="8" borderId="5" xfId="0" quotePrefix="1" applyNumberFormat="1" applyFont="1" applyFill="1" applyBorder="1" applyAlignment="1" applyProtection="1">
      <alignment horizontal="center" vertical="center" wrapText="1"/>
    </xf>
    <xf numFmtId="0" fontId="121" fillId="8" borderId="4" xfId="0" applyFont="1" applyFill="1" applyBorder="1" applyAlignment="1" applyProtection="1">
      <alignment horizontal="center" vertical="top" wrapText="1"/>
    </xf>
    <xf numFmtId="0" fontId="8" fillId="8" borderId="114" xfId="0" applyFont="1" applyFill="1" applyBorder="1" applyAlignment="1" applyProtection="1">
      <alignment horizontal="left"/>
    </xf>
    <xf numFmtId="0" fontId="8" fillId="8" borderId="101" xfId="0" applyFont="1" applyFill="1" applyBorder="1" applyAlignment="1" applyProtection="1">
      <alignment horizontal="left"/>
    </xf>
    <xf numFmtId="0" fontId="31" fillId="8" borderId="79" xfId="0" applyFont="1" applyFill="1" applyBorder="1" applyAlignment="1" applyProtection="1">
      <alignment horizontal="left"/>
    </xf>
    <xf numFmtId="0" fontId="31" fillId="8" borderId="134" xfId="0" applyFont="1" applyFill="1" applyBorder="1" applyAlignment="1" applyProtection="1">
      <alignment horizontal="left"/>
    </xf>
    <xf numFmtId="0" fontId="31" fillId="8" borderId="133" xfId="0" applyFont="1" applyFill="1" applyBorder="1" applyAlignment="1" applyProtection="1">
      <alignment horizontal="left"/>
    </xf>
    <xf numFmtId="0" fontId="8" fillId="8" borderId="198" xfId="0" applyFont="1" applyFill="1" applyBorder="1" applyAlignment="1" applyProtection="1">
      <alignment horizontal="left"/>
    </xf>
    <xf numFmtId="0" fontId="8" fillId="8" borderId="0" xfId="0" applyFont="1" applyFill="1" applyBorder="1" applyAlignment="1" applyProtection="1">
      <alignment horizontal="left"/>
    </xf>
    <xf numFmtId="0" fontId="31" fillId="8" borderId="0" xfId="0" applyFont="1" applyFill="1" applyBorder="1" applyAlignment="1" applyProtection="1">
      <alignment horizontal="left"/>
    </xf>
    <xf numFmtId="0" fontId="8" fillId="8" borderId="158" xfId="0" applyFont="1" applyFill="1" applyBorder="1" applyAlignment="1" applyProtection="1">
      <alignment horizontal="left"/>
    </xf>
    <xf numFmtId="0" fontId="9" fillId="8" borderId="0" xfId="0" applyFont="1" applyFill="1" applyBorder="1" applyAlignment="1" applyProtection="1"/>
    <xf numFmtId="0" fontId="122" fillId="8" borderId="0" xfId="0" applyFont="1" applyFill="1" applyBorder="1" applyAlignment="1" applyProtection="1">
      <alignment horizontal="right"/>
    </xf>
    <xf numFmtId="0" fontId="28" fillId="8" borderId="0" xfId="0" applyFont="1" applyFill="1" applyBorder="1" applyAlignment="1" applyProtection="1">
      <alignment horizontal="left"/>
    </xf>
    <xf numFmtId="0" fontId="122" fillId="8" borderId="0" xfId="0" quotePrefix="1" applyFont="1" applyFill="1" applyBorder="1" applyAlignment="1" applyProtection="1">
      <alignment horizontal="right"/>
    </xf>
    <xf numFmtId="0" fontId="122" fillId="8" borderId="0" xfId="0" quotePrefix="1" applyFont="1" applyFill="1" applyBorder="1" applyAlignment="1" applyProtection="1">
      <alignment horizontal="left"/>
    </xf>
    <xf numFmtId="0" fontId="8" fillId="8" borderId="0" xfId="0" applyFont="1" applyFill="1" applyBorder="1" applyAlignment="1" applyProtection="1">
      <alignment horizontal="left" wrapText="1"/>
    </xf>
    <xf numFmtId="0" fontId="8" fillId="2" borderId="155" xfId="0" applyFont="1" applyFill="1" applyBorder="1" applyAlignment="1" applyProtection="1">
      <alignment horizontal="left"/>
    </xf>
    <xf numFmtId="0" fontId="38" fillId="2" borderId="155" xfId="0" applyFont="1" applyFill="1" applyBorder="1" applyAlignment="1" applyProtection="1">
      <alignment horizontal="right" wrapText="1"/>
    </xf>
    <xf numFmtId="0" fontId="8" fillId="2" borderId="155" xfId="0" applyFont="1" applyFill="1" applyBorder="1" applyAlignment="1" applyProtection="1">
      <alignment horizontal="left" wrapText="1"/>
    </xf>
    <xf numFmtId="0" fontId="28" fillId="8" borderId="93" xfId="0" applyFont="1" applyFill="1" applyBorder="1" applyAlignment="1" applyProtection="1">
      <alignment vertical="center" wrapText="1"/>
    </xf>
    <xf numFmtId="164" fontId="64" fillId="8" borderId="193" xfId="0" applyNumberFormat="1" applyFont="1" applyFill="1" applyBorder="1" applyAlignment="1" applyProtection="1">
      <alignment horizontal="center" vertical="center" wrapText="1"/>
    </xf>
    <xf numFmtId="0" fontId="33" fillId="8" borderId="17" xfId="0" applyFont="1" applyFill="1" applyBorder="1" applyAlignment="1" applyProtection="1">
      <alignment horizontal="center" vertical="center" wrapText="1"/>
    </xf>
    <xf numFmtId="0" fontId="121" fillId="8" borderId="17" xfId="0" applyFont="1" applyFill="1" applyBorder="1" applyAlignment="1" applyProtection="1">
      <alignment horizontal="center" vertical="top" wrapText="1"/>
    </xf>
    <xf numFmtId="167" fontId="134" fillId="8" borderId="200" xfId="6" quotePrefix="1" applyNumberFormat="1" applyFont="1" applyFill="1" applyBorder="1" applyAlignment="1" applyProtection="1">
      <alignment horizontal="center" vertical="center"/>
    </xf>
    <xf numFmtId="167" fontId="134" fillId="8" borderId="199" xfId="6" quotePrefix="1" applyNumberFormat="1" applyFont="1" applyFill="1" applyBorder="1" applyAlignment="1" applyProtection="1">
      <alignment horizontal="center" vertical="center"/>
    </xf>
    <xf numFmtId="167" fontId="134" fillId="8" borderId="15" xfId="6" quotePrefix="1" applyNumberFormat="1" applyFont="1" applyFill="1" applyBorder="1" applyAlignment="1" applyProtection="1">
      <alignment horizontal="center" vertical="center"/>
    </xf>
    <xf numFmtId="0" fontId="22" fillId="8" borderId="202" xfId="0" quotePrefix="1" applyFont="1" applyFill="1" applyBorder="1" applyAlignment="1" applyProtection="1">
      <alignment horizontal="center" vertical="center" wrapText="1"/>
    </xf>
    <xf numFmtId="167" fontId="134" fillId="8" borderId="25" xfId="6" quotePrefix="1" applyNumberFormat="1" applyFont="1" applyFill="1" applyBorder="1" applyAlignment="1" applyProtection="1">
      <alignment horizontal="center" vertical="center"/>
    </xf>
    <xf numFmtId="164" fontId="64" fillId="8" borderId="197" xfId="0" applyNumberFormat="1" applyFont="1" applyFill="1" applyBorder="1" applyAlignment="1" applyProtection="1">
      <alignment horizontal="center" vertical="center" wrapText="1"/>
    </xf>
    <xf numFmtId="0" fontId="35" fillId="8" borderId="0" xfId="0" applyFont="1" applyFill="1" applyBorder="1" applyAlignment="1" applyProtection="1">
      <alignment horizontal="center" vertical="center" wrapText="1"/>
    </xf>
    <xf numFmtId="164" fontId="64" fillId="8" borderId="196" xfId="0" applyNumberFormat="1" applyFont="1" applyFill="1" applyBorder="1" applyAlignment="1" applyProtection="1">
      <alignment horizontal="center" vertical="center" wrapText="1"/>
    </xf>
    <xf numFmtId="0" fontId="35" fillId="8" borderId="79" xfId="0" applyFont="1" applyFill="1" applyBorder="1" applyAlignment="1" applyProtection="1">
      <alignment horizontal="center" vertical="center" wrapText="1"/>
    </xf>
    <xf numFmtId="0" fontId="147" fillId="8" borderId="133" xfId="0" applyFont="1" applyFill="1" applyBorder="1" applyAlignment="1" applyProtection="1">
      <alignment horizontal="center" vertical="center" wrapText="1"/>
    </xf>
    <xf numFmtId="0" fontId="121" fillId="8" borderId="79" xfId="0" applyFont="1" applyFill="1" applyBorder="1" applyAlignment="1" applyProtection="1">
      <alignment horizontal="center" vertical="top" wrapText="1"/>
    </xf>
    <xf numFmtId="0" fontId="23" fillId="8" borderId="133" xfId="0" applyFont="1" applyFill="1" applyBorder="1" applyAlignment="1" applyProtection="1">
      <alignment horizontal="center" vertical="center" wrapText="1"/>
    </xf>
    <xf numFmtId="0" fontId="147" fillId="8" borderId="79" xfId="0" quotePrefix="1" applyFont="1" applyFill="1" applyBorder="1" applyAlignment="1" applyProtection="1">
      <alignment horizontal="center" vertical="center" wrapText="1"/>
    </xf>
    <xf numFmtId="0" fontId="66" fillId="8" borderId="79" xfId="0" applyFont="1" applyFill="1" applyBorder="1" applyAlignment="1" applyProtection="1">
      <alignment horizontal="center" vertical="center" wrapText="1"/>
    </xf>
    <xf numFmtId="0" fontId="121" fillId="8" borderId="133" xfId="0" applyFont="1" applyFill="1" applyBorder="1" applyAlignment="1" applyProtection="1">
      <alignment horizontal="center" vertical="top" wrapText="1"/>
    </xf>
    <xf numFmtId="167" fontId="134" fillId="8" borderId="203" xfId="6" quotePrefix="1" applyNumberFormat="1" applyFont="1" applyFill="1" applyBorder="1" applyAlignment="1" applyProtection="1">
      <alignment horizontal="center" vertical="center"/>
    </xf>
    <xf numFmtId="0" fontId="22" fillId="8" borderId="204" xfId="0" quotePrefix="1" applyFont="1" applyFill="1" applyBorder="1" applyAlignment="1" applyProtection="1">
      <alignment horizontal="center" vertical="center" wrapText="1"/>
    </xf>
    <xf numFmtId="0" fontId="65" fillId="8" borderId="0" xfId="0" applyFont="1" applyFill="1" applyBorder="1" applyProtection="1"/>
    <xf numFmtId="3" fontId="90" fillId="2" borderId="200" xfId="6" quotePrefix="1" applyNumberFormat="1" applyFont="1" applyFill="1" applyBorder="1" applyAlignment="1" applyProtection="1">
      <alignment horizontal="center" vertical="center"/>
      <protection locked="0"/>
    </xf>
    <xf numFmtId="3" fontId="134" fillId="8" borderId="22" xfId="6" quotePrefix="1" applyNumberFormat="1" applyFont="1" applyFill="1" applyBorder="1" applyAlignment="1" applyProtection="1">
      <alignment horizontal="center" vertical="center"/>
    </xf>
    <xf numFmtId="3" fontId="90" fillId="2" borderId="22" xfId="6" quotePrefix="1" applyNumberFormat="1" applyFont="1" applyFill="1" applyBorder="1" applyAlignment="1" applyProtection="1">
      <alignment horizontal="center" vertical="center"/>
      <protection locked="0"/>
    </xf>
    <xf numFmtId="3" fontId="134" fillId="8" borderId="23" xfId="6" quotePrefix="1" applyNumberFormat="1" applyFont="1" applyFill="1" applyBorder="1" applyAlignment="1" applyProtection="1">
      <alignment horizontal="center" vertical="center"/>
    </xf>
    <xf numFmtId="3" fontId="90" fillId="2" borderId="201" xfId="6" quotePrefix="1" applyNumberFormat="1" applyFont="1" applyFill="1" applyBorder="1" applyAlignment="1" applyProtection="1">
      <alignment horizontal="center" vertical="center"/>
      <protection locked="0"/>
    </xf>
    <xf numFmtId="3" fontId="134" fillId="8" borderId="201" xfId="6" quotePrefix="1" applyNumberFormat="1" applyFont="1" applyFill="1" applyBorder="1" applyAlignment="1" applyProtection="1">
      <alignment horizontal="center" vertical="center"/>
    </xf>
    <xf numFmtId="172" fontId="64" fillId="8" borderId="15" xfId="0" applyNumberFormat="1" applyFont="1" applyFill="1" applyBorder="1" applyAlignment="1" applyProtection="1">
      <alignment horizontal="center" vertical="center" wrapText="1"/>
    </xf>
    <xf numFmtId="172" fontId="64" fillId="8" borderId="10" xfId="0" applyNumberFormat="1" applyFont="1" applyFill="1" applyBorder="1" applyAlignment="1" applyProtection="1">
      <alignment horizontal="center" vertical="center" wrapText="1"/>
    </xf>
    <xf numFmtId="0" fontId="40" fillId="2" borderId="38" xfId="5" applyFont="1" applyFill="1" applyBorder="1" applyAlignment="1" applyProtection="1">
      <alignment horizontal="center" vertical="center"/>
      <protection locked="0"/>
    </xf>
    <xf numFmtId="0" fontId="6" fillId="2" borderId="139" xfId="1" applyFont="1" applyFill="1" applyBorder="1" applyAlignment="1" applyProtection="1">
      <alignment horizontal="center" vertical="top"/>
      <protection locked="0"/>
    </xf>
    <xf numFmtId="0" fontId="6" fillId="2" borderId="145" xfId="1" applyFont="1" applyFill="1" applyBorder="1" applyAlignment="1" applyProtection="1">
      <alignment horizontal="center" vertical="top"/>
      <protection locked="0"/>
    </xf>
    <xf numFmtId="49" fontId="43" fillId="0" borderId="60" xfId="1" applyNumberFormat="1" applyFont="1" applyFill="1" applyBorder="1" applyAlignment="1" applyProtection="1">
      <alignment horizontal="left"/>
      <protection locked="0"/>
    </xf>
    <xf numFmtId="49" fontId="43" fillId="0" borderId="59" xfId="1" applyNumberFormat="1" applyFont="1" applyFill="1" applyBorder="1" applyAlignment="1" applyProtection="1">
      <alignment horizontal="left"/>
      <protection locked="0"/>
    </xf>
    <xf numFmtId="49" fontId="38" fillId="2" borderId="42" xfId="0" applyNumberFormat="1" applyFont="1" applyFill="1" applyBorder="1" applyAlignment="1" applyProtection="1">
      <alignment horizontal="center"/>
      <protection locked="0"/>
    </xf>
    <xf numFmtId="167" fontId="0" fillId="2" borderId="42" xfId="6" applyNumberFormat="1" applyFont="1" applyFill="1" applyBorder="1" applyProtection="1">
      <protection locked="0"/>
    </xf>
    <xf numFmtId="167" fontId="0" fillId="2" borderId="50" xfId="6" applyNumberFormat="1" applyFont="1" applyFill="1" applyBorder="1" applyProtection="1">
      <protection locked="0"/>
    </xf>
    <xf numFmtId="167" fontId="0" fillId="0" borderId="50" xfId="6" applyNumberFormat="1" applyFont="1" applyFill="1" applyBorder="1" applyProtection="1">
      <protection locked="0"/>
    </xf>
    <xf numFmtId="1" fontId="90" fillId="2" borderId="0" xfId="0" applyNumberFormat="1" applyFont="1" applyFill="1" applyBorder="1" applyProtection="1">
      <protection locked="0"/>
    </xf>
    <xf numFmtId="1" fontId="90" fillId="2" borderId="104" xfId="0" applyNumberFormat="1" applyFont="1" applyFill="1" applyBorder="1" applyProtection="1">
      <protection locked="0"/>
    </xf>
    <xf numFmtId="1" fontId="90" fillId="2" borderId="79" xfId="0" applyNumberFormat="1" applyFont="1" applyFill="1" applyBorder="1" applyProtection="1">
      <protection locked="0"/>
    </xf>
    <xf numFmtId="49" fontId="22" fillId="2" borderId="38" xfId="5" quotePrefix="1" applyNumberFormat="1" applyFont="1" applyFill="1" applyBorder="1" applyAlignment="1" applyProtection="1">
      <alignment horizontal="center" vertical="center"/>
      <protection locked="0"/>
    </xf>
    <xf numFmtId="1" fontId="22" fillId="2" borderId="38" xfId="5" applyNumberFormat="1" applyFont="1" applyFill="1" applyBorder="1" applyAlignment="1" applyProtection="1">
      <alignment horizontal="center"/>
      <protection locked="0"/>
    </xf>
    <xf numFmtId="1" fontId="90" fillId="2" borderId="22" xfId="6" quotePrefix="1" applyNumberFormat="1" applyFont="1" applyFill="1" applyBorder="1" applyAlignment="1" applyProtection="1">
      <alignment horizontal="center" vertical="center"/>
      <protection locked="0"/>
    </xf>
    <xf numFmtId="1" fontId="90" fillId="2" borderId="200" xfId="6" quotePrefix="1" applyNumberFormat="1" applyFont="1" applyFill="1" applyBorder="1" applyAlignment="1" applyProtection="1">
      <alignment horizontal="center" vertical="center"/>
      <protection locked="0"/>
    </xf>
    <xf numFmtId="1" fontId="90" fillId="2" borderId="23" xfId="6" quotePrefix="1" applyNumberFormat="1" applyFont="1" applyFill="1" applyBorder="1" applyAlignment="1" applyProtection="1">
      <alignment horizontal="center" vertical="center"/>
      <protection locked="0"/>
    </xf>
    <xf numFmtId="1" fontId="90" fillId="2" borderId="5" xfId="6" quotePrefix="1" applyNumberFormat="1" applyFont="1" applyFill="1" applyBorder="1" applyAlignment="1" applyProtection="1">
      <alignment horizontal="center" vertical="center"/>
      <protection locked="0"/>
    </xf>
    <xf numFmtId="1" fontId="90" fillId="2" borderId="133" xfId="6" quotePrefix="1" applyNumberFormat="1" applyFont="1" applyFill="1" applyBorder="1" applyAlignment="1" applyProtection="1">
      <alignment horizontal="center" vertical="center"/>
      <protection locked="0"/>
    </xf>
    <xf numFmtId="49" fontId="38" fillId="2" borderId="54" xfId="0" applyNumberFormat="1" applyFont="1" applyFill="1" applyBorder="1" applyAlignment="1" applyProtection="1">
      <alignment horizontal="left"/>
      <protection locked="0"/>
    </xf>
    <xf numFmtId="0" fontId="43" fillId="2" borderId="35" xfId="1" quotePrefix="1" applyFont="1" applyFill="1" applyBorder="1" applyAlignment="1" applyProtection="1">
      <alignment horizontal="left"/>
    </xf>
    <xf numFmtId="0" fontId="22" fillId="8" borderId="0" xfId="5" applyFont="1" applyFill="1" applyBorder="1" applyAlignment="1" applyProtection="1">
      <alignment horizontal="right"/>
    </xf>
    <xf numFmtId="0" fontId="43" fillId="2" borderId="36" xfId="1" quotePrefix="1" applyFont="1" applyFill="1" applyBorder="1" applyAlignment="1" applyProtection="1">
      <alignment horizontal="left"/>
    </xf>
    <xf numFmtId="0" fontId="0" fillId="0" borderId="0" xfId="0" quotePrefix="1"/>
    <xf numFmtId="0" fontId="120" fillId="8" borderId="0" xfId="0" applyFont="1" applyFill="1" applyBorder="1" applyAlignment="1" applyProtection="1"/>
    <xf numFmtId="0" fontId="120" fillId="12" borderId="37" xfId="0" applyFont="1" applyFill="1" applyBorder="1" applyAlignment="1" applyProtection="1">
      <alignment horizontal="left"/>
    </xf>
    <xf numFmtId="0" fontId="40" fillId="12" borderId="25" xfId="0" applyFont="1" applyFill="1" applyBorder="1" applyProtection="1">
      <protection locked="0"/>
    </xf>
    <xf numFmtId="0" fontId="13" fillId="2" borderId="152" xfId="1" applyFont="1" applyFill="1" applyBorder="1" applyAlignment="1" applyProtection="1">
      <alignment horizontal="left"/>
    </xf>
    <xf numFmtId="0" fontId="13" fillId="2" borderId="153" xfId="1" applyFont="1" applyFill="1" applyBorder="1" applyAlignment="1" applyProtection="1">
      <alignment horizontal="left"/>
    </xf>
    <xf numFmtId="0" fontId="121" fillId="8" borderId="55" xfId="1" applyFont="1" applyFill="1" applyBorder="1" applyAlignment="1" applyProtection="1">
      <alignment horizontal="right" vertical="top"/>
    </xf>
    <xf numFmtId="49" fontId="38" fillId="0" borderId="45" xfId="1" applyNumberFormat="1" applyFont="1" applyFill="1" applyBorder="1" applyAlignment="1" applyProtection="1">
      <alignment horizontal="left"/>
      <protection locked="0"/>
    </xf>
    <xf numFmtId="49" fontId="38" fillId="0" borderId="46" xfId="1" applyNumberFormat="1" applyFont="1" applyFill="1" applyBorder="1" applyAlignment="1" applyProtection="1">
      <alignment horizontal="left"/>
      <protection locked="0"/>
    </xf>
    <xf numFmtId="49" fontId="38" fillId="0" borderId="62" xfId="1" applyNumberFormat="1" applyFont="1" applyFill="1" applyBorder="1" applyAlignment="1" applyProtection="1">
      <alignment horizontal="left"/>
      <protection locked="0"/>
    </xf>
    <xf numFmtId="49" fontId="38" fillId="0" borderId="45" xfId="1" quotePrefix="1" applyNumberFormat="1" applyFont="1" applyFill="1" applyBorder="1" applyAlignment="1" applyProtection="1">
      <alignment horizontal="left"/>
      <protection locked="0"/>
    </xf>
    <xf numFmtId="49" fontId="38" fillId="0" borderId="46" xfId="1" quotePrefix="1" applyNumberFormat="1" applyFont="1" applyFill="1" applyBorder="1" applyAlignment="1" applyProtection="1">
      <alignment horizontal="left"/>
      <protection locked="0"/>
    </xf>
    <xf numFmtId="49" fontId="38" fillId="0" borderId="62" xfId="1" quotePrefix="1" applyNumberFormat="1" applyFont="1" applyFill="1" applyBorder="1" applyAlignment="1" applyProtection="1">
      <alignment horizontal="left"/>
      <protection locked="0"/>
    </xf>
    <xf numFmtId="0" fontId="30" fillId="0" borderId="68" xfId="1" applyFont="1" applyFill="1" applyBorder="1" applyAlignment="1" applyProtection="1">
      <alignment horizontal="left"/>
    </xf>
    <xf numFmtId="0" fontId="30" fillId="0" borderId="35" xfId="1" applyFont="1" applyFill="1" applyBorder="1" applyAlignment="1" applyProtection="1">
      <alignment horizontal="left"/>
    </xf>
    <xf numFmtId="0" fontId="30" fillId="0" borderId="69" xfId="1" applyFont="1" applyFill="1" applyBorder="1" applyAlignment="1" applyProtection="1">
      <alignment horizontal="left"/>
    </xf>
    <xf numFmtId="49" fontId="7" fillId="0" borderId="29" xfId="0" applyNumberFormat="1" applyFont="1" applyFill="1" applyBorder="1" applyAlignment="1" applyProtection="1">
      <alignment horizontal="left"/>
      <protection locked="0"/>
    </xf>
    <xf numFmtId="49" fontId="7" fillId="0" borderId="30" xfId="0" applyNumberFormat="1" applyFont="1" applyFill="1" applyBorder="1" applyAlignment="1" applyProtection="1">
      <alignment horizontal="left"/>
      <protection locked="0"/>
    </xf>
    <xf numFmtId="49" fontId="7" fillId="0" borderId="31" xfId="0" applyNumberFormat="1" applyFont="1" applyFill="1" applyBorder="1" applyAlignment="1" applyProtection="1">
      <alignment horizontal="left"/>
      <protection locked="0"/>
    </xf>
    <xf numFmtId="0" fontId="90" fillId="8" borderId="0" xfId="1" quotePrefix="1" applyFont="1" applyFill="1" applyBorder="1" applyAlignment="1" applyProtection="1">
      <alignment horizontal="center"/>
    </xf>
    <xf numFmtId="0" fontId="91" fillId="8" borderId="0" xfId="1" applyFont="1" applyFill="1" applyBorder="1" applyAlignment="1" applyProtection="1">
      <alignment horizontal="center"/>
    </xf>
    <xf numFmtId="169" fontId="38" fillId="8" borderId="0" xfId="1" quotePrefix="1" applyNumberFormat="1" applyFont="1" applyFill="1" applyBorder="1" applyAlignment="1" applyProtection="1">
      <alignment horizontal="left"/>
    </xf>
    <xf numFmtId="49" fontId="38" fillId="0" borderId="53" xfId="1" applyNumberFormat="1" applyFont="1" applyFill="1" applyBorder="1" applyAlignment="1" applyProtection="1">
      <alignment horizontal="left"/>
      <protection locked="0"/>
    </xf>
    <xf numFmtId="49" fontId="38" fillId="0" borderId="42" xfId="1" applyNumberFormat="1" applyFont="1" applyFill="1" applyBorder="1" applyAlignment="1" applyProtection="1">
      <alignment horizontal="left"/>
      <protection locked="0"/>
    </xf>
    <xf numFmtId="49" fontId="38" fillId="0" borderId="54" xfId="1" applyNumberFormat="1" applyFont="1" applyFill="1" applyBorder="1" applyAlignment="1" applyProtection="1">
      <alignment horizontal="left"/>
      <protection locked="0"/>
    </xf>
    <xf numFmtId="49" fontId="80" fillId="0" borderId="61" xfId="1" applyNumberFormat="1" applyFont="1" applyFill="1" applyBorder="1" applyAlignment="1" applyProtection="1">
      <alignment horizontal="left"/>
      <protection locked="0"/>
    </xf>
    <xf numFmtId="49" fontId="80" fillId="0" borderId="46" xfId="1" applyNumberFormat="1" applyFont="1" applyFill="1" applyBorder="1" applyAlignment="1" applyProtection="1">
      <alignment horizontal="left"/>
      <protection locked="0"/>
    </xf>
    <xf numFmtId="0" fontId="23" fillId="8" borderId="0" xfId="1" applyFont="1" applyFill="1" applyBorder="1" applyAlignment="1" applyProtection="1"/>
    <xf numFmtId="0" fontId="5" fillId="8" borderId="0" xfId="1" applyFill="1" applyBorder="1" applyAlignment="1" applyProtection="1"/>
    <xf numFmtId="0" fontId="14" fillId="8" borderId="0" xfId="1" applyFont="1" applyFill="1" applyBorder="1" applyAlignment="1" applyProtection="1">
      <alignment horizontal="left"/>
    </xf>
    <xf numFmtId="0" fontId="13" fillId="8" borderId="0" xfId="1" applyFont="1" applyFill="1" applyBorder="1" applyAlignment="1" applyProtection="1"/>
    <xf numFmtId="0" fontId="104" fillId="0" borderId="63" xfId="1" applyFont="1" applyFill="1" applyBorder="1" applyAlignment="1" applyProtection="1">
      <alignment horizontal="left"/>
    </xf>
    <xf numFmtId="0" fontId="104" fillId="0" borderId="44" xfId="1" applyFont="1" applyFill="1" applyBorder="1" applyAlignment="1" applyProtection="1">
      <alignment horizontal="left"/>
    </xf>
    <xf numFmtId="0" fontId="104" fillId="0" borderId="65" xfId="1" applyFont="1" applyFill="1" applyBorder="1" applyAlignment="1" applyProtection="1">
      <alignment horizontal="left"/>
    </xf>
    <xf numFmtId="0" fontId="104" fillId="0" borderId="64" xfId="1" applyFont="1" applyFill="1" applyBorder="1" applyAlignment="1" applyProtection="1">
      <alignment horizontal="left"/>
    </xf>
    <xf numFmtId="0" fontId="103" fillId="0" borderId="51" xfId="1" applyFont="1" applyFill="1" applyBorder="1" applyAlignment="1" applyProtection="1">
      <alignment horizontal="left"/>
    </xf>
    <xf numFmtId="0" fontId="103" fillId="0" borderId="43" xfId="1" applyFont="1" applyFill="1" applyBorder="1" applyAlignment="1" applyProtection="1">
      <alignment horizontal="left"/>
    </xf>
    <xf numFmtId="49" fontId="43" fillId="0" borderId="61" xfId="1" applyNumberFormat="1" applyFont="1" applyFill="1" applyBorder="1" applyAlignment="1" applyProtection="1">
      <alignment horizontal="left"/>
      <protection locked="0"/>
    </xf>
    <xf numFmtId="49" fontId="43" fillId="0" borderId="46" xfId="1" applyNumberFormat="1" applyFont="1" applyFill="1" applyBorder="1" applyAlignment="1" applyProtection="1">
      <alignment horizontal="left"/>
      <protection locked="0"/>
    </xf>
    <xf numFmtId="49" fontId="43" fillId="0" borderId="62" xfId="1" applyNumberFormat="1" applyFont="1" applyFill="1" applyBorder="1" applyAlignment="1" applyProtection="1">
      <alignment horizontal="left"/>
      <protection locked="0"/>
    </xf>
    <xf numFmtId="166" fontId="38" fillId="0" borderId="53" xfId="1" applyNumberFormat="1" applyFont="1" applyFill="1" applyBorder="1" applyAlignment="1" applyProtection="1">
      <alignment horizontal="left"/>
      <protection locked="0"/>
    </xf>
    <xf numFmtId="166" fontId="38" fillId="0" borderId="54" xfId="1" applyNumberFormat="1" applyFont="1" applyFill="1" applyBorder="1" applyAlignment="1" applyProtection="1">
      <alignment horizontal="left"/>
      <protection locked="0"/>
    </xf>
    <xf numFmtId="0" fontId="103" fillId="0" borderId="52" xfId="1" applyFont="1" applyFill="1" applyBorder="1" applyAlignment="1" applyProtection="1">
      <alignment horizontal="left"/>
    </xf>
    <xf numFmtId="49" fontId="43" fillId="0" borderId="50" xfId="1" applyNumberFormat="1" applyFont="1" applyFill="1" applyBorder="1" applyAlignment="1" applyProtection="1">
      <alignment horizontal="left"/>
      <protection locked="0"/>
    </xf>
    <xf numFmtId="49" fontId="43" fillId="0" borderId="57" xfId="1" applyNumberFormat="1" applyFont="1" applyFill="1" applyBorder="1" applyAlignment="1" applyProtection="1">
      <alignment horizontal="left"/>
      <protection locked="0"/>
    </xf>
    <xf numFmtId="49" fontId="43" fillId="0" borderId="60" xfId="1" applyNumberFormat="1" applyFont="1" applyFill="1" applyBorder="1" applyAlignment="1" applyProtection="1">
      <alignment horizontal="left"/>
      <protection locked="0"/>
    </xf>
    <xf numFmtId="0" fontId="29" fillId="0" borderId="44" xfId="1" applyFont="1" applyFill="1" applyBorder="1" applyAlignment="1" applyProtection="1">
      <alignment horizontal="left"/>
    </xf>
    <xf numFmtId="0" fontId="29" fillId="0" borderId="64" xfId="1" applyFont="1" applyFill="1" applyBorder="1" applyAlignment="1" applyProtection="1">
      <alignment horizontal="left"/>
    </xf>
    <xf numFmtId="0" fontId="0" fillId="0" borderId="44" xfId="1" applyFont="1" applyFill="1" applyBorder="1" applyAlignment="1" applyProtection="1">
      <alignment horizontal="left"/>
    </xf>
    <xf numFmtId="0" fontId="0" fillId="0" borderId="48" xfId="1" applyFont="1" applyFill="1" applyBorder="1" applyAlignment="1" applyProtection="1">
      <alignment horizontal="left"/>
    </xf>
    <xf numFmtId="49" fontId="38" fillId="0" borderId="60" xfId="1" applyNumberFormat="1" applyFont="1" applyFill="1" applyBorder="1" applyAlignment="1" applyProtection="1">
      <alignment horizontal="left"/>
      <protection locked="0"/>
    </xf>
    <xf numFmtId="49" fontId="38" fillId="0" borderId="50" xfId="1" applyNumberFormat="1" applyFont="1" applyFill="1" applyBorder="1" applyAlignment="1" applyProtection="1">
      <alignment horizontal="left"/>
      <protection locked="0"/>
    </xf>
    <xf numFmtId="49" fontId="38" fillId="0" borderId="57" xfId="1" applyNumberFormat="1" applyFont="1" applyFill="1" applyBorder="1" applyAlignment="1" applyProtection="1">
      <alignment horizontal="left"/>
      <protection locked="0"/>
    </xf>
    <xf numFmtId="0" fontId="38" fillId="2" borderId="154" xfId="0" applyFont="1" applyFill="1" applyBorder="1" applyAlignment="1" applyProtection="1">
      <alignment horizontal="left"/>
    </xf>
    <xf numFmtId="0" fontId="38" fillId="2" borderId="155" xfId="0" applyFont="1" applyFill="1" applyBorder="1" applyAlignment="1" applyProtection="1">
      <alignment horizontal="left"/>
    </xf>
    <xf numFmtId="0" fontId="38" fillId="2" borderId="155" xfId="0" applyFont="1" applyFill="1" applyBorder="1" applyAlignment="1" applyProtection="1">
      <alignment horizontal="right"/>
    </xf>
    <xf numFmtId="0" fontId="38" fillId="2" borderId="157" xfId="0" applyFont="1" applyFill="1" applyBorder="1" applyAlignment="1" applyProtection="1">
      <alignment horizontal="right"/>
    </xf>
    <xf numFmtId="0" fontId="121" fillId="8" borderId="0" xfId="0" applyFont="1" applyFill="1" applyBorder="1" applyAlignment="1" applyProtection="1">
      <alignment horizontal="right"/>
    </xf>
    <xf numFmtId="0" fontId="42" fillId="2" borderId="51" xfId="0" applyFont="1" applyFill="1" applyBorder="1" applyAlignment="1" applyProtection="1">
      <alignment horizontal="left" vertical="top"/>
    </xf>
    <xf numFmtId="0" fontId="41" fillId="2" borderId="43" xfId="0" applyFont="1" applyFill="1" applyBorder="1" applyAlignment="1" applyProtection="1">
      <alignment horizontal="left" vertical="top"/>
    </xf>
    <xf numFmtId="0" fontId="41" fillId="2" borderId="52" xfId="0" applyFont="1" applyFill="1" applyBorder="1" applyAlignment="1" applyProtection="1">
      <alignment horizontal="left" vertical="top"/>
    </xf>
    <xf numFmtId="49" fontId="43" fillId="2" borderId="53" xfId="0" applyNumberFormat="1" applyFont="1" applyFill="1" applyBorder="1" applyAlignment="1" applyProtection="1">
      <alignment horizontal="left"/>
      <protection locked="0"/>
    </xf>
    <xf numFmtId="49" fontId="43" fillId="2" borderId="42" xfId="0" applyNumberFormat="1" applyFont="1" applyFill="1" applyBorder="1" applyAlignment="1" applyProtection="1">
      <alignment horizontal="left"/>
      <protection locked="0"/>
    </xf>
    <xf numFmtId="49" fontId="43" fillId="2" borderId="54" xfId="0" applyNumberFormat="1" applyFont="1" applyFill="1" applyBorder="1" applyAlignment="1" applyProtection="1">
      <alignment horizontal="left"/>
      <protection locked="0"/>
    </xf>
    <xf numFmtId="49" fontId="38" fillId="2" borderId="72" xfId="0" applyNumberFormat="1" applyFont="1" applyFill="1" applyBorder="1" applyAlignment="1" applyProtection="1">
      <alignment horizontal="left" vertical="top" wrapText="1"/>
      <protection locked="0"/>
    </xf>
    <xf numFmtId="49" fontId="38" fillId="2" borderId="73" xfId="0" applyNumberFormat="1" applyFont="1" applyFill="1" applyBorder="1" applyAlignment="1" applyProtection="1">
      <alignment horizontal="left" vertical="top" wrapText="1"/>
      <protection locked="0"/>
    </xf>
    <xf numFmtId="49" fontId="38" fillId="2" borderId="74" xfId="0" applyNumberFormat="1" applyFont="1" applyFill="1" applyBorder="1" applyAlignment="1" applyProtection="1">
      <alignment horizontal="left" vertical="top" wrapText="1"/>
      <protection locked="0"/>
    </xf>
    <xf numFmtId="49" fontId="38" fillId="2" borderId="75" xfId="0" applyNumberFormat="1" applyFont="1" applyFill="1" applyBorder="1" applyAlignment="1" applyProtection="1">
      <alignment horizontal="left" vertical="top" wrapText="1"/>
      <protection locked="0"/>
    </xf>
    <xf numFmtId="49" fontId="38" fillId="2" borderId="0" xfId="0" applyNumberFormat="1" applyFont="1" applyFill="1" applyBorder="1" applyAlignment="1" applyProtection="1">
      <alignment horizontal="left" vertical="top" wrapText="1"/>
      <protection locked="0"/>
    </xf>
    <xf numFmtId="49" fontId="38" fillId="2" borderId="71" xfId="0" applyNumberFormat="1" applyFont="1" applyFill="1" applyBorder="1" applyAlignment="1" applyProtection="1">
      <alignment horizontal="left" vertical="top" wrapText="1"/>
      <protection locked="0"/>
    </xf>
    <xf numFmtId="49" fontId="38" fillId="2" borderId="76" xfId="0" applyNumberFormat="1" applyFont="1" applyFill="1" applyBorder="1" applyAlignment="1" applyProtection="1">
      <alignment horizontal="left" vertical="top" wrapText="1"/>
      <protection locked="0"/>
    </xf>
    <xf numFmtId="49" fontId="38" fillId="2" borderId="77" xfId="0" applyNumberFormat="1" applyFont="1" applyFill="1" applyBorder="1" applyAlignment="1" applyProtection="1">
      <alignment horizontal="left" vertical="top" wrapText="1"/>
      <protection locked="0"/>
    </xf>
    <xf numFmtId="49" fontId="38" fillId="2" borderId="78" xfId="0" applyNumberFormat="1" applyFont="1" applyFill="1" applyBorder="1" applyAlignment="1" applyProtection="1">
      <alignment horizontal="left" vertical="top" wrapText="1"/>
      <protection locked="0"/>
    </xf>
    <xf numFmtId="49" fontId="38" fillId="2" borderId="42" xfId="0" applyNumberFormat="1" applyFont="1" applyFill="1" applyBorder="1" applyAlignment="1" applyProtection="1">
      <alignment horizontal="left"/>
      <protection locked="0"/>
    </xf>
    <xf numFmtId="49" fontId="38" fillId="2" borderId="54" xfId="0" applyNumberFormat="1" applyFont="1" applyFill="1" applyBorder="1" applyAlignment="1" applyProtection="1">
      <alignment horizontal="left"/>
      <protection locked="0"/>
    </xf>
    <xf numFmtId="0" fontId="42" fillId="2" borderId="70" xfId="0" applyFont="1" applyFill="1" applyBorder="1" applyAlignment="1" applyProtection="1">
      <alignment horizontal="left" vertical="top"/>
    </xf>
    <xf numFmtId="0" fontId="42" fillId="2" borderId="0" xfId="0" applyFont="1" applyFill="1" applyBorder="1" applyAlignment="1" applyProtection="1">
      <alignment horizontal="left" vertical="top"/>
    </xf>
    <xf numFmtId="0" fontId="42" fillId="2" borderId="55" xfId="0" applyFont="1" applyFill="1" applyBorder="1" applyAlignment="1" applyProtection="1">
      <alignment horizontal="left" vertical="top"/>
    </xf>
    <xf numFmtId="0" fontId="0" fillId="8" borderId="0" xfId="0" applyFill="1" applyBorder="1" applyAlignment="1" applyProtection="1">
      <alignment horizontal="center" wrapText="1"/>
    </xf>
    <xf numFmtId="0" fontId="46" fillId="9" borderId="152" xfId="0" applyFont="1" applyFill="1" applyBorder="1" applyAlignment="1" applyProtection="1">
      <alignment horizontal="center"/>
    </xf>
    <xf numFmtId="0" fontId="46" fillId="9" borderId="153" xfId="0" applyFont="1" applyFill="1" applyBorder="1" applyAlignment="1" applyProtection="1">
      <alignment horizontal="center"/>
    </xf>
    <xf numFmtId="0" fontId="46" fillId="9" borderId="159" xfId="0" applyFont="1" applyFill="1" applyBorder="1" applyAlignment="1" applyProtection="1">
      <alignment horizontal="center"/>
    </xf>
    <xf numFmtId="0" fontId="0" fillId="8" borderId="0" xfId="0" applyFill="1" applyBorder="1" applyAlignment="1" applyProtection="1">
      <alignment horizontal="right"/>
    </xf>
    <xf numFmtId="0" fontId="121" fillId="8" borderId="0" xfId="0" applyFont="1" applyFill="1" applyBorder="1" applyAlignment="1" applyProtection="1">
      <alignment horizontal="right" vertical="top" wrapText="1"/>
    </xf>
    <xf numFmtId="49" fontId="97" fillId="2" borderId="72" xfId="0" applyNumberFormat="1" applyFont="1" applyFill="1" applyBorder="1" applyAlignment="1" applyProtection="1">
      <alignment horizontal="center"/>
      <protection locked="0"/>
    </xf>
    <xf numFmtId="49" fontId="97" fillId="2" borderId="73" xfId="0" applyNumberFormat="1" applyFont="1" applyFill="1" applyBorder="1" applyAlignment="1" applyProtection="1">
      <alignment horizontal="center"/>
      <protection locked="0"/>
    </xf>
    <xf numFmtId="49" fontId="97" fillId="2" borderId="76" xfId="0" applyNumberFormat="1" applyFont="1" applyFill="1" applyBorder="1" applyAlignment="1" applyProtection="1">
      <alignment horizontal="center"/>
      <protection locked="0"/>
    </xf>
    <xf numFmtId="49" fontId="97" fillId="2" borderId="77" xfId="0" applyNumberFormat="1" applyFont="1" applyFill="1" applyBorder="1" applyAlignment="1" applyProtection="1">
      <alignment horizontal="center"/>
      <protection locked="0"/>
    </xf>
    <xf numFmtId="0" fontId="46" fillId="9" borderId="152" xfId="0" applyFont="1" applyFill="1" applyBorder="1" applyAlignment="1">
      <alignment horizontal="center" vertical="center"/>
    </xf>
    <xf numFmtId="0" fontId="46" fillId="9" borderId="153" xfId="0" applyFont="1" applyFill="1" applyBorder="1" applyAlignment="1">
      <alignment horizontal="center" vertical="center"/>
    </xf>
    <xf numFmtId="0" fontId="46" fillId="9" borderId="159" xfId="0" applyFont="1" applyFill="1" applyBorder="1" applyAlignment="1">
      <alignment horizontal="center" vertical="center"/>
    </xf>
    <xf numFmtId="0" fontId="46" fillId="9" borderId="152" xfId="0" applyFont="1" applyFill="1" applyBorder="1" applyAlignment="1" applyProtection="1">
      <alignment horizontal="center" vertical="center"/>
    </xf>
    <xf numFmtId="0" fontId="46" fillId="9" borderId="153" xfId="0" applyFont="1" applyFill="1" applyBorder="1" applyAlignment="1" applyProtection="1">
      <alignment horizontal="center" vertical="center"/>
    </xf>
    <xf numFmtId="0" fontId="0" fillId="8" borderId="0" xfId="0" applyFill="1" applyBorder="1" applyAlignment="1" applyProtection="1">
      <alignment horizontal="left"/>
    </xf>
    <xf numFmtId="0" fontId="38" fillId="2" borderId="155" xfId="0" applyFont="1" applyFill="1" applyBorder="1" applyAlignment="1" applyProtection="1">
      <alignment horizontal="center"/>
    </xf>
    <xf numFmtId="0" fontId="38" fillId="2" borderId="157" xfId="0" applyFont="1" applyFill="1" applyBorder="1" applyAlignment="1" applyProtection="1">
      <alignment horizontal="center"/>
    </xf>
    <xf numFmtId="0" fontId="0" fillId="8" borderId="16" xfId="0" applyFill="1" applyBorder="1" applyAlignment="1" applyProtection="1">
      <alignment horizontal="center"/>
    </xf>
    <xf numFmtId="0" fontId="0" fillId="8" borderId="17" xfId="0" applyFill="1" applyBorder="1" applyAlignment="1" applyProtection="1">
      <alignment horizontal="center"/>
    </xf>
    <xf numFmtId="0" fontId="0" fillId="8" borderId="15" xfId="0" applyFill="1" applyBorder="1" applyAlignment="1" applyProtection="1">
      <alignment horizontal="center"/>
    </xf>
    <xf numFmtId="0" fontId="0" fillId="8" borderId="0" xfId="0" applyFont="1" applyFill="1" applyBorder="1" applyAlignment="1" applyProtection="1">
      <alignment horizontal="left"/>
    </xf>
    <xf numFmtId="0" fontId="0" fillId="8" borderId="14" xfId="0" applyFill="1" applyBorder="1" applyAlignment="1" applyProtection="1">
      <alignment horizontal="center"/>
    </xf>
    <xf numFmtId="0" fontId="0" fillId="8" borderId="0" xfId="0" applyFill="1" applyBorder="1" applyAlignment="1" applyProtection="1">
      <alignment horizontal="center"/>
    </xf>
    <xf numFmtId="0" fontId="0" fillId="8" borderId="5" xfId="0" applyFill="1" applyBorder="1" applyAlignment="1" applyProtection="1">
      <alignment horizontal="center"/>
    </xf>
    <xf numFmtId="0" fontId="0" fillId="8" borderId="7" xfId="0" quotePrefix="1" applyFill="1" applyBorder="1" applyAlignment="1" applyProtection="1">
      <alignment horizontal="center"/>
    </xf>
    <xf numFmtId="0" fontId="0" fillId="8" borderId="4" xfId="0" quotePrefix="1" applyFill="1" applyBorder="1" applyAlignment="1" applyProtection="1">
      <alignment horizontal="center"/>
    </xf>
    <xf numFmtId="0" fontId="0" fillId="8" borderId="10" xfId="0" quotePrefix="1" applyFill="1" applyBorder="1" applyAlignment="1" applyProtection="1">
      <alignment horizontal="center"/>
    </xf>
    <xf numFmtId="0" fontId="46" fillId="9" borderId="159" xfId="0" applyFont="1" applyFill="1" applyBorder="1" applyAlignment="1" applyProtection="1">
      <alignment horizontal="center" vertical="center"/>
    </xf>
    <xf numFmtId="0" fontId="9" fillId="8" borderId="0" xfId="0" quotePrefix="1" applyFont="1" applyFill="1" applyBorder="1" applyAlignment="1" applyProtection="1">
      <alignment horizontal="center" vertical="center"/>
    </xf>
    <xf numFmtId="167" fontId="138" fillId="2" borderId="0" xfId="6" applyNumberFormat="1" applyFont="1" applyFill="1" applyBorder="1" applyAlignment="1" applyProtection="1">
      <alignment horizontal="right"/>
    </xf>
    <xf numFmtId="0" fontId="118" fillId="8" borderId="0" xfId="0" quotePrefix="1" applyFont="1" applyFill="1" applyBorder="1" applyAlignment="1" applyProtection="1">
      <alignment horizontal="left"/>
    </xf>
    <xf numFmtId="0" fontId="49" fillId="8" borderId="0" xfId="0" quotePrefix="1" applyFont="1" applyFill="1" applyBorder="1" applyAlignment="1" applyProtection="1">
      <alignment horizontal="left"/>
    </xf>
    <xf numFmtId="0" fontId="91" fillId="8" borderId="16" xfId="0" applyFont="1" applyFill="1" applyBorder="1" applyAlignment="1" applyProtection="1">
      <alignment horizontal="center"/>
    </xf>
    <xf numFmtId="0" fontId="91" fillId="8" borderId="17" xfId="0" applyFont="1" applyFill="1" applyBorder="1" applyAlignment="1" applyProtection="1">
      <alignment horizontal="center"/>
    </xf>
    <xf numFmtId="0" fontId="91" fillId="8" borderId="15" xfId="0" applyFont="1" applyFill="1" applyBorder="1" applyAlignment="1" applyProtection="1">
      <alignment horizontal="center"/>
    </xf>
    <xf numFmtId="0" fontId="91" fillId="8" borderId="7" xfId="0" applyFont="1" applyFill="1" applyBorder="1" applyAlignment="1" applyProtection="1">
      <alignment horizontal="center"/>
    </xf>
    <xf numFmtId="0" fontId="91" fillId="8" borderId="4" xfId="0" applyFont="1" applyFill="1" applyBorder="1" applyAlignment="1" applyProtection="1">
      <alignment horizontal="center"/>
    </xf>
    <xf numFmtId="0" fontId="91" fillId="8" borderId="10" xfId="0" applyFont="1" applyFill="1" applyBorder="1" applyAlignment="1" applyProtection="1">
      <alignment horizontal="center"/>
    </xf>
    <xf numFmtId="0" fontId="0" fillId="8" borderId="37" xfId="0" quotePrefix="1" applyFont="1" applyFill="1" applyBorder="1" applyAlignment="1" applyProtection="1">
      <alignment horizontal="left"/>
    </xf>
    <xf numFmtId="0" fontId="0" fillId="8" borderId="24" xfId="0" applyFont="1" applyFill="1" applyBorder="1" applyAlignment="1" applyProtection="1">
      <alignment horizontal="left"/>
    </xf>
    <xf numFmtId="0" fontId="0" fillId="8" borderId="25" xfId="0" applyFont="1" applyFill="1" applyBorder="1" applyAlignment="1" applyProtection="1">
      <alignment horizontal="left"/>
    </xf>
    <xf numFmtId="0" fontId="0" fillId="8" borderId="37" xfId="0" applyFont="1" applyFill="1" applyBorder="1" applyAlignment="1" applyProtection="1">
      <alignment horizontal="center"/>
    </xf>
    <xf numFmtId="0" fontId="0" fillId="8" borderId="25" xfId="0" applyFont="1" applyFill="1" applyBorder="1" applyAlignment="1" applyProtection="1">
      <alignment horizontal="center"/>
    </xf>
    <xf numFmtId="0" fontId="0" fillId="8" borderId="16" xfId="0" quotePrefix="1" applyFont="1" applyFill="1" applyBorder="1" applyAlignment="1" applyProtection="1">
      <alignment horizontal="left"/>
    </xf>
    <xf numFmtId="0" fontId="0" fillId="8" borderId="17" xfId="0" quotePrefix="1" applyFont="1" applyFill="1" applyBorder="1" applyAlignment="1" applyProtection="1">
      <alignment horizontal="left"/>
    </xf>
    <xf numFmtId="0" fontId="0" fillId="8" borderId="15" xfId="0" quotePrefix="1" applyFont="1" applyFill="1" applyBorder="1" applyAlignment="1" applyProtection="1">
      <alignment horizontal="left"/>
    </xf>
    <xf numFmtId="0" fontId="0" fillId="8" borderId="16" xfId="0" applyFont="1" applyFill="1" applyBorder="1" applyAlignment="1" applyProtection="1">
      <alignment horizontal="center"/>
    </xf>
    <xf numFmtId="0" fontId="0" fillId="8" borderId="15" xfId="0" applyFont="1" applyFill="1" applyBorder="1" applyAlignment="1" applyProtection="1">
      <alignment horizontal="center"/>
    </xf>
    <xf numFmtId="0" fontId="0" fillId="8" borderId="14" xfId="0" quotePrefix="1" applyFont="1" applyFill="1" applyBorder="1" applyAlignment="1" applyProtection="1">
      <alignment horizontal="left"/>
    </xf>
    <xf numFmtId="0" fontId="0" fillId="8" borderId="5" xfId="0" applyFont="1" applyFill="1" applyBorder="1" applyAlignment="1" applyProtection="1">
      <alignment horizontal="left"/>
    </xf>
    <xf numFmtId="0" fontId="0" fillId="8" borderId="7" xfId="0" applyFont="1" applyFill="1" applyBorder="1" applyAlignment="1" applyProtection="1">
      <alignment horizontal="left"/>
    </xf>
    <xf numFmtId="0" fontId="0" fillId="8" borderId="4" xfId="0" applyFont="1" applyFill="1" applyBorder="1" applyAlignment="1" applyProtection="1">
      <alignment horizontal="left"/>
    </xf>
    <xf numFmtId="0" fontId="0" fillId="8" borderId="10" xfId="0" applyFont="1" applyFill="1" applyBorder="1" applyAlignment="1" applyProtection="1">
      <alignment horizontal="left"/>
    </xf>
    <xf numFmtId="0" fontId="120" fillId="8" borderId="0" xfId="0" applyFont="1" applyFill="1" applyBorder="1" applyAlignment="1" applyProtection="1">
      <alignment horizontal="right" vertical="top"/>
    </xf>
    <xf numFmtId="0" fontId="110" fillId="8" borderId="0" xfId="0" quotePrefix="1" applyFont="1" applyFill="1" applyBorder="1" applyAlignment="1" applyProtection="1">
      <alignment horizontal="right" vertical="top" wrapText="1"/>
    </xf>
    <xf numFmtId="171" fontId="137" fillId="2" borderId="0" xfId="0" applyNumberFormat="1" applyFont="1" applyFill="1" applyBorder="1" applyAlignment="1" applyProtection="1">
      <alignment horizontal="center"/>
      <protection locked="0"/>
    </xf>
    <xf numFmtId="0" fontId="38" fillId="2" borderId="0" xfId="0" applyFont="1" applyFill="1" applyBorder="1" applyAlignment="1" applyProtection="1">
      <alignment horizontal="center"/>
    </xf>
    <xf numFmtId="0" fontId="46" fillId="9" borderId="100" xfId="0" applyFont="1" applyFill="1" applyBorder="1" applyAlignment="1" applyProtection="1">
      <alignment horizontal="center"/>
    </xf>
    <xf numFmtId="0" fontId="46" fillId="9" borderId="0" xfId="0" applyFont="1" applyFill="1" applyBorder="1" applyAlignment="1" applyProtection="1">
      <alignment horizontal="center"/>
    </xf>
    <xf numFmtId="0" fontId="46" fillId="9" borderId="101" xfId="0" applyFont="1" applyFill="1" applyBorder="1" applyAlignment="1" applyProtection="1">
      <alignment horizontal="center"/>
    </xf>
    <xf numFmtId="49" fontId="22" fillId="2" borderId="107" xfId="0" applyNumberFormat="1" applyFont="1" applyFill="1" applyBorder="1" applyAlignment="1" applyProtection="1">
      <alignment horizontal="center"/>
      <protection locked="0"/>
    </xf>
    <xf numFmtId="49" fontId="22" fillId="2" borderId="108" xfId="0" applyNumberFormat="1" applyFont="1" applyFill="1" applyBorder="1" applyAlignment="1" applyProtection="1">
      <alignment horizontal="center"/>
      <protection locked="0"/>
    </xf>
    <xf numFmtId="49" fontId="22" fillId="2" borderId="109" xfId="0" applyNumberFormat="1" applyFont="1" applyFill="1" applyBorder="1" applyAlignment="1" applyProtection="1">
      <alignment horizontal="center"/>
      <protection locked="0"/>
    </xf>
    <xf numFmtId="49" fontId="22" fillId="2" borderId="110" xfId="0" applyNumberFormat="1" applyFont="1" applyFill="1" applyBorder="1" applyAlignment="1" applyProtection="1">
      <alignment horizontal="center"/>
      <protection locked="0"/>
    </xf>
    <xf numFmtId="49" fontId="22" fillId="2" borderId="104" xfId="0" applyNumberFormat="1" applyFont="1" applyFill="1" applyBorder="1" applyAlignment="1" applyProtection="1">
      <alignment horizontal="center"/>
      <protection locked="0"/>
    </xf>
    <xf numFmtId="49" fontId="22" fillId="2" borderId="105" xfId="0" applyNumberFormat="1" applyFont="1" applyFill="1" applyBorder="1" applyAlignment="1" applyProtection="1">
      <alignment horizontal="center"/>
      <protection locked="0"/>
    </xf>
    <xf numFmtId="49" fontId="22" fillId="2" borderId="111" xfId="0" applyNumberFormat="1" applyFont="1" applyFill="1" applyBorder="1" applyAlignment="1" applyProtection="1">
      <alignment horizontal="center"/>
      <protection locked="0"/>
    </xf>
    <xf numFmtId="49" fontId="22" fillId="2" borderId="112" xfId="0" applyNumberFormat="1" applyFont="1" applyFill="1" applyBorder="1" applyAlignment="1" applyProtection="1">
      <alignment horizontal="center"/>
      <protection locked="0"/>
    </xf>
    <xf numFmtId="49" fontId="22" fillId="2" borderId="113" xfId="0" applyNumberFormat="1" applyFont="1" applyFill="1" applyBorder="1" applyAlignment="1" applyProtection="1">
      <alignment horizontal="center"/>
      <protection locked="0"/>
    </xf>
    <xf numFmtId="0" fontId="6" fillId="12" borderId="100" xfId="0" applyFont="1" applyFill="1" applyBorder="1" applyAlignment="1" applyProtection="1">
      <alignment horizontal="center"/>
    </xf>
    <xf numFmtId="0" fontId="6" fillId="12" borderId="0" xfId="0" applyFont="1" applyFill="1" applyBorder="1" applyAlignment="1" applyProtection="1">
      <alignment horizontal="center"/>
    </xf>
    <xf numFmtId="0" fontId="6" fillId="12" borderId="101" xfId="0" applyFont="1" applyFill="1" applyBorder="1" applyAlignment="1" applyProtection="1">
      <alignment horizontal="center"/>
    </xf>
    <xf numFmtId="171" fontId="6" fillId="12" borderId="100" xfId="0" applyNumberFormat="1" applyFont="1" applyFill="1" applyBorder="1" applyAlignment="1" applyProtection="1">
      <alignment horizontal="center"/>
    </xf>
    <xf numFmtId="171" fontId="6" fillId="12" borderId="0" xfId="0" applyNumberFormat="1" applyFont="1" applyFill="1" applyBorder="1" applyAlignment="1" applyProtection="1">
      <alignment horizontal="center"/>
    </xf>
    <xf numFmtId="171" fontId="6" fillId="12" borderId="101" xfId="0" applyNumberFormat="1" applyFont="1" applyFill="1" applyBorder="1" applyAlignment="1" applyProtection="1">
      <alignment horizontal="center"/>
    </xf>
    <xf numFmtId="37" fontId="139" fillId="2" borderId="0" xfId="6" applyNumberFormat="1" applyFont="1" applyFill="1" applyBorder="1" applyAlignment="1" applyProtection="1">
      <alignment horizontal="center"/>
      <protection locked="0"/>
    </xf>
    <xf numFmtId="0" fontId="121" fillId="8" borderId="0" xfId="0" quotePrefix="1" applyFont="1" applyFill="1" applyBorder="1" applyAlignment="1" applyProtection="1">
      <alignment horizontal="center" vertical="top"/>
    </xf>
    <xf numFmtId="0" fontId="121" fillId="8" borderId="0" xfId="0" applyFont="1" applyFill="1" applyBorder="1" applyAlignment="1" applyProtection="1">
      <alignment horizontal="center" vertical="top"/>
    </xf>
    <xf numFmtId="49" fontId="43" fillId="2" borderId="0" xfId="0" applyNumberFormat="1" applyFont="1" applyFill="1" applyBorder="1" applyAlignment="1" applyProtection="1">
      <alignment horizontal="left" wrapText="1"/>
      <protection locked="0"/>
    </xf>
    <xf numFmtId="0" fontId="38" fillId="2" borderId="154" xfId="0" applyFont="1" applyFill="1" applyBorder="1" applyAlignment="1" applyProtection="1">
      <alignment horizontal="right"/>
    </xf>
    <xf numFmtId="0" fontId="38" fillId="8" borderId="98" xfId="0" applyFont="1" applyFill="1" applyBorder="1" applyAlignment="1" applyProtection="1">
      <alignment horizontal="center" vertical="center"/>
    </xf>
    <xf numFmtId="0" fontId="38" fillId="8" borderId="93" xfId="0" applyFont="1" applyFill="1" applyBorder="1" applyAlignment="1" applyProtection="1">
      <alignment horizontal="center" vertical="center"/>
    </xf>
    <xf numFmtId="0" fontId="38" fillId="8" borderId="99" xfId="0" applyFont="1" applyFill="1" applyBorder="1" applyAlignment="1" applyProtection="1">
      <alignment horizontal="center" vertical="center"/>
    </xf>
    <xf numFmtId="0" fontId="38" fillId="8" borderId="102" xfId="0" applyFont="1" applyFill="1" applyBorder="1" applyAlignment="1" applyProtection="1">
      <alignment horizontal="center" vertical="center"/>
    </xf>
    <xf numFmtId="0" fontId="38" fillId="8" borderId="79" xfId="0" applyFont="1" applyFill="1" applyBorder="1" applyAlignment="1" applyProtection="1">
      <alignment horizontal="center" vertical="center"/>
    </xf>
    <xf numFmtId="0" fontId="38" fillId="8" borderId="103" xfId="0" applyFont="1" applyFill="1" applyBorder="1" applyAlignment="1" applyProtection="1">
      <alignment horizontal="center" vertical="center"/>
    </xf>
    <xf numFmtId="0" fontId="0" fillId="8" borderId="98" xfId="0" applyFill="1" applyBorder="1" applyAlignment="1" applyProtection="1">
      <alignment horizontal="center"/>
    </xf>
    <xf numFmtId="0" fontId="0" fillId="8" borderId="93" xfId="0" applyFill="1" applyBorder="1" applyAlignment="1" applyProtection="1">
      <alignment horizontal="center"/>
    </xf>
    <xf numFmtId="0" fontId="0" fillId="8" borderId="99" xfId="0" applyFill="1" applyBorder="1" applyAlignment="1" applyProtection="1">
      <alignment horizontal="center"/>
    </xf>
    <xf numFmtId="0" fontId="28" fillId="8" borderId="102" xfId="0" applyFont="1" applyFill="1" applyBorder="1" applyAlignment="1" applyProtection="1">
      <alignment horizontal="center"/>
    </xf>
    <xf numFmtId="0" fontId="28" fillId="8" borderId="79" xfId="0" applyFont="1" applyFill="1" applyBorder="1" applyAlignment="1" applyProtection="1">
      <alignment horizontal="center"/>
    </xf>
    <xf numFmtId="0" fontId="28" fillId="8" borderId="103" xfId="0" applyFont="1" applyFill="1" applyBorder="1" applyAlignment="1" applyProtection="1">
      <alignment horizontal="center"/>
    </xf>
    <xf numFmtId="0" fontId="0" fillId="8" borderId="98" xfId="0" applyFill="1" applyBorder="1" applyAlignment="1" applyProtection="1">
      <alignment horizontal="center" vertical="center"/>
    </xf>
    <xf numFmtId="0" fontId="0" fillId="8" borderId="93" xfId="0" applyFill="1" applyBorder="1" applyAlignment="1" applyProtection="1">
      <alignment horizontal="center" vertical="center"/>
    </xf>
    <xf numFmtId="0" fontId="0" fillId="8" borderId="99" xfId="0" applyFill="1" applyBorder="1" applyAlignment="1" applyProtection="1">
      <alignment horizontal="center" vertical="center"/>
    </xf>
    <xf numFmtId="0" fontId="0" fillId="8" borderId="102" xfId="0" applyFill="1" applyBorder="1" applyAlignment="1" applyProtection="1">
      <alignment horizontal="center" vertical="center"/>
    </xf>
    <xf numFmtId="0" fontId="0" fillId="8" borderId="79" xfId="0" applyFill="1" applyBorder="1" applyAlignment="1" applyProtection="1">
      <alignment horizontal="center" vertical="center"/>
    </xf>
    <xf numFmtId="0" fontId="0" fillId="8" borderId="103" xfId="0" applyFill="1" applyBorder="1" applyAlignment="1" applyProtection="1">
      <alignment horizontal="center" vertical="center"/>
    </xf>
    <xf numFmtId="0" fontId="121" fillId="8" borderId="0" xfId="0" applyFont="1" applyFill="1" applyBorder="1" applyAlignment="1" applyProtection="1">
      <alignment horizontal="right" vertical="top"/>
    </xf>
    <xf numFmtId="0" fontId="121" fillId="8" borderId="101" xfId="0" applyFont="1" applyFill="1" applyBorder="1" applyAlignment="1" applyProtection="1">
      <alignment horizontal="right" vertical="top"/>
    </xf>
    <xf numFmtId="0" fontId="46" fillId="9" borderId="152" xfId="0" applyFont="1" applyFill="1" applyBorder="1" applyAlignment="1">
      <alignment horizontal="center"/>
    </xf>
    <xf numFmtId="0" fontId="46" fillId="9" borderId="153" xfId="0" applyFont="1" applyFill="1" applyBorder="1" applyAlignment="1">
      <alignment horizontal="center"/>
    </xf>
    <xf numFmtId="0" fontId="46" fillId="9" borderId="159" xfId="0" applyFont="1" applyFill="1" applyBorder="1" applyAlignment="1">
      <alignment horizontal="center"/>
    </xf>
    <xf numFmtId="0" fontId="46" fillId="9" borderId="114" xfId="0" applyFont="1" applyFill="1" applyBorder="1" applyAlignment="1">
      <alignment horizontal="center"/>
    </xf>
    <xf numFmtId="0" fontId="46" fillId="9" borderId="0" xfId="0" applyFont="1" applyFill="1" applyBorder="1" applyAlignment="1">
      <alignment horizontal="center"/>
    </xf>
    <xf numFmtId="0" fontId="46" fillId="9" borderId="158" xfId="0" applyFont="1" applyFill="1" applyBorder="1" applyAlignment="1">
      <alignment horizontal="center"/>
    </xf>
    <xf numFmtId="0" fontId="141" fillId="14" borderId="152" xfId="0" applyFont="1" applyFill="1" applyBorder="1" applyAlignment="1">
      <alignment horizontal="center" vertical="center"/>
    </xf>
    <xf numFmtId="0" fontId="141" fillId="14" borderId="153" xfId="0" applyFont="1" applyFill="1" applyBorder="1" applyAlignment="1">
      <alignment horizontal="center" vertical="center"/>
    </xf>
    <xf numFmtId="0" fontId="141" fillId="14" borderId="159" xfId="0" applyFont="1" applyFill="1" applyBorder="1" applyAlignment="1">
      <alignment horizontal="center" vertical="center"/>
    </xf>
    <xf numFmtId="0" fontId="46" fillId="14" borderId="32" xfId="1" quotePrefix="1" applyFont="1" applyFill="1" applyBorder="1" applyAlignment="1" applyProtection="1">
      <alignment horizontal="center" vertical="center"/>
    </xf>
    <xf numFmtId="0" fontId="46" fillId="14" borderId="26" xfId="1" quotePrefix="1" applyFont="1" applyFill="1" applyBorder="1" applyAlignment="1" applyProtection="1">
      <alignment horizontal="center" vertical="center"/>
    </xf>
    <xf numFmtId="0" fontId="46" fillId="14" borderId="28" xfId="1" quotePrefix="1" applyFont="1" applyFill="1" applyBorder="1" applyAlignment="1" applyProtection="1">
      <alignment horizontal="center" vertical="center"/>
    </xf>
    <xf numFmtId="0" fontId="6" fillId="8" borderId="0" xfId="1" quotePrefix="1" applyFont="1" applyFill="1" applyBorder="1" applyAlignment="1" applyProtection="1">
      <alignment horizontal="left"/>
    </xf>
    <xf numFmtId="0" fontId="6" fillId="8" borderId="0" xfId="0" applyFont="1" applyFill="1" applyBorder="1" applyAlignment="1" applyProtection="1">
      <alignment horizontal="left"/>
    </xf>
    <xf numFmtId="0" fontId="96" fillId="8" borderId="0" xfId="1" quotePrefix="1" applyFont="1" applyFill="1" applyBorder="1" applyAlignment="1" applyProtection="1">
      <alignment horizontal="left"/>
    </xf>
    <xf numFmtId="0" fontId="42" fillId="8" borderId="122" xfId="5" applyFont="1" applyFill="1" applyBorder="1" applyAlignment="1" applyProtection="1">
      <alignment horizontal="center"/>
    </xf>
    <xf numFmtId="0" fontId="71" fillId="8" borderId="122" xfId="5" applyFont="1" applyFill="1" applyBorder="1" applyAlignment="1" applyProtection="1">
      <alignment horizontal="center"/>
    </xf>
    <xf numFmtId="0" fontId="90" fillId="8" borderId="0" xfId="1" applyFont="1" applyFill="1" applyBorder="1" applyAlignment="1" applyProtection="1">
      <alignment horizontal="center" vertical="center"/>
    </xf>
    <xf numFmtId="0" fontId="90" fillId="8" borderId="101" xfId="1" applyFont="1" applyFill="1" applyBorder="1" applyAlignment="1" applyProtection="1">
      <alignment horizontal="center" vertical="center"/>
    </xf>
    <xf numFmtId="0" fontId="23" fillId="8" borderId="27" xfId="5" applyFill="1" applyBorder="1" applyAlignment="1" applyProtection="1">
      <alignment horizontal="center" vertical="top" wrapText="1"/>
    </xf>
    <xf numFmtId="0" fontId="23" fillId="8" borderId="27" xfId="5" applyFill="1" applyBorder="1" applyAlignment="1" applyProtection="1">
      <alignment vertical="top"/>
    </xf>
    <xf numFmtId="0" fontId="94" fillId="8" borderId="0" xfId="1" applyFont="1" applyFill="1" applyBorder="1" applyAlignment="1" applyProtection="1">
      <alignment horizontal="center" vertical="center"/>
    </xf>
    <xf numFmtId="0" fontId="94" fillId="8" borderId="101" xfId="1" applyFont="1" applyFill="1" applyBorder="1" applyAlignment="1" applyProtection="1">
      <alignment horizontal="center" vertical="center"/>
    </xf>
    <xf numFmtId="0" fontId="20" fillId="8" borderId="93" xfId="1" applyFont="1" applyFill="1" applyBorder="1" applyAlignment="1" applyProtection="1">
      <alignment horizontal="center" vertical="center" wrapText="1"/>
    </xf>
    <xf numFmtId="0" fontId="20" fillId="8" borderId="99" xfId="1" applyFont="1" applyFill="1" applyBorder="1" applyAlignment="1" applyProtection="1">
      <alignment horizontal="center" vertical="center" wrapText="1"/>
    </xf>
    <xf numFmtId="0" fontId="20" fillId="8" borderId="0" xfId="1" applyFont="1" applyFill="1" applyBorder="1" applyAlignment="1" applyProtection="1">
      <alignment horizontal="center" vertical="center" wrapText="1"/>
    </xf>
    <xf numFmtId="0" fontId="20" fillId="8" borderId="101" xfId="1" applyFont="1" applyFill="1" applyBorder="1" applyAlignment="1" applyProtection="1">
      <alignment horizontal="center" vertical="center" wrapText="1"/>
    </xf>
    <xf numFmtId="0" fontId="5" fillId="8" borderId="0" xfId="1" applyFill="1" applyBorder="1" applyAlignment="1" applyProtection="1">
      <alignment horizontal="center"/>
    </xf>
    <xf numFmtId="0" fontId="5" fillId="8" borderId="27" xfId="1" applyFill="1" applyBorder="1" applyAlignment="1" applyProtection="1">
      <alignment horizontal="center"/>
    </xf>
    <xf numFmtId="0" fontId="43" fillId="2" borderId="34" xfId="1" quotePrefix="1" applyFont="1" applyFill="1" applyBorder="1" applyAlignment="1" applyProtection="1">
      <alignment horizontal="left"/>
    </xf>
    <xf numFmtId="0" fontId="43" fillId="2" borderId="35" xfId="1" quotePrefix="1" applyFont="1" applyFill="1" applyBorder="1" applyAlignment="1" applyProtection="1">
      <alignment horizontal="left"/>
    </xf>
    <xf numFmtId="0" fontId="0" fillId="8" borderId="0" xfId="1" applyFont="1" applyFill="1" applyBorder="1" applyAlignment="1" applyProtection="1">
      <alignment horizontal="center" vertical="top"/>
    </xf>
    <xf numFmtId="0" fontId="29" fillId="8" borderId="101" xfId="1" applyFont="1" applyFill="1" applyBorder="1" applyAlignment="1" applyProtection="1">
      <alignment horizontal="center" vertical="top"/>
    </xf>
    <xf numFmtId="0" fontId="22" fillId="4" borderId="93" xfId="1" applyFont="1" applyFill="1" applyBorder="1" applyAlignment="1" applyProtection="1">
      <alignment horizontal="center"/>
    </xf>
    <xf numFmtId="0" fontId="22" fillId="4" borderId="99" xfId="1" applyFont="1" applyFill="1" applyBorder="1" applyAlignment="1" applyProtection="1">
      <alignment horizontal="center"/>
    </xf>
    <xf numFmtId="0" fontId="22" fillId="5" borderId="93" xfId="1" applyFont="1" applyFill="1" applyBorder="1" applyAlignment="1" applyProtection="1">
      <alignment horizontal="center" wrapText="1"/>
    </xf>
    <xf numFmtId="0" fontId="22" fillId="5" borderId="99" xfId="1" applyFont="1" applyFill="1" applyBorder="1" applyAlignment="1" applyProtection="1">
      <alignment horizontal="center" wrapText="1"/>
    </xf>
    <xf numFmtId="0" fontId="22" fillId="16" borderId="93" xfId="1" applyFont="1" applyFill="1" applyBorder="1" applyAlignment="1" applyProtection="1">
      <alignment horizontal="center"/>
    </xf>
    <xf numFmtId="0" fontId="22" fillId="16" borderId="99" xfId="1" applyFont="1" applyFill="1" applyBorder="1" applyAlignment="1" applyProtection="1">
      <alignment horizontal="center"/>
    </xf>
    <xf numFmtId="0" fontId="92" fillId="8" borderId="79" xfId="1" applyFont="1" applyFill="1" applyBorder="1" applyAlignment="1" applyProtection="1">
      <alignment horizontal="center"/>
    </xf>
    <xf numFmtId="49" fontId="98" fillId="2" borderId="29" xfId="1" quotePrefix="1" applyNumberFormat="1" applyFont="1" applyFill="1" applyBorder="1" applyAlignment="1" applyProtection="1">
      <alignment horizontal="left" vertical="top"/>
      <protection locked="0"/>
    </xf>
    <xf numFmtId="49" fontId="98" fillId="2" borderId="30" xfId="1" quotePrefix="1" applyNumberFormat="1" applyFont="1" applyFill="1" applyBorder="1" applyAlignment="1" applyProtection="1">
      <alignment horizontal="left" vertical="top"/>
      <protection locked="0"/>
    </xf>
    <xf numFmtId="49" fontId="98" fillId="2" borderId="31" xfId="1" quotePrefix="1" applyNumberFormat="1" applyFont="1" applyFill="1" applyBorder="1" applyAlignment="1" applyProtection="1">
      <alignment horizontal="left" vertical="top"/>
      <protection locked="0"/>
    </xf>
    <xf numFmtId="0" fontId="141" fillId="15" borderId="152" xfId="0" applyFont="1" applyFill="1" applyBorder="1" applyAlignment="1">
      <alignment horizontal="center" vertical="center"/>
    </xf>
    <xf numFmtId="0" fontId="141" fillId="15" borderId="153" xfId="0" applyFont="1" applyFill="1" applyBorder="1" applyAlignment="1">
      <alignment horizontal="center" vertical="center"/>
    </xf>
    <xf numFmtId="0" fontId="141" fillId="15" borderId="159" xfId="0" applyFont="1" applyFill="1" applyBorder="1" applyAlignment="1">
      <alignment horizontal="center" vertical="center"/>
    </xf>
    <xf numFmtId="0" fontId="29" fillId="8" borderId="0" xfId="1" applyFont="1" applyFill="1" applyBorder="1" applyAlignment="1" applyProtection="1">
      <alignment horizontal="center" vertical="top"/>
    </xf>
    <xf numFmtId="0" fontId="22" fillId="4" borderId="0" xfId="1" applyFont="1" applyFill="1" applyBorder="1" applyAlignment="1" applyProtection="1">
      <alignment horizontal="center"/>
    </xf>
    <xf numFmtId="0" fontId="22" fillId="4" borderId="101" xfId="1" applyFont="1" applyFill="1" applyBorder="1" applyAlignment="1" applyProtection="1">
      <alignment horizontal="center"/>
    </xf>
    <xf numFmtId="0" fontId="22" fillId="5" borderId="0" xfId="1" applyFont="1" applyFill="1" applyBorder="1" applyAlignment="1" applyProtection="1">
      <alignment horizontal="center" wrapText="1"/>
    </xf>
    <xf numFmtId="0" fontId="22" fillId="5" borderId="101" xfId="1" applyFont="1" applyFill="1" applyBorder="1" applyAlignment="1" applyProtection="1">
      <alignment horizontal="center" wrapText="1"/>
    </xf>
    <xf numFmtId="0" fontId="22" fillId="16" borderId="0" xfId="1" applyFont="1" applyFill="1" applyBorder="1" applyAlignment="1" applyProtection="1">
      <alignment horizontal="center"/>
    </xf>
    <xf numFmtId="0" fontId="22" fillId="16" borderId="101" xfId="1" applyFont="1" applyFill="1" applyBorder="1" applyAlignment="1" applyProtection="1">
      <alignment horizontal="center"/>
    </xf>
    <xf numFmtId="0" fontId="46" fillId="15" borderId="32" xfId="1" quotePrefix="1" applyFont="1" applyFill="1" applyBorder="1" applyAlignment="1" applyProtection="1">
      <alignment horizontal="center" vertical="center"/>
    </xf>
    <xf numFmtId="0" fontId="46" fillId="15" borderId="26" xfId="1" quotePrefix="1" applyFont="1" applyFill="1" applyBorder="1" applyAlignment="1" applyProtection="1">
      <alignment horizontal="center" vertical="center"/>
    </xf>
    <xf numFmtId="0" fontId="46" fillId="15" borderId="28" xfId="1" quotePrefix="1" applyFont="1" applyFill="1" applyBorder="1" applyAlignment="1" applyProtection="1">
      <alignment horizontal="center" vertical="center"/>
    </xf>
    <xf numFmtId="0" fontId="141" fillId="13" borderId="152" xfId="0" applyFont="1" applyFill="1" applyBorder="1" applyAlignment="1">
      <alignment horizontal="center" vertical="center"/>
    </xf>
    <xf numFmtId="0" fontId="141" fillId="13" borderId="153" xfId="0" applyFont="1" applyFill="1" applyBorder="1" applyAlignment="1">
      <alignment horizontal="center" vertical="center"/>
    </xf>
    <xf numFmtId="0" fontId="141" fillId="13" borderId="159" xfId="0" applyFont="1" applyFill="1" applyBorder="1" applyAlignment="1">
      <alignment horizontal="center" vertical="center"/>
    </xf>
    <xf numFmtId="0" fontId="92" fillId="8" borderId="103" xfId="1" applyFont="1" applyFill="1" applyBorder="1" applyAlignment="1" applyProtection="1">
      <alignment horizontal="center"/>
    </xf>
    <xf numFmtId="0" fontId="42" fillId="8" borderId="0" xfId="1" applyFont="1" applyFill="1" applyBorder="1" applyAlignment="1" applyProtection="1">
      <alignment horizontal="center" vertical="center"/>
    </xf>
    <xf numFmtId="0" fontId="42" fillId="8" borderId="5" xfId="1" applyFont="1" applyFill="1" applyBorder="1" applyAlignment="1" applyProtection="1">
      <alignment horizontal="center" vertical="center"/>
    </xf>
    <xf numFmtId="171" fontId="38" fillId="8" borderId="79" xfId="1" applyNumberFormat="1" applyFont="1" applyFill="1" applyBorder="1" applyAlignment="1" applyProtection="1">
      <alignment horizontal="center"/>
    </xf>
    <xf numFmtId="171" fontId="38" fillId="8" borderId="133" xfId="1" applyNumberFormat="1" applyFont="1" applyFill="1" applyBorder="1" applyAlignment="1" applyProtection="1">
      <alignment horizontal="center"/>
    </xf>
    <xf numFmtId="171" fontId="29" fillId="8" borderId="79" xfId="1" applyNumberFormat="1" applyFont="1" applyFill="1" applyBorder="1" applyAlignment="1" applyProtection="1">
      <alignment horizontal="center"/>
    </xf>
    <xf numFmtId="171" fontId="29" fillId="8" borderId="133" xfId="1" applyNumberFormat="1" applyFont="1" applyFill="1" applyBorder="1" applyAlignment="1" applyProtection="1">
      <alignment horizontal="center"/>
    </xf>
    <xf numFmtId="0" fontId="46" fillId="13" borderId="32" xfId="1" quotePrefix="1" applyFont="1" applyFill="1" applyBorder="1" applyAlignment="1" applyProtection="1">
      <alignment horizontal="center" vertical="center"/>
    </xf>
    <xf numFmtId="0" fontId="46" fillId="13" borderId="26" xfId="1" quotePrefix="1" applyFont="1" applyFill="1" applyBorder="1" applyAlignment="1" applyProtection="1">
      <alignment horizontal="center" vertical="center"/>
    </xf>
    <xf numFmtId="0" fontId="46" fillId="13" borderId="28" xfId="1" quotePrefix="1" applyFont="1" applyFill="1" applyBorder="1" applyAlignment="1" applyProtection="1">
      <alignment horizontal="center" vertical="center"/>
    </xf>
    <xf numFmtId="0" fontId="7" fillId="8" borderId="0" xfId="1" quotePrefix="1" applyFont="1" applyFill="1" applyBorder="1" applyAlignment="1" applyProtection="1">
      <alignment horizontal="left"/>
    </xf>
    <xf numFmtId="0" fontId="7" fillId="8" borderId="0" xfId="0" applyFont="1" applyFill="1" applyBorder="1" applyAlignment="1" applyProtection="1">
      <alignment horizontal="left"/>
    </xf>
    <xf numFmtId="0" fontId="42" fillId="8" borderId="121" xfId="5" applyFont="1" applyFill="1" applyBorder="1" applyAlignment="1" applyProtection="1">
      <alignment horizontal="center"/>
    </xf>
    <xf numFmtId="0" fontId="42" fillId="8" borderId="123" xfId="5" applyFont="1" applyFill="1" applyBorder="1" applyAlignment="1" applyProtection="1">
      <alignment horizontal="center"/>
    </xf>
    <xf numFmtId="0" fontId="22" fillId="4" borderId="98" xfId="1" applyFont="1" applyFill="1" applyBorder="1" applyAlignment="1" applyProtection="1">
      <alignment horizontal="center" vertical="center" wrapText="1"/>
    </xf>
    <xf numFmtId="0" fontId="22" fillId="4" borderId="93" xfId="1" applyFont="1" applyFill="1" applyBorder="1" applyAlignment="1" applyProtection="1">
      <alignment horizontal="center" vertical="center" wrapText="1"/>
    </xf>
    <xf numFmtId="0" fontId="22" fillId="4" borderId="99" xfId="1" applyFont="1" applyFill="1" applyBorder="1" applyAlignment="1" applyProtection="1">
      <alignment horizontal="center" vertical="center" wrapText="1"/>
    </xf>
    <xf numFmtId="0" fontId="22" fillId="4" borderId="102" xfId="1" applyFont="1" applyFill="1" applyBorder="1" applyAlignment="1" applyProtection="1">
      <alignment horizontal="center" vertical="center" wrapText="1"/>
    </xf>
    <xf numFmtId="0" fontId="22" fillId="4" borderId="79" xfId="1" applyFont="1" applyFill="1" applyBorder="1" applyAlignment="1" applyProtection="1">
      <alignment horizontal="center" vertical="center" wrapText="1"/>
    </xf>
    <xf numFmtId="0" fontId="22" fillId="4" borderId="103" xfId="1" applyFont="1" applyFill="1" applyBorder="1" applyAlignment="1" applyProtection="1">
      <alignment horizontal="center" vertical="center" wrapText="1"/>
    </xf>
    <xf numFmtId="0" fontId="22" fillId="5" borderId="98" xfId="1" applyFont="1" applyFill="1" applyBorder="1" applyAlignment="1" applyProtection="1">
      <alignment horizontal="center" vertical="center" wrapText="1"/>
    </xf>
    <xf numFmtId="0" fontId="22" fillId="5" borderId="93" xfId="1" applyFont="1" applyFill="1" applyBorder="1" applyAlignment="1" applyProtection="1">
      <alignment horizontal="center" vertical="center" wrapText="1"/>
    </xf>
    <xf numFmtId="0" fontId="22" fillId="5" borderId="99" xfId="1" applyFont="1" applyFill="1" applyBorder="1" applyAlignment="1" applyProtection="1">
      <alignment horizontal="center" vertical="center" wrapText="1"/>
    </xf>
    <xf numFmtId="0" fontId="22" fillId="5" borderId="102" xfId="1" applyFont="1" applyFill="1" applyBorder="1" applyAlignment="1" applyProtection="1">
      <alignment horizontal="center" vertical="center" wrapText="1"/>
    </xf>
    <xf numFmtId="0" fontId="22" fillId="5" borderId="79" xfId="1" applyFont="1" applyFill="1" applyBorder="1" applyAlignment="1" applyProtection="1">
      <alignment horizontal="center" vertical="center" wrapText="1"/>
    </xf>
    <xf numFmtId="0" fontId="22" fillId="5" borderId="103" xfId="1" applyFont="1" applyFill="1" applyBorder="1" applyAlignment="1" applyProtection="1">
      <alignment horizontal="center" vertical="center" wrapText="1"/>
    </xf>
    <xf numFmtId="0" fontId="22" fillId="16" borderId="98" xfId="1" applyFont="1" applyFill="1" applyBorder="1" applyAlignment="1" applyProtection="1">
      <alignment horizontal="center" vertical="center" wrapText="1"/>
    </xf>
    <xf numFmtId="0" fontId="22" fillId="16" borderId="93" xfId="1" applyFont="1" applyFill="1" applyBorder="1" applyAlignment="1" applyProtection="1">
      <alignment horizontal="center" vertical="center" wrapText="1"/>
    </xf>
    <xf numFmtId="0" fontId="22" fillId="16" borderId="99" xfId="1" applyFont="1" applyFill="1" applyBorder="1" applyAlignment="1" applyProtection="1">
      <alignment horizontal="center" vertical="center" wrapText="1"/>
    </xf>
    <xf numFmtId="0" fontId="22" fillId="16" borderId="102" xfId="1" applyFont="1" applyFill="1" applyBorder="1" applyAlignment="1" applyProtection="1">
      <alignment horizontal="center" vertical="center" wrapText="1"/>
    </xf>
    <xf numFmtId="0" fontId="22" fillId="16" borderId="79" xfId="1" applyFont="1" applyFill="1" applyBorder="1" applyAlignment="1" applyProtection="1">
      <alignment horizontal="center" vertical="center" wrapText="1"/>
    </xf>
    <xf numFmtId="0" fontId="22" fillId="16" borderId="103" xfId="1" applyFont="1" applyFill="1" applyBorder="1" applyAlignment="1" applyProtection="1">
      <alignment horizontal="center" vertical="center" wrapText="1"/>
    </xf>
    <xf numFmtId="0" fontId="22" fillId="8" borderId="0" xfId="5" applyFont="1" applyFill="1" applyBorder="1" applyAlignment="1" applyProtection="1">
      <alignment horizontal="center" vertical="center"/>
    </xf>
    <xf numFmtId="0" fontId="22" fillId="8" borderId="79" xfId="5" applyFont="1" applyFill="1" applyBorder="1" applyAlignment="1" applyProtection="1">
      <alignment horizontal="center" vertical="center"/>
    </xf>
    <xf numFmtId="0" fontId="141" fillId="17" borderId="152" xfId="0" applyFont="1" applyFill="1" applyBorder="1" applyAlignment="1">
      <alignment horizontal="center" vertical="center"/>
    </xf>
    <xf numFmtId="0" fontId="141" fillId="17" borderId="153" xfId="0" applyFont="1" applyFill="1" applyBorder="1" applyAlignment="1">
      <alignment horizontal="center" vertical="center"/>
    </xf>
    <xf numFmtId="0" fontId="141" fillId="17" borderId="159" xfId="0" applyFont="1" applyFill="1" applyBorder="1" applyAlignment="1">
      <alignment horizontal="center" vertical="center"/>
    </xf>
    <xf numFmtId="0" fontId="141" fillId="17" borderId="114" xfId="0" applyFont="1" applyFill="1" applyBorder="1" applyAlignment="1">
      <alignment horizontal="center" vertical="center" wrapText="1"/>
    </xf>
    <xf numFmtId="0" fontId="141" fillId="17" borderId="0" xfId="0" applyFont="1" applyFill="1" applyBorder="1" applyAlignment="1">
      <alignment horizontal="center" vertical="center" wrapText="1"/>
    </xf>
    <xf numFmtId="0" fontId="141" fillId="17" borderId="158" xfId="0" applyFont="1" applyFill="1" applyBorder="1" applyAlignment="1">
      <alignment horizontal="center" vertical="center" wrapText="1"/>
    </xf>
    <xf numFmtId="0" fontId="7" fillId="8" borderId="0" xfId="0" applyFont="1" applyFill="1" applyBorder="1" applyAlignment="1" applyProtection="1">
      <alignment horizontal="center"/>
    </xf>
    <xf numFmtId="0" fontId="20" fillId="8" borderId="0" xfId="0" applyFont="1" applyFill="1" applyBorder="1" applyAlignment="1" applyProtection="1">
      <alignment horizontal="center" vertical="center"/>
    </xf>
    <xf numFmtId="0" fontId="20" fillId="8" borderId="101" xfId="0" applyFont="1" applyFill="1" applyBorder="1" applyAlignment="1" applyProtection="1">
      <alignment horizontal="center" vertical="center"/>
    </xf>
    <xf numFmtId="0" fontId="9" fillId="8" borderId="0" xfId="0" applyFont="1" applyFill="1" applyBorder="1" applyAlignment="1" applyProtection="1">
      <alignment horizontal="center" vertical="center"/>
    </xf>
    <xf numFmtId="0" fontId="90" fillId="8" borderId="0" xfId="0" applyFont="1" applyFill="1" applyBorder="1" applyAlignment="1" applyProtection="1">
      <alignment horizontal="center" vertical="center"/>
    </xf>
    <xf numFmtId="0" fontId="90" fillId="8" borderId="101" xfId="0" applyFont="1" applyFill="1" applyBorder="1" applyAlignment="1" applyProtection="1">
      <alignment horizontal="center" vertical="center"/>
    </xf>
    <xf numFmtId="0" fontId="63" fillId="0" borderId="0" xfId="0" applyFont="1" applyAlignment="1">
      <alignment horizontal="center" vertical="center" wrapText="1"/>
    </xf>
    <xf numFmtId="0" fontId="116" fillId="17" borderId="152" xfId="0" applyFont="1" applyFill="1" applyBorder="1" applyAlignment="1" applyProtection="1">
      <alignment horizontal="center"/>
    </xf>
    <xf numFmtId="0" fontId="116" fillId="17" borderId="153" xfId="0" applyFont="1" applyFill="1" applyBorder="1" applyAlignment="1" applyProtection="1">
      <alignment horizontal="center"/>
    </xf>
    <xf numFmtId="0" fontId="116" fillId="17" borderId="159" xfId="0" applyFont="1" applyFill="1" applyBorder="1" applyAlignment="1" applyProtection="1">
      <alignment horizontal="center"/>
    </xf>
    <xf numFmtId="0" fontId="28" fillId="8" borderId="0" xfId="0" applyFont="1" applyFill="1" applyBorder="1" applyAlignment="1" applyProtection="1">
      <alignment horizontal="left" wrapText="1"/>
    </xf>
    <xf numFmtId="0" fontId="7" fillId="8" borderId="0" xfId="0" applyFont="1" applyFill="1" applyBorder="1" applyAlignment="1" applyProtection="1">
      <alignment horizontal="left" wrapText="1"/>
    </xf>
    <xf numFmtId="0" fontId="28" fillId="8" borderId="79" xfId="0" applyFont="1" applyFill="1" applyBorder="1" applyAlignment="1" applyProtection="1">
      <alignment horizontal="left" wrapText="1"/>
    </xf>
    <xf numFmtId="0" fontId="116" fillId="17" borderId="114" xfId="0" applyFont="1" applyFill="1" applyBorder="1" applyAlignment="1" applyProtection="1">
      <alignment horizontal="center"/>
    </xf>
    <xf numFmtId="0" fontId="116" fillId="17" borderId="0" xfId="0" applyFont="1" applyFill="1" applyBorder="1" applyAlignment="1" applyProtection="1">
      <alignment horizontal="center"/>
    </xf>
    <xf numFmtId="0" fontId="116" fillId="17" borderId="158" xfId="0" applyFont="1" applyFill="1" applyBorder="1" applyAlignment="1" applyProtection="1">
      <alignment horizontal="center"/>
    </xf>
    <xf numFmtId="0" fontId="141" fillId="7" borderId="152" xfId="0" applyFont="1" applyFill="1" applyBorder="1" applyAlignment="1">
      <alignment horizontal="center" vertical="center"/>
    </xf>
    <xf numFmtId="0" fontId="141" fillId="7" borderId="153" xfId="0" applyFont="1" applyFill="1" applyBorder="1" applyAlignment="1">
      <alignment horizontal="center" vertical="center"/>
    </xf>
    <xf numFmtId="0" fontId="141" fillId="7" borderId="159" xfId="0" applyFont="1" applyFill="1" applyBorder="1" applyAlignment="1">
      <alignment horizontal="center" vertical="center"/>
    </xf>
    <xf numFmtId="0" fontId="141" fillId="7" borderId="114" xfId="0" applyFont="1" applyFill="1" applyBorder="1" applyAlignment="1">
      <alignment horizontal="center" vertical="center" wrapText="1"/>
    </xf>
    <xf numFmtId="0" fontId="141" fillId="7" borderId="0" xfId="0" applyFont="1" applyFill="1" applyBorder="1" applyAlignment="1">
      <alignment horizontal="center" vertical="center" wrapText="1"/>
    </xf>
    <xf numFmtId="0" fontId="141" fillId="7" borderId="158" xfId="0" applyFont="1" applyFill="1" applyBorder="1" applyAlignment="1">
      <alignment horizontal="center" vertical="center" wrapText="1"/>
    </xf>
    <xf numFmtId="0" fontId="20" fillId="8" borderId="93" xfId="0" applyFont="1" applyFill="1" applyBorder="1" applyAlignment="1" applyProtection="1">
      <alignment horizontal="center" vertical="center"/>
    </xf>
    <xf numFmtId="0" fontId="20" fillId="8" borderId="99" xfId="0" applyFont="1" applyFill="1" applyBorder="1" applyAlignment="1" applyProtection="1">
      <alignment horizontal="center" vertical="center"/>
    </xf>
    <xf numFmtId="0" fontId="116" fillId="7" borderId="152" xfId="0" applyFont="1" applyFill="1" applyBorder="1" applyAlignment="1" applyProtection="1">
      <alignment horizontal="center"/>
    </xf>
    <xf numFmtId="0" fontId="116" fillId="7" borderId="153" xfId="0" applyFont="1" applyFill="1" applyBorder="1" applyAlignment="1" applyProtection="1">
      <alignment horizontal="center"/>
    </xf>
    <xf numFmtId="0" fontId="116" fillId="7" borderId="159" xfId="0" applyFont="1" applyFill="1" applyBorder="1" applyAlignment="1" applyProtection="1">
      <alignment horizontal="center"/>
    </xf>
    <xf numFmtId="0" fontId="116" fillId="7" borderId="114" xfId="0" applyFont="1" applyFill="1" applyBorder="1" applyAlignment="1" applyProtection="1">
      <alignment horizontal="center"/>
    </xf>
    <xf numFmtId="0" fontId="116" fillId="7" borderId="0" xfId="0" applyFont="1" applyFill="1" applyBorder="1" applyAlignment="1" applyProtection="1">
      <alignment horizontal="center"/>
    </xf>
    <xf numFmtId="0" fontId="116" fillId="7" borderId="158" xfId="0" applyFont="1" applyFill="1" applyBorder="1" applyAlignment="1" applyProtection="1">
      <alignment horizontal="center"/>
    </xf>
    <xf numFmtId="0" fontId="23" fillId="2" borderId="4" xfId="5" applyFill="1" applyBorder="1" applyAlignment="1" applyProtection="1">
      <alignment horizontal="center"/>
    </xf>
    <xf numFmtId="0" fontId="23" fillId="2" borderId="141" xfId="5" applyFill="1" applyBorder="1" applyAlignment="1" applyProtection="1">
      <alignment horizontal="center"/>
    </xf>
    <xf numFmtId="49" fontId="98" fillId="2" borderId="149" xfId="1" quotePrefix="1" applyNumberFormat="1" applyFont="1" applyFill="1" applyBorder="1" applyAlignment="1" applyProtection="1">
      <alignment horizontal="left" vertical="top"/>
      <protection locked="0"/>
    </xf>
    <xf numFmtId="49" fontId="42" fillId="8" borderId="0" xfId="5" applyNumberFormat="1" applyFont="1" applyFill="1" applyBorder="1" applyAlignment="1" applyProtection="1">
      <alignment horizontal="center"/>
    </xf>
    <xf numFmtId="49" fontId="42" fillId="8" borderId="101" xfId="5" applyNumberFormat="1" applyFont="1" applyFill="1" applyBorder="1" applyAlignment="1" applyProtection="1">
      <alignment horizontal="center"/>
    </xf>
    <xf numFmtId="0" fontId="40" fillId="4" borderId="79" xfId="5" quotePrefix="1" applyFont="1" applyFill="1" applyBorder="1" applyAlignment="1" applyProtection="1">
      <alignment horizontal="center" vertical="top"/>
    </xf>
    <xf numFmtId="0" fontId="40" fillId="4" borderId="103" xfId="5" quotePrefix="1" applyFont="1" applyFill="1" applyBorder="1" applyAlignment="1" applyProtection="1">
      <alignment horizontal="center" vertical="top"/>
    </xf>
    <xf numFmtId="0" fontId="40" fillId="5" borderId="79" xfId="5" quotePrefix="1" applyFont="1" applyFill="1" applyBorder="1" applyAlignment="1" applyProtection="1">
      <alignment horizontal="center" vertical="top"/>
    </xf>
    <xf numFmtId="0" fontId="40" fillId="5" borderId="103" xfId="5" quotePrefix="1" applyFont="1" applyFill="1" applyBorder="1" applyAlignment="1" applyProtection="1">
      <alignment horizontal="center" vertical="top"/>
    </xf>
    <xf numFmtId="0" fontId="40" fillId="16" borderId="79" xfId="5" quotePrefix="1" applyFont="1" applyFill="1" applyBorder="1" applyAlignment="1" applyProtection="1">
      <alignment horizontal="center" vertical="top"/>
    </xf>
    <xf numFmtId="0" fontId="40" fillId="16" borderId="103" xfId="5" quotePrefix="1" applyFont="1" applyFill="1" applyBorder="1" applyAlignment="1" applyProtection="1">
      <alignment horizontal="center" vertical="top"/>
    </xf>
    <xf numFmtId="49" fontId="42" fillId="8" borderId="79" xfId="5" applyNumberFormat="1" applyFont="1" applyFill="1" applyBorder="1" applyAlignment="1" applyProtection="1">
      <alignment horizontal="center"/>
    </xf>
    <xf numFmtId="49" fontId="42" fillId="8" borderId="103" xfId="5" applyNumberFormat="1" applyFont="1" applyFill="1" applyBorder="1" applyAlignment="1" applyProtection="1">
      <alignment horizontal="center"/>
    </xf>
    <xf numFmtId="0" fontId="42" fillId="8" borderId="122" xfId="5" quotePrefix="1" applyFont="1" applyFill="1" applyBorder="1" applyAlignment="1" applyProtection="1">
      <alignment horizontal="center" vertical="top"/>
    </xf>
    <xf numFmtId="0" fontId="42" fillId="8" borderId="123" xfId="5" quotePrefix="1" applyFont="1" applyFill="1" applyBorder="1" applyAlignment="1" applyProtection="1">
      <alignment horizontal="center" vertical="top"/>
    </xf>
    <xf numFmtId="0" fontId="22" fillId="8" borderId="100" xfId="5" quotePrefix="1" applyFont="1" applyFill="1" applyBorder="1" applyAlignment="1" applyProtection="1">
      <alignment horizontal="right"/>
    </xf>
    <xf numFmtId="0" fontId="38" fillId="8" borderId="0" xfId="0" applyFont="1" applyFill="1" applyBorder="1" applyAlignment="1" applyProtection="1">
      <alignment horizontal="right"/>
    </xf>
    <xf numFmtId="0" fontId="36" fillId="8" borderId="79" xfId="5" applyFont="1" applyFill="1" applyBorder="1" applyAlignment="1" applyProtection="1">
      <alignment horizontal="center" vertical="center"/>
    </xf>
    <xf numFmtId="0" fontId="36" fillId="8" borderId="103" xfId="5" applyFont="1" applyFill="1" applyBorder="1" applyAlignment="1" applyProtection="1">
      <alignment horizontal="center" vertical="center"/>
    </xf>
    <xf numFmtId="0" fontId="78" fillId="8" borderId="117" xfId="5" applyFont="1" applyFill="1" applyBorder="1" applyAlignment="1" applyProtection="1">
      <alignment horizontal="center" vertical="center"/>
    </xf>
    <xf numFmtId="0" fontId="40" fillId="8" borderId="0" xfId="5" applyFont="1" applyFill="1" applyBorder="1" applyAlignment="1" applyProtection="1">
      <alignment horizontal="center" wrapText="1"/>
    </xf>
    <xf numFmtId="0" fontId="40" fillId="8" borderId="101" xfId="5" applyFont="1" applyFill="1" applyBorder="1" applyAlignment="1" applyProtection="1">
      <alignment horizontal="center" wrapText="1"/>
    </xf>
    <xf numFmtId="0" fontId="23" fillId="8" borderId="0" xfId="5" applyFont="1" applyFill="1" applyBorder="1" applyAlignment="1" applyProtection="1">
      <alignment horizontal="center"/>
    </xf>
    <xf numFmtId="0" fontId="23" fillId="8" borderId="101" xfId="5" applyFont="1" applyFill="1" applyBorder="1" applyAlignment="1" applyProtection="1">
      <alignment horizontal="center"/>
    </xf>
    <xf numFmtId="0" fontId="9" fillId="8" borderId="0" xfId="1" applyFont="1" applyFill="1" applyBorder="1" applyAlignment="1" applyProtection="1">
      <alignment horizontal="center" vertical="center"/>
    </xf>
    <xf numFmtId="0" fontId="9" fillId="8" borderId="101" xfId="1" applyFont="1" applyFill="1" applyBorder="1" applyAlignment="1" applyProtection="1">
      <alignment horizontal="center" vertical="center"/>
    </xf>
    <xf numFmtId="0" fontId="22" fillId="4" borderId="0" xfId="5" applyFont="1" applyFill="1" applyBorder="1" applyAlignment="1" applyProtection="1">
      <alignment horizontal="center" wrapText="1"/>
    </xf>
    <xf numFmtId="0" fontId="22" fillId="4" borderId="101" xfId="5" applyFont="1" applyFill="1" applyBorder="1" applyAlignment="1" applyProtection="1">
      <alignment horizontal="center" wrapText="1"/>
    </xf>
    <xf numFmtId="0" fontId="22" fillId="5" borderId="0" xfId="5" applyFont="1" applyFill="1" applyBorder="1" applyAlignment="1" applyProtection="1">
      <alignment horizontal="center" vertical="top" wrapText="1"/>
    </xf>
    <xf numFmtId="0" fontId="22" fillId="5" borderId="101" xfId="5" applyFont="1" applyFill="1" applyBorder="1" applyAlignment="1" applyProtection="1">
      <alignment horizontal="center" vertical="top" wrapText="1"/>
    </xf>
    <xf numFmtId="0" fontId="22" fillId="16" borderId="0" xfId="5" applyFont="1" applyFill="1" applyBorder="1" applyAlignment="1" applyProtection="1">
      <alignment horizontal="center" vertical="top" wrapText="1"/>
    </xf>
    <xf numFmtId="0" fontId="22" fillId="16" borderId="101" xfId="5" applyFont="1" applyFill="1" applyBorder="1" applyAlignment="1" applyProtection="1">
      <alignment horizontal="center" vertical="top" wrapText="1"/>
    </xf>
    <xf numFmtId="0" fontId="20" fillId="8" borderId="26" xfId="5" applyFont="1" applyFill="1" applyBorder="1" applyAlignment="1" applyProtection="1">
      <alignment horizontal="center"/>
    </xf>
    <xf numFmtId="0" fontId="23" fillId="8" borderId="0" xfId="5" applyFill="1" applyBorder="1" applyAlignment="1" applyProtection="1"/>
    <xf numFmtId="0" fontId="23" fillId="8" borderId="101" xfId="5" applyFill="1" applyBorder="1" applyAlignment="1" applyProtection="1"/>
    <xf numFmtId="0" fontId="22" fillId="8" borderId="0" xfId="5" quotePrefix="1" applyFont="1" applyFill="1" applyBorder="1" applyAlignment="1" applyProtection="1">
      <alignment horizontal="center" vertical="center"/>
    </xf>
    <xf numFmtId="49" fontId="22" fillId="2" borderId="29" xfId="5" applyNumberFormat="1" applyFont="1" applyFill="1" applyBorder="1" applyAlignment="1" applyProtection="1">
      <alignment horizontal="left" vertical="center"/>
      <protection locked="0"/>
    </xf>
    <xf numFmtId="49" fontId="22" fillId="2" borderId="30" xfId="5" applyNumberFormat="1" applyFont="1" applyFill="1" applyBorder="1" applyAlignment="1" applyProtection="1">
      <alignment horizontal="left" vertical="center"/>
      <protection locked="0"/>
    </xf>
    <xf numFmtId="49" fontId="7" fillId="2" borderId="30" xfId="0" applyNumberFormat="1" applyFont="1" applyFill="1" applyBorder="1" applyAlignment="1" applyProtection="1">
      <alignment horizontal="left" vertical="center"/>
      <protection locked="0"/>
    </xf>
    <xf numFmtId="49" fontId="7" fillId="2" borderId="31" xfId="0" applyNumberFormat="1" applyFont="1" applyFill="1" applyBorder="1" applyAlignment="1" applyProtection="1">
      <alignment horizontal="left" vertical="center"/>
      <protection locked="0"/>
    </xf>
    <xf numFmtId="0" fontId="22" fillId="8" borderId="0" xfId="5" applyFont="1" applyFill="1" applyBorder="1" applyAlignment="1" applyProtection="1">
      <alignment horizontal="right"/>
    </xf>
    <xf numFmtId="0" fontId="90" fillId="8" borderId="0" xfId="1" quotePrefix="1" applyFont="1" applyFill="1" applyBorder="1" applyAlignment="1" applyProtection="1">
      <alignment horizontal="center" vertical="center"/>
    </xf>
    <xf numFmtId="0" fontId="68" fillId="8" borderId="0" xfId="1" quotePrefix="1" applyFont="1" applyFill="1" applyBorder="1" applyAlignment="1" applyProtection="1">
      <alignment horizontal="center" vertical="center"/>
    </xf>
    <xf numFmtId="0" fontId="38" fillId="8" borderId="0" xfId="1" quotePrefix="1" applyFont="1" applyFill="1" applyBorder="1" applyAlignment="1" applyProtection="1">
      <alignment horizontal="center"/>
    </xf>
    <xf numFmtId="0" fontId="7" fillId="8" borderId="0" xfId="1" quotePrefix="1" applyFont="1" applyFill="1" applyBorder="1" applyAlignment="1" applyProtection="1">
      <alignment horizontal="center"/>
    </xf>
    <xf numFmtId="49" fontId="7" fillId="2" borderId="29" xfId="1" quotePrefix="1" applyNumberFormat="1" applyFont="1" applyFill="1" applyBorder="1" applyAlignment="1" applyProtection="1">
      <alignment horizontal="center"/>
      <protection locked="0"/>
    </xf>
    <xf numFmtId="49" fontId="7" fillId="2" borderId="30" xfId="1" quotePrefix="1" applyNumberFormat="1" applyFont="1" applyFill="1" applyBorder="1" applyAlignment="1" applyProtection="1">
      <alignment horizontal="center"/>
      <protection locked="0"/>
    </xf>
    <xf numFmtId="49" fontId="7" fillId="2" borderId="31" xfId="1" quotePrefix="1" applyNumberFormat="1" applyFont="1" applyFill="1" applyBorder="1" applyAlignment="1" applyProtection="1">
      <alignment horizontal="center"/>
      <protection locked="0"/>
    </xf>
    <xf numFmtId="0" fontId="7" fillId="8" borderId="0" xfId="1" quotePrefix="1" applyFont="1" applyFill="1" applyBorder="1" applyAlignment="1" applyProtection="1">
      <alignment horizontal="right"/>
    </xf>
    <xf numFmtId="0" fontId="22" fillId="8" borderId="0" xfId="5" applyFont="1" applyFill="1" applyBorder="1" applyAlignment="1" applyProtection="1">
      <alignment horizontal="right" vertical="center"/>
    </xf>
    <xf numFmtId="0" fontId="40" fillId="0" borderId="0" xfId="5" applyFont="1" applyAlignment="1">
      <alignment horizontal="center"/>
    </xf>
    <xf numFmtId="1" fontId="10" fillId="8" borderId="0" xfId="5" applyNumberFormat="1" applyFont="1" applyFill="1" applyBorder="1" applyAlignment="1" applyProtection="1">
      <alignment horizontal="center"/>
    </xf>
    <xf numFmtId="167" fontId="23" fillId="8" borderId="0" xfId="6" applyNumberFormat="1" applyFont="1" applyFill="1" applyBorder="1" applyProtection="1"/>
    <xf numFmtId="0" fontId="108" fillId="2" borderId="205" xfId="5" applyFont="1" applyFill="1" applyBorder="1" applyProtection="1"/>
    <xf numFmtId="0" fontId="20" fillId="8" borderId="101" xfId="1" applyFont="1" applyFill="1" applyBorder="1" applyAlignment="1" applyProtection="1">
      <alignment vertical="center" wrapText="1"/>
    </xf>
    <xf numFmtId="0" fontId="20" fillId="8" borderId="98" xfId="1" applyFont="1" applyFill="1" applyBorder="1" applyAlignment="1" applyProtection="1">
      <alignment vertical="center"/>
    </xf>
    <xf numFmtId="0" fontId="20" fillId="8" borderId="99" xfId="1" applyFont="1" applyFill="1" applyBorder="1" applyAlignment="1" applyProtection="1">
      <alignment vertical="center"/>
    </xf>
    <xf numFmtId="0" fontId="20" fillId="8" borderId="100" xfId="1" applyFont="1" applyFill="1" applyBorder="1" applyAlignment="1" applyProtection="1">
      <alignment vertical="center"/>
    </xf>
    <xf numFmtId="0" fontId="20" fillId="8" borderId="101" xfId="1" applyFont="1" applyFill="1" applyBorder="1" applyAlignment="1" applyProtection="1">
      <alignment vertical="center"/>
    </xf>
    <xf numFmtId="0" fontId="20" fillId="8" borderId="98" xfId="5" applyFont="1" applyFill="1" applyBorder="1" applyAlignment="1" applyProtection="1"/>
    <xf numFmtId="0" fontId="20" fillId="8" borderId="99" xfId="5" applyFont="1" applyFill="1" applyBorder="1" applyAlignment="1" applyProtection="1"/>
    <xf numFmtId="0" fontId="20" fillId="8" borderId="100" xfId="5" applyFont="1" applyFill="1" applyBorder="1" applyAlignment="1" applyProtection="1"/>
    <xf numFmtId="0" fontId="20" fillId="8" borderId="101" xfId="5" applyFont="1" applyFill="1" applyBorder="1" applyAlignment="1" applyProtection="1"/>
    <xf numFmtId="0" fontId="20" fillId="8" borderId="93" xfId="5" applyFont="1" applyFill="1" applyBorder="1" applyAlignment="1" applyProtection="1">
      <alignment horizontal="center" vertical="center" wrapText="1"/>
    </xf>
    <xf numFmtId="0" fontId="20" fillId="8" borderId="99" xfId="5" applyFont="1" applyFill="1" applyBorder="1" applyAlignment="1" applyProtection="1">
      <alignment horizontal="center" vertical="center" wrapText="1"/>
    </xf>
    <xf numFmtId="0" fontId="20" fillId="8" borderId="0" xfId="5" applyFont="1" applyFill="1" applyBorder="1" applyAlignment="1" applyProtection="1">
      <alignment horizontal="center" vertical="center" wrapText="1"/>
    </xf>
    <xf numFmtId="0" fontId="20" fillId="8" borderId="101" xfId="5" applyFont="1" applyFill="1" applyBorder="1" applyAlignment="1" applyProtection="1">
      <alignment horizontal="center" vertical="center" wrapText="1"/>
    </xf>
    <xf numFmtId="49" fontId="38" fillId="0" borderId="54" xfId="1" applyNumberFormat="1" applyFont="1" applyFill="1" applyBorder="1" applyAlignment="1" applyProtection="1">
      <alignment horizontal="right"/>
      <protection locked="0"/>
    </xf>
    <xf numFmtId="0" fontId="81" fillId="0" borderId="0" xfId="1" applyFont="1" applyFill="1" applyBorder="1" applyAlignment="1" applyProtection="1"/>
    <xf numFmtId="1" fontId="0" fillId="8" borderId="114" xfId="0" applyNumberFormat="1" applyFill="1" applyBorder="1" applyProtection="1"/>
    <xf numFmtId="167" fontId="23" fillId="2" borderId="119" xfId="6" applyNumberFormat="1" applyFont="1" applyFill="1" applyBorder="1" applyProtection="1">
      <protection locked="0"/>
    </xf>
    <xf numFmtId="167" fontId="23" fillId="2" borderId="118" xfId="6" applyNumberFormat="1" applyFont="1" applyFill="1" applyBorder="1" applyProtection="1">
      <protection locked="0"/>
    </xf>
    <xf numFmtId="167" fontId="44" fillId="2" borderId="118" xfId="6" applyNumberFormat="1" applyFont="1" applyFill="1" applyBorder="1" applyProtection="1">
      <protection locked="0"/>
    </xf>
    <xf numFmtId="167" fontId="23" fillId="2" borderId="119" xfId="6" applyNumberFormat="1" applyFont="1" applyFill="1" applyBorder="1" applyAlignment="1" applyProtection="1">
      <alignment horizontal="right"/>
      <protection locked="0"/>
    </xf>
    <xf numFmtId="167" fontId="23" fillId="2" borderId="118" xfId="6" applyNumberFormat="1" applyFont="1" applyFill="1" applyBorder="1" applyAlignment="1" applyProtection="1">
      <alignment horizontal="right"/>
      <protection locked="0"/>
    </xf>
    <xf numFmtId="167" fontId="23" fillId="2" borderId="120" xfId="6" applyNumberFormat="1" applyFont="1" applyFill="1" applyBorder="1" applyAlignment="1" applyProtection="1">
      <alignment horizontal="right"/>
      <protection locked="0"/>
    </xf>
    <xf numFmtId="167" fontId="20" fillId="2" borderId="131" xfId="6" applyNumberFormat="1" applyFont="1" applyFill="1" applyBorder="1" applyAlignment="1" applyProtection="1">
      <alignment horizontal="center" vertical="center"/>
    </xf>
    <xf numFmtId="167" fontId="23" fillId="2" borderId="184" xfId="6" applyNumberFormat="1" applyFont="1" applyFill="1" applyBorder="1" applyAlignment="1" applyProtection="1">
      <protection locked="0"/>
    </xf>
    <xf numFmtId="167" fontId="23" fillId="2" borderId="185" xfId="6" applyNumberFormat="1" applyFont="1" applyFill="1" applyBorder="1" applyAlignment="1" applyProtection="1">
      <protection locked="0"/>
    </xf>
    <xf numFmtId="167" fontId="20" fillId="2" borderId="186" xfId="6" applyNumberFormat="1" applyFont="1" applyFill="1" applyBorder="1" applyAlignment="1" applyProtection="1">
      <alignment horizontal="center" vertical="center"/>
    </xf>
    <xf numFmtId="167" fontId="23" fillId="2" borderId="135" xfId="6" applyNumberFormat="1" applyFont="1" applyFill="1" applyBorder="1" applyProtection="1">
      <protection locked="0"/>
    </xf>
    <xf numFmtId="167" fontId="23" fillId="2" borderId="189" xfId="6" applyNumberFormat="1" applyFont="1" applyFill="1" applyBorder="1" applyProtection="1">
      <protection locked="0"/>
    </xf>
    <xf numFmtId="167" fontId="23" fillId="2" borderId="190" xfId="6" applyNumberFormat="1" applyFont="1" applyFill="1" applyBorder="1" applyProtection="1">
      <protection locked="0"/>
    </xf>
    <xf numFmtId="167" fontId="20" fillId="2" borderId="191" xfId="6" applyNumberFormat="1" applyFont="1" applyFill="1" applyBorder="1" applyAlignment="1" applyProtection="1">
      <alignment horizontal="center" vertical="center"/>
    </xf>
    <xf numFmtId="167" fontId="23" fillId="2" borderId="120" xfId="6" applyNumberFormat="1" applyFont="1" applyFill="1" applyBorder="1" applyProtection="1">
      <protection locked="0"/>
    </xf>
    <xf numFmtId="167" fontId="23" fillId="2" borderId="127" xfId="6" applyNumberFormat="1" applyFont="1" applyFill="1" applyBorder="1" applyAlignment="1" applyProtection="1">
      <protection locked="0"/>
    </xf>
    <xf numFmtId="167" fontId="23" fillId="2" borderId="126" xfId="6" applyNumberFormat="1" applyFont="1" applyFill="1" applyBorder="1" applyAlignment="1" applyProtection="1">
      <protection locked="0"/>
    </xf>
    <xf numFmtId="167" fontId="20" fillId="2" borderId="132" xfId="6" applyNumberFormat="1" applyFont="1" applyFill="1" applyBorder="1" applyAlignment="1" applyProtection="1">
      <alignment horizontal="center" vertical="center"/>
    </xf>
    <xf numFmtId="167" fontId="23" fillId="2" borderId="131" xfId="6" applyNumberFormat="1" applyFont="1" applyFill="1" applyBorder="1" applyAlignment="1" applyProtection="1">
      <alignment horizontal="right"/>
      <protection locked="0"/>
    </xf>
    <xf numFmtId="167" fontId="23" fillId="2" borderId="186" xfId="6" applyNumberFormat="1" applyFont="1" applyFill="1" applyBorder="1" applyAlignment="1" applyProtection="1">
      <protection locked="0"/>
    </xf>
    <xf numFmtId="167" fontId="23" fillId="2" borderId="131" xfId="6" applyNumberFormat="1" applyFont="1" applyFill="1" applyBorder="1" applyProtection="1">
      <protection locked="0"/>
    </xf>
    <xf numFmtId="167" fontId="23" fillId="2" borderId="132" xfId="6" applyNumberFormat="1" applyFont="1" applyFill="1" applyBorder="1" applyAlignment="1" applyProtection="1">
      <protection locked="0"/>
    </xf>
    <xf numFmtId="1" fontId="156" fillId="8" borderId="6" xfId="5" applyNumberFormat="1" applyFont="1" applyFill="1" applyBorder="1" applyAlignment="1" applyProtection="1">
      <alignment horizontal="center" vertical="center"/>
      <protection locked="0"/>
    </xf>
    <xf numFmtId="1" fontId="156" fillId="8" borderId="9" xfId="5" applyNumberFormat="1" applyFont="1" applyFill="1" applyBorder="1" applyAlignment="1" applyProtection="1">
      <alignment horizontal="center" vertical="top"/>
      <protection locked="0"/>
    </xf>
    <xf numFmtId="1" fontId="156" fillId="8" borderId="8" xfId="5" applyNumberFormat="1" applyFont="1" applyFill="1" applyBorder="1" applyAlignment="1" applyProtection="1">
      <alignment horizontal="center" vertical="top"/>
      <protection locked="0"/>
    </xf>
    <xf numFmtId="1" fontId="156" fillId="8" borderId="9" xfId="5" applyNumberFormat="1" applyFont="1" applyFill="1" applyBorder="1" applyAlignment="1" applyProtection="1">
      <alignment horizontal="center"/>
      <protection locked="0"/>
    </xf>
    <xf numFmtId="1" fontId="156" fillId="8" borderId="6" xfId="5" applyNumberFormat="1" applyFont="1" applyFill="1" applyBorder="1" applyAlignment="1" applyProtection="1">
      <alignment horizontal="center"/>
      <protection locked="0"/>
    </xf>
    <xf numFmtId="1" fontId="156" fillId="8" borderId="5" xfId="5" applyNumberFormat="1" applyFont="1" applyFill="1" applyBorder="1" applyAlignment="1" applyProtection="1">
      <alignment horizontal="center"/>
      <protection locked="0"/>
    </xf>
    <xf numFmtId="1" fontId="156" fillId="8" borderId="8" xfId="5" applyNumberFormat="1" applyFont="1" applyFill="1" applyBorder="1" applyAlignment="1" applyProtection="1">
      <alignment horizontal="center"/>
      <protection locked="0"/>
    </xf>
  </cellXfs>
  <cellStyles count="10">
    <cellStyle name="Comma" xfId="6" builtinId="3"/>
    <cellStyle name="Comma 2" xfId="2" xr:uid="{00000000-0005-0000-0000-000001000000}"/>
    <cellStyle name="Hyperlink" xfId="7" builtinId="8"/>
    <cellStyle name="Hyperlink 2" xfId="4" xr:uid="{00000000-0005-0000-0000-000002000000}"/>
    <cellStyle name="Normal" xfId="0" builtinId="0"/>
    <cellStyle name="Normal 2" xfId="1" xr:uid="{00000000-0005-0000-0000-000004000000}"/>
    <cellStyle name="Normal 3" xfId="3" xr:uid="{00000000-0005-0000-0000-000005000000}"/>
    <cellStyle name="Normal 3 2" xfId="9" xr:uid="{7CC42402-EDD9-4FB9-83F8-1DE23AB0878B}"/>
    <cellStyle name="Normal 4" xfId="5" xr:uid="{00000000-0005-0000-0000-000006000000}"/>
    <cellStyle name="Percent" xfId="8" builtinId="5"/>
  </cellStyles>
  <dxfs count="0"/>
  <tableStyles count="0" defaultTableStyle="TableStyleMedium2" defaultPivotStyle="PivotStyleLight16"/>
  <colors>
    <mruColors>
      <color rgb="FFCC9900"/>
      <color rgb="FFF67E48"/>
      <color rgb="FFA6CFFC"/>
      <color rgb="FF666699"/>
      <color rgb="FFF27ECB"/>
      <color rgb="FF339D81"/>
      <color rgb="FF99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tyles" Target="style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1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10.xml.rels><?xml version="1.0" encoding="UTF-8" standalone="yes"?>
<Relationships xmlns="http://schemas.openxmlformats.org/package/2006/relationships"><Relationship Id="rId1" Type="http://schemas.microsoft.com/office/2006/relationships/activeXControlBinary" Target="activeX10.bin"/></Relationships>
</file>

<file path=xl/activeX/_rels/activeX100.xml.rels><?xml version="1.0" encoding="UTF-8" standalone="yes"?>
<Relationships xmlns="http://schemas.openxmlformats.org/package/2006/relationships"><Relationship Id="rId1" Type="http://schemas.microsoft.com/office/2006/relationships/activeXControlBinary" Target="activeX100.bin"/></Relationships>
</file>

<file path=xl/activeX/_rels/activeX101.xml.rels><?xml version="1.0" encoding="UTF-8" standalone="yes"?>
<Relationships xmlns="http://schemas.openxmlformats.org/package/2006/relationships"><Relationship Id="rId1" Type="http://schemas.microsoft.com/office/2006/relationships/activeXControlBinary" Target="activeX101.bin"/></Relationships>
</file>

<file path=xl/activeX/_rels/activeX102.xml.rels><?xml version="1.0" encoding="UTF-8" standalone="yes"?>
<Relationships xmlns="http://schemas.openxmlformats.org/package/2006/relationships"><Relationship Id="rId1" Type="http://schemas.microsoft.com/office/2006/relationships/activeXControlBinary" Target="activeX102.bin"/></Relationships>
</file>

<file path=xl/activeX/_rels/activeX103.xml.rels><?xml version="1.0" encoding="UTF-8" standalone="yes"?>
<Relationships xmlns="http://schemas.openxmlformats.org/package/2006/relationships"><Relationship Id="rId1" Type="http://schemas.microsoft.com/office/2006/relationships/activeXControlBinary" Target="activeX103.bin"/></Relationships>
</file>

<file path=xl/activeX/_rels/activeX104.xml.rels><?xml version="1.0" encoding="UTF-8" standalone="yes"?>
<Relationships xmlns="http://schemas.openxmlformats.org/package/2006/relationships"><Relationship Id="rId1" Type="http://schemas.microsoft.com/office/2006/relationships/activeXControlBinary" Target="activeX104.bin"/></Relationships>
</file>

<file path=xl/activeX/_rels/activeX105.xml.rels><?xml version="1.0" encoding="UTF-8" standalone="yes"?>
<Relationships xmlns="http://schemas.openxmlformats.org/package/2006/relationships"><Relationship Id="rId1" Type="http://schemas.microsoft.com/office/2006/relationships/activeXControlBinary" Target="activeX105.bin"/></Relationships>
</file>

<file path=xl/activeX/_rels/activeX106.xml.rels><?xml version="1.0" encoding="UTF-8" standalone="yes"?>
<Relationships xmlns="http://schemas.openxmlformats.org/package/2006/relationships"><Relationship Id="rId1" Type="http://schemas.microsoft.com/office/2006/relationships/activeXControlBinary" Target="activeX106.bin"/></Relationships>
</file>

<file path=xl/activeX/_rels/activeX107.xml.rels><?xml version="1.0" encoding="UTF-8" standalone="yes"?>
<Relationships xmlns="http://schemas.openxmlformats.org/package/2006/relationships"><Relationship Id="rId1" Type="http://schemas.microsoft.com/office/2006/relationships/activeXControlBinary" Target="activeX107.bin"/></Relationships>
</file>

<file path=xl/activeX/_rels/activeX108.xml.rels><?xml version="1.0" encoding="UTF-8" standalone="yes"?>
<Relationships xmlns="http://schemas.openxmlformats.org/package/2006/relationships"><Relationship Id="rId1" Type="http://schemas.microsoft.com/office/2006/relationships/activeXControlBinary" Target="activeX108.bin"/></Relationships>
</file>

<file path=xl/activeX/_rels/activeX109.xml.rels><?xml version="1.0" encoding="UTF-8" standalone="yes"?>
<Relationships xmlns="http://schemas.openxmlformats.org/package/2006/relationships"><Relationship Id="rId1" Type="http://schemas.microsoft.com/office/2006/relationships/activeXControlBinary" Target="activeX109.bin"/></Relationships>
</file>

<file path=xl/activeX/_rels/activeX11.xml.rels><?xml version="1.0" encoding="UTF-8" standalone="yes"?>
<Relationships xmlns="http://schemas.openxmlformats.org/package/2006/relationships"><Relationship Id="rId1" Type="http://schemas.microsoft.com/office/2006/relationships/activeXControlBinary" Target="activeX11.bin"/></Relationships>
</file>

<file path=xl/activeX/_rels/activeX110.xml.rels><?xml version="1.0" encoding="UTF-8" standalone="yes"?>
<Relationships xmlns="http://schemas.openxmlformats.org/package/2006/relationships"><Relationship Id="rId1" Type="http://schemas.microsoft.com/office/2006/relationships/activeXControlBinary" Target="activeX110.bin"/></Relationships>
</file>

<file path=xl/activeX/_rels/activeX111.xml.rels><?xml version="1.0" encoding="UTF-8" standalone="yes"?>
<Relationships xmlns="http://schemas.openxmlformats.org/package/2006/relationships"><Relationship Id="rId1" Type="http://schemas.microsoft.com/office/2006/relationships/activeXControlBinary" Target="activeX111.bin"/></Relationships>
</file>

<file path=xl/activeX/_rels/activeX112.xml.rels><?xml version="1.0" encoding="UTF-8" standalone="yes"?>
<Relationships xmlns="http://schemas.openxmlformats.org/package/2006/relationships"><Relationship Id="rId1" Type="http://schemas.microsoft.com/office/2006/relationships/activeXControlBinary" Target="activeX112.bin"/></Relationships>
</file>

<file path=xl/activeX/_rels/activeX113.xml.rels><?xml version="1.0" encoding="UTF-8" standalone="yes"?>
<Relationships xmlns="http://schemas.openxmlformats.org/package/2006/relationships"><Relationship Id="rId1" Type="http://schemas.microsoft.com/office/2006/relationships/activeXControlBinary" Target="activeX113.bin"/></Relationships>
</file>

<file path=xl/activeX/_rels/activeX114.xml.rels><?xml version="1.0" encoding="UTF-8" standalone="yes"?>
<Relationships xmlns="http://schemas.openxmlformats.org/package/2006/relationships"><Relationship Id="rId1" Type="http://schemas.microsoft.com/office/2006/relationships/activeXControlBinary" Target="activeX114.bin"/></Relationships>
</file>

<file path=xl/activeX/_rels/activeX115.xml.rels><?xml version="1.0" encoding="UTF-8" standalone="yes"?>
<Relationships xmlns="http://schemas.openxmlformats.org/package/2006/relationships"><Relationship Id="rId1" Type="http://schemas.microsoft.com/office/2006/relationships/activeXControlBinary" Target="activeX115.bin"/></Relationships>
</file>

<file path=xl/activeX/_rels/activeX116.xml.rels><?xml version="1.0" encoding="UTF-8" standalone="yes"?>
<Relationships xmlns="http://schemas.openxmlformats.org/package/2006/relationships"><Relationship Id="rId1" Type="http://schemas.microsoft.com/office/2006/relationships/activeXControlBinary" Target="activeX116.bin"/></Relationships>
</file>

<file path=xl/activeX/_rels/activeX117.xml.rels><?xml version="1.0" encoding="UTF-8" standalone="yes"?>
<Relationships xmlns="http://schemas.openxmlformats.org/package/2006/relationships"><Relationship Id="rId1" Type="http://schemas.microsoft.com/office/2006/relationships/activeXControlBinary" Target="activeX117.bin"/></Relationships>
</file>

<file path=xl/activeX/_rels/activeX118.xml.rels><?xml version="1.0" encoding="UTF-8" standalone="yes"?>
<Relationships xmlns="http://schemas.openxmlformats.org/package/2006/relationships"><Relationship Id="rId1" Type="http://schemas.microsoft.com/office/2006/relationships/activeXControlBinary" Target="activeX118.bin"/></Relationships>
</file>

<file path=xl/activeX/_rels/activeX119.xml.rels><?xml version="1.0" encoding="UTF-8" standalone="yes"?>
<Relationships xmlns="http://schemas.openxmlformats.org/package/2006/relationships"><Relationship Id="rId1" Type="http://schemas.microsoft.com/office/2006/relationships/activeXControlBinary" Target="activeX119.bin"/></Relationships>
</file>

<file path=xl/activeX/_rels/activeX12.xml.rels><?xml version="1.0" encoding="UTF-8" standalone="yes"?>
<Relationships xmlns="http://schemas.openxmlformats.org/package/2006/relationships"><Relationship Id="rId1" Type="http://schemas.microsoft.com/office/2006/relationships/activeXControlBinary" Target="activeX12.bin"/></Relationships>
</file>

<file path=xl/activeX/_rels/activeX120.xml.rels><?xml version="1.0" encoding="UTF-8" standalone="yes"?>
<Relationships xmlns="http://schemas.openxmlformats.org/package/2006/relationships"><Relationship Id="rId1" Type="http://schemas.microsoft.com/office/2006/relationships/activeXControlBinary" Target="activeX120.bin"/></Relationships>
</file>

<file path=xl/activeX/_rels/activeX121.xml.rels><?xml version="1.0" encoding="UTF-8" standalone="yes"?>
<Relationships xmlns="http://schemas.openxmlformats.org/package/2006/relationships"><Relationship Id="rId1" Type="http://schemas.microsoft.com/office/2006/relationships/activeXControlBinary" Target="activeX121.bin"/></Relationships>
</file>

<file path=xl/activeX/_rels/activeX122.xml.rels><?xml version="1.0" encoding="UTF-8" standalone="yes"?>
<Relationships xmlns="http://schemas.openxmlformats.org/package/2006/relationships"><Relationship Id="rId1" Type="http://schemas.microsoft.com/office/2006/relationships/activeXControlBinary" Target="activeX122.bin"/></Relationships>
</file>

<file path=xl/activeX/_rels/activeX123.xml.rels><?xml version="1.0" encoding="UTF-8" standalone="yes"?>
<Relationships xmlns="http://schemas.openxmlformats.org/package/2006/relationships"><Relationship Id="rId1" Type="http://schemas.microsoft.com/office/2006/relationships/activeXControlBinary" Target="activeX123.bin"/></Relationships>
</file>

<file path=xl/activeX/_rels/activeX124.xml.rels><?xml version="1.0" encoding="UTF-8" standalone="yes"?>
<Relationships xmlns="http://schemas.openxmlformats.org/package/2006/relationships"><Relationship Id="rId1" Type="http://schemas.microsoft.com/office/2006/relationships/activeXControlBinary" Target="activeX124.bin"/></Relationships>
</file>

<file path=xl/activeX/_rels/activeX125.xml.rels><?xml version="1.0" encoding="UTF-8" standalone="yes"?>
<Relationships xmlns="http://schemas.openxmlformats.org/package/2006/relationships"><Relationship Id="rId1" Type="http://schemas.microsoft.com/office/2006/relationships/activeXControlBinary" Target="activeX125.bin"/></Relationships>
</file>

<file path=xl/activeX/_rels/activeX126.xml.rels><?xml version="1.0" encoding="UTF-8" standalone="yes"?>
<Relationships xmlns="http://schemas.openxmlformats.org/package/2006/relationships"><Relationship Id="rId1" Type="http://schemas.microsoft.com/office/2006/relationships/activeXControlBinary" Target="activeX126.bin"/></Relationships>
</file>

<file path=xl/activeX/_rels/activeX127.xml.rels><?xml version="1.0" encoding="UTF-8" standalone="yes"?>
<Relationships xmlns="http://schemas.openxmlformats.org/package/2006/relationships"><Relationship Id="rId1" Type="http://schemas.microsoft.com/office/2006/relationships/activeXControlBinary" Target="activeX127.bin"/></Relationships>
</file>

<file path=xl/activeX/_rels/activeX128.xml.rels><?xml version="1.0" encoding="UTF-8" standalone="yes"?>
<Relationships xmlns="http://schemas.openxmlformats.org/package/2006/relationships"><Relationship Id="rId1" Type="http://schemas.microsoft.com/office/2006/relationships/activeXControlBinary" Target="activeX128.bin"/></Relationships>
</file>

<file path=xl/activeX/_rels/activeX129.xml.rels><?xml version="1.0" encoding="UTF-8" standalone="yes"?>
<Relationships xmlns="http://schemas.openxmlformats.org/package/2006/relationships"><Relationship Id="rId1" Type="http://schemas.microsoft.com/office/2006/relationships/activeXControlBinary" Target="activeX129.bin"/></Relationships>
</file>

<file path=xl/activeX/_rels/activeX13.xml.rels><?xml version="1.0" encoding="UTF-8" standalone="yes"?>
<Relationships xmlns="http://schemas.openxmlformats.org/package/2006/relationships"><Relationship Id="rId1" Type="http://schemas.microsoft.com/office/2006/relationships/activeXControlBinary" Target="activeX13.bin"/></Relationships>
</file>

<file path=xl/activeX/_rels/activeX130.xml.rels><?xml version="1.0" encoding="UTF-8" standalone="yes"?>
<Relationships xmlns="http://schemas.openxmlformats.org/package/2006/relationships"><Relationship Id="rId1" Type="http://schemas.microsoft.com/office/2006/relationships/activeXControlBinary" Target="activeX130.bin"/></Relationships>
</file>

<file path=xl/activeX/_rels/activeX131.xml.rels><?xml version="1.0" encoding="UTF-8" standalone="yes"?>
<Relationships xmlns="http://schemas.openxmlformats.org/package/2006/relationships"><Relationship Id="rId1" Type="http://schemas.microsoft.com/office/2006/relationships/activeXControlBinary" Target="activeX131.bin"/></Relationships>
</file>

<file path=xl/activeX/_rels/activeX132.xml.rels><?xml version="1.0" encoding="UTF-8" standalone="yes"?>
<Relationships xmlns="http://schemas.openxmlformats.org/package/2006/relationships"><Relationship Id="rId1" Type="http://schemas.microsoft.com/office/2006/relationships/activeXControlBinary" Target="activeX132.bin"/></Relationships>
</file>

<file path=xl/activeX/_rels/activeX133.xml.rels><?xml version="1.0" encoding="UTF-8" standalone="yes"?>
<Relationships xmlns="http://schemas.openxmlformats.org/package/2006/relationships"><Relationship Id="rId1" Type="http://schemas.microsoft.com/office/2006/relationships/activeXControlBinary" Target="activeX133.bin"/></Relationships>
</file>

<file path=xl/activeX/_rels/activeX134.xml.rels><?xml version="1.0" encoding="UTF-8" standalone="yes"?>
<Relationships xmlns="http://schemas.openxmlformats.org/package/2006/relationships"><Relationship Id="rId1" Type="http://schemas.microsoft.com/office/2006/relationships/activeXControlBinary" Target="activeX134.bin"/></Relationships>
</file>

<file path=xl/activeX/_rels/activeX135.xml.rels><?xml version="1.0" encoding="UTF-8" standalone="yes"?>
<Relationships xmlns="http://schemas.openxmlformats.org/package/2006/relationships"><Relationship Id="rId1" Type="http://schemas.microsoft.com/office/2006/relationships/activeXControlBinary" Target="activeX135.bin"/></Relationships>
</file>

<file path=xl/activeX/_rels/activeX136.xml.rels><?xml version="1.0" encoding="UTF-8" standalone="yes"?>
<Relationships xmlns="http://schemas.openxmlformats.org/package/2006/relationships"><Relationship Id="rId1" Type="http://schemas.microsoft.com/office/2006/relationships/activeXControlBinary" Target="activeX136.bin"/></Relationships>
</file>

<file path=xl/activeX/_rels/activeX137.xml.rels><?xml version="1.0" encoding="UTF-8" standalone="yes"?>
<Relationships xmlns="http://schemas.openxmlformats.org/package/2006/relationships"><Relationship Id="rId1" Type="http://schemas.microsoft.com/office/2006/relationships/activeXControlBinary" Target="activeX137.bin"/></Relationships>
</file>

<file path=xl/activeX/_rels/activeX138.xml.rels><?xml version="1.0" encoding="UTF-8" standalone="yes"?>
<Relationships xmlns="http://schemas.openxmlformats.org/package/2006/relationships"><Relationship Id="rId1" Type="http://schemas.microsoft.com/office/2006/relationships/activeXControlBinary" Target="activeX138.bin"/></Relationships>
</file>

<file path=xl/activeX/_rels/activeX139.xml.rels><?xml version="1.0" encoding="UTF-8" standalone="yes"?>
<Relationships xmlns="http://schemas.openxmlformats.org/package/2006/relationships"><Relationship Id="rId1" Type="http://schemas.microsoft.com/office/2006/relationships/activeXControlBinary" Target="activeX139.bin"/></Relationships>
</file>

<file path=xl/activeX/_rels/activeX14.xml.rels><?xml version="1.0" encoding="UTF-8" standalone="yes"?>
<Relationships xmlns="http://schemas.openxmlformats.org/package/2006/relationships"><Relationship Id="rId1" Type="http://schemas.microsoft.com/office/2006/relationships/activeXControlBinary" Target="activeX14.bin"/></Relationships>
</file>

<file path=xl/activeX/_rels/activeX140.xml.rels><?xml version="1.0" encoding="UTF-8" standalone="yes"?>
<Relationships xmlns="http://schemas.openxmlformats.org/package/2006/relationships"><Relationship Id="rId1" Type="http://schemas.microsoft.com/office/2006/relationships/activeXControlBinary" Target="activeX140.bin"/></Relationships>
</file>

<file path=xl/activeX/_rels/activeX141.xml.rels><?xml version="1.0" encoding="UTF-8" standalone="yes"?>
<Relationships xmlns="http://schemas.openxmlformats.org/package/2006/relationships"><Relationship Id="rId1" Type="http://schemas.microsoft.com/office/2006/relationships/activeXControlBinary" Target="activeX141.bin"/></Relationships>
</file>

<file path=xl/activeX/_rels/activeX142.xml.rels><?xml version="1.0" encoding="UTF-8" standalone="yes"?>
<Relationships xmlns="http://schemas.openxmlformats.org/package/2006/relationships"><Relationship Id="rId1" Type="http://schemas.microsoft.com/office/2006/relationships/activeXControlBinary" Target="activeX142.bin"/></Relationships>
</file>

<file path=xl/activeX/_rels/activeX143.xml.rels><?xml version="1.0" encoding="UTF-8" standalone="yes"?>
<Relationships xmlns="http://schemas.openxmlformats.org/package/2006/relationships"><Relationship Id="rId1" Type="http://schemas.microsoft.com/office/2006/relationships/activeXControlBinary" Target="activeX143.bin"/></Relationships>
</file>

<file path=xl/activeX/_rels/activeX144.xml.rels><?xml version="1.0" encoding="UTF-8" standalone="yes"?>
<Relationships xmlns="http://schemas.openxmlformats.org/package/2006/relationships"><Relationship Id="rId1" Type="http://schemas.microsoft.com/office/2006/relationships/activeXControlBinary" Target="activeX144.bin"/></Relationships>
</file>

<file path=xl/activeX/_rels/activeX145.xml.rels><?xml version="1.0" encoding="UTF-8" standalone="yes"?>
<Relationships xmlns="http://schemas.openxmlformats.org/package/2006/relationships"><Relationship Id="rId1" Type="http://schemas.microsoft.com/office/2006/relationships/activeXControlBinary" Target="activeX145.bin"/></Relationships>
</file>

<file path=xl/activeX/_rels/activeX146.xml.rels><?xml version="1.0" encoding="UTF-8" standalone="yes"?>
<Relationships xmlns="http://schemas.openxmlformats.org/package/2006/relationships"><Relationship Id="rId1" Type="http://schemas.microsoft.com/office/2006/relationships/activeXControlBinary" Target="activeX146.bin"/></Relationships>
</file>

<file path=xl/activeX/_rels/activeX147.xml.rels><?xml version="1.0" encoding="UTF-8" standalone="yes"?>
<Relationships xmlns="http://schemas.openxmlformats.org/package/2006/relationships"><Relationship Id="rId1" Type="http://schemas.microsoft.com/office/2006/relationships/activeXControlBinary" Target="activeX147.bin"/></Relationships>
</file>

<file path=xl/activeX/_rels/activeX148.xml.rels><?xml version="1.0" encoding="UTF-8" standalone="yes"?>
<Relationships xmlns="http://schemas.openxmlformats.org/package/2006/relationships"><Relationship Id="rId1" Type="http://schemas.microsoft.com/office/2006/relationships/activeXControlBinary" Target="activeX148.bin"/></Relationships>
</file>

<file path=xl/activeX/_rels/activeX149.xml.rels><?xml version="1.0" encoding="UTF-8" standalone="yes"?>
<Relationships xmlns="http://schemas.openxmlformats.org/package/2006/relationships"><Relationship Id="rId1" Type="http://schemas.microsoft.com/office/2006/relationships/activeXControlBinary" Target="activeX149.bin"/></Relationships>
</file>

<file path=xl/activeX/_rels/activeX15.xml.rels><?xml version="1.0" encoding="UTF-8" standalone="yes"?>
<Relationships xmlns="http://schemas.openxmlformats.org/package/2006/relationships"><Relationship Id="rId1" Type="http://schemas.microsoft.com/office/2006/relationships/activeXControlBinary" Target="activeX15.bin"/></Relationships>
</file>

<file path=xl/activeX/_rels/activeX150.xml.rels><?xml version="1.0" encoding="UTF-8" standalone="yes"?>
<Relationships xmlns="http://schemas.openxmlformats.org/package/2006/relationships"><Relationship Id="rId1" Type="http://schemas.microsoft.com/office/2006/relationships/activeXControlBinary" Target="activeX150.bin"/></Relationships>
</file>

<file path=xl/activeX/_rels/activeX151.xml.rels><?xml version="1.0" encoding="UTF-8" standalone="yes"?>
<Relationships xmlns="http://schemas.openxmlformats.org/package/2006/relationships"><Relationship Id="rId1" Type="http://schemas.microsoft.com/office/2006/relationships/activeXControlBinary" Target="activeX151.bin"/></Relationships>
</file>

<file path=xl/activeX/_rels/activeX152.xml.rels><?xml version="1.0" encoding="UTF-8" standalone="yes"?>
<Relationships xmlns="http://schemas.openxmlformats.org/package/2006/relationships"><Relationship Id="rId1" Type="http://schemas.microsoft.com/office/2006/relationships/activeXControlBinary" Target="activeX152.bin"/></Relationships>
</file>

<file path=xl/activeX/_rels/activeX153.xml.rels><?xml version="1.0" encoding="UTF-8" standalone="yes"?>
<Relationships xmlns="http://schemas.openxmlformats.org/package/2006/relationships"><Relationship Id="rId1" Type="http://schemas.microsoft.com/office/2006/relationships/activeXControlBinary" Target="activeX153.bin"/></Relationships>
</file>

<file path=xl/activeX/_rels/activeX154.xml.rels><?xml version="1.0" encoding="UTF-8" standalone="yes"?>
<Relationships xmlns="http://schemas.openxmlformats.org/package/2006/relationships"><Relationship Id="rId1" Type="http://schemas.microsoft.com/office/2006/relationships/activeXControlBinary" Target="activeX154.bin"/></Relationships>
</file>

<file path=xl/activeX/_rels/activeX155.xml.rels><?xml version="1.0" encoding="UTF-8" standalone="yes"?>
<Relationships xmlns="http://schemas.openxmlformats.org/package/2006/relationships"><Relationship Id="rId1" Type="http://schemas.microsoft.com/office/2006/relationships/activeXControlBinary" Target="activeX155.bin"/></Relationships>
</file>

<file path=xl/activeX/_rels/activeX156.xml.rels><?xml version="1.0" encoding="UTF-8" standalone="yes"?>
<Relationships xmlns="http://schemas.openxmlformats.org/package/2006/relationships"><Relationship Id="rId1" Type="http://schemas.microsoft.com/office/2006/relationships/activeXControlBinary" Target="activeX156.bin"/></Relationships>
</file>

<file path=xl/activeX/_rels/activeX157.xml.rels><?xml version="1.0" encoding="UTF-8" standalone="yes"?>
<Relationships xmlns="http://schemas.openxmlformats.org/package/2006/relationships"><Relationship Id="rId1" Type="http://schemas.microsoft.com/office/2006/relationships/activeXControlBinary" Target="activeX157.bin"/></Relationships>
</file>

<file path=xl/activeX/_rels/activeX158.xml.rels><?xml version="1.0" encoding="UTF-8" standalone="yes"?>
<Relationships xmlns="http://schemas.openxmlformats.org/package/2006/relationships"><Relationship Id="rId1" Type="http://schemas.microsoft.com/office/2006/relationships/activeXControlBinary" Target="activeX158.bin"/></Relationships>
</file>

<file path=xl/activeX/_rels/activeX159.xml.rels><?xml version="1.0" encoding="UTF-8" standalone="yes"?>
<Relationships xmlns="http://schemas.openxmlformats.org/package/2006/relationships"><Relationship Id="rId1" Type="http://schemas.microsoft.com/office/2006/relationships/activeXControlBinary" Target="activeX159.bin"/></Relationships>
</file>

<file path=xl/activeX/_rels/activeX16.xml.rels><?xml version="1.0" encoding="UTF-8" standalone="yes"?>
<Relationships xmlns="http://schemas.openxmlformats.org/package/2006/relationships"><Relationship Id="rId1" Type="http://schemas.microsoft.com/office/2006/relationships/activeXControlBinary" Target="activeX16.bin"/></Relationships>
</file>

<file path=xl/activeX/_rels/activeX160.xml.rels><?xml version="1.0" encoding="UTF-8" standalone="yes"?>
<Relationships xmlns="http://schemas.openxmlformats.org/package/2006/relationships"><Relationship Id="rId1" Type="http://schemas.microsoft.com/office/2006/relationships/activeXControlBinary" Target="activeX160.bin"/></Relationships>
</file>

<file path=xl/activeX/_rels/activeX161.xml.rels><?xml version="1.0" encoding="UTF-8" standalone="yes"?>
<Relationships xmlns="http://schemas.openxmlformats.org/package/2006/relationships"><Relationship Id="rId1" Type="http://schemas.microsoft.com/office/2006/relationships/activeXControlBinary" Target="activeX161.bin"/></Relationships>
</file>

<file path=xl/activeX/_rels/activeX162.xml.rels><?xml version="1.0" encoding="UTF-8" standalone="yes"?>
<Relationships xmlns="http://schemas.openxmlformats.org/package/2006/relationships"><Relationship Id="rId1" Type="http://schemas.microsoft.com/office/2006/relationships/activeXControlBinary" Target="activeX162.bin"/></Relationships>
</file>

<file path=xl/activeX/_rels/activeX163.xml.rels><?xml version="1.0" encoding="UTF-8" standalone="yes"?>
<Relationships xmlns="http://schemas.openxmlformats.org/package/2006/relationships"><Relationship Id="rId1" Type="http://schemas.microsoft.com/office/2006/relationships/activeXControlBinary" Target="activeX163.bin"/></Relationships>
</file>

<file path=xl/activeX/_rels/activeX164.xml.rels><?xml version="1.0" encoding="UTF-8" standalone="yes"?>
<Relationships xmlns="http://schemas.openxmlformats.org/package/2006/relationships"><Relationship Id="rId1" Type="http://schemas.microsoft.com/office/2006/relationships/activeXControlBinary" Target="activeX164.bin"/></Relationships>
</file>

<file path=xl/activeX/_rels/activeX165.xml.rels><?xml version="1.0" encoding="UTF-8" standalone="yes"?>
<Relationships xmlns="http://schemas.openxmlformats.org/package/2006/relationships"><Relationship Id="rId1" Type="http://schemas.microsoft.com/office/2006/relationships/activeXControlBinary" Target="activeX165.bin"/></Relationships>
</file>

<file path=xl/activeX/_rels/activeX166.xml.rels><?xml version="1.0" encoding="UTF-8" standalone="yes"?>
<Relationships xmlns="http://schemas.openxmlformats.org/package/2006/relationships"><Relationship Id="rId1" Type="http://schemas.microsoft.com/office/2006/relationships/activeXControlBinary" Target="activeX166.bin"/></Relationships>
</file>

<file path=xl/activeX/_rels/activeX167.xml.rels><?xml version="1.0" encoding="UTF-8" standalone="yes"?>
<Relationships xmlns="http://schemas.openxmlformats.org/package/2006/relationships"><Relationship Id="rId1" Type="http://schemas.microsoft.com/office/2006/relationships/activeXControlBinary" Target="activeX167.bin"/></Relationships>
</file>

<file path=xl/activeX/_rels/activeX168.xml.rels><?xml version="1.0" encoding="UTF-8" standalone="yes"?>
<Relationships xmlns="http://schemas.openxmlformats.org/package/2006/relationships"><Relationship Id="rId1" Type="http://schemas.microsoft.com/office/2006/relationships/activeXControlBinary" Target="activeX168.bin"/></Relationships>
</file>

<file path=xl/activeX/_rels/activeX169.xml.rels><?xml version="1.0" encoding="UTF-8" standalone="yes"?>
<Relationships xmlns="http://schemas.openxmlformats.org/package/2006/relationships"><Relationship Id="rId1" Type="http://schemas.microsoft.com/office/2006/relationships/activeXControlBinary" Target="activeX169.bin"/></Relationships>
</file>

<file path=xl/activeX/_rels/activeX17.xml.rels><?xml version="1.0" encoding="UTF-8" standalone="yes"?>
<Relationships xmlns="http://schemas.openxmlformats.org/package/2006/relationships"><Relationship Id="rId1" Type="http://schemas.microsoft.com/office/2006/relationships/activeXControlBinary" Target="activeX17.bin"/></Relationships>
</file>

<file path=xl/activeX/_rels/activeX170.xml.rels><?xml version="1.0" encoding="UTF-8" standalone="yes"?>
<Relationships xmlns="http://schemas.openxmlformats.org/package/2006/relationships"><Relationship Id="rId1" Type="http://schemas.microsoft.com/office/2006/relationships/activeXControlBinary" Target="activeX170.bin"/></Relationships>
</file>

<file path=xl/activeX/_rels/activeX171.xml.rels><?xml version="1.0" encoding="UTF-8" standalone="yes"?>
<Relationships xmlns="http://schemas.openxmlformats.org/package/2006/relationships"><Relationship Id="rId1" Type="http://schemas.microsoft.com/office/2006/relationships/activeXControlBinary" Target="activeX171.bin"/></Relationships>
</file>

<file path=xl/activeX/_rels/activeX172.xml.rels><?xml version="1.0" encoding="UTF-8" standalone="yes"?>
<Relationships xmlns="http://schemas.openxmlformats.org/package/2006/relationships"><Relationship Id="rId1" Type="http://schemas.microsoft.com/office/2006/relationships/activeXControlBinary" Target="activeX172.bin"/></Relationships>
</file>

<file path=xl/activeX/_rels/activeX173.xml.rels><?xml version="1.0" encoding="UTF-8" standalone="yes"?>
<Relationships xmlns="http://schemas.openxmlformats.org/package/2006/relationships"><Relationship Id="rId1" Type="http://schemas.microsoft.com/office/2006/relationships/activeXControlBinary" Target="activeX173.bin"/></Relationships>
</file>

<file path=xl/activeX/_rels/activeX174.xml.rels><?xml version="1.0" encoding="UTF-8" standalone="yes"?>
<Relationships xmlns="http://schemas.openxmlformats.org/package/2006/relationships"><Relationship Id="rId1" Type="http://schemas.microsoft.com/office/2006/relationships/activeXControlBinary" Target="activeX174.bin"/></Relationships>
</file>

<file path=xl/activeX/_rels/activeX175.xml.rels><?xml version="1.0" encoding="UTF-8" standalone="yes"?>
<Relationships xmlns="http://schemas.openxmlformats.org/package/2006/relationships"><Relationship Id="rId1" Type="http://schemas.microsoft.com/office/2006/relationships/activeXControlBinary" Target="activeX175.bin"/></Relationships>
</file>

<file path=xl/activeX/_rels/activeX176.xml.rels><?xml version="1.0" encoding="UTF-8" standalone="yes"?>
<Relationships xmlns="http://schemas.openxmlformats.org/package/2006/relationships"><Relationship Id="rId1" Type="http://schemas.microsoft.com/office/2006/relationships/activeXControlBinary" Target="activeX176.bin"/></Relationships>
</file>

<file path=xl/activeX/_rels/activeX177.xml.rels><?xml version="1.0" encoding="UTF-8" standalone="yes"?>
<Relationships xmlns="http://schemas.openxmlformats.org/package/2006/relationships"><Relationship Id="rId1" Type="http://schemas.microsoft.com/office/2006/relationships/activeXControlBinary" Target="activeX177.bin"/></Relationships>
</file>

<file path=xl/activeX/_rels/activeX178.xml.rels><?xml version="1.0" encoding="UTF-8" standalone="yes"?>
<Relationships xmlns="http://schemas.openxmlformats.org/package/2006/relationships"><Relationship Id="rId1" Type="http://schemas.microsoft.com/office/2006/relationships/activeXControlBinary" Target="activeX178.bin"/></Relationships>
</file>

<file path=xl/activeX/_rels/activeX179.xml.rels><?xml version="1.0" encoding="UTF-8" standalone="yes"?>
<Relationships xmlns="http://schemas.openxmlformats.org/package/2006/relationships"><Relationship Id="rId1" Type="http://schemas.microsoft.com/office/2006/relationships/activeXControlBinary" Target="activeX179.bin"/></Relationships>
</file>

<file path=xl/activeX/_rels/activeX18.xml.rels><?xml version="1.0" encoding="UTF-8" standalone="yes"?>
<Relationships xmlns="http://schemas.openxmlformats.org/package/2006/relationships"><Relationship Id="rId1" Type="http://schemas.microsoft.com/office/2006/relationships/activeXControlBinary" Target="activeX18.bin"/></Relationships>
</file>

<file path=xl/activeX/_rels/activeX180.xml.rels><?xml version="1.0" encoding="UTF-8" standalone="yes"?>
<Relationships xmlns="http://schemas.openxmlformats.org/package/2006/relationships"><Relationship Id="rId1" Type="http://schemas.microsoft.com/office/2006/relationships/activeXControlBinary" Target="activeX180.bin"/></Relationships>
</file>

<file path=xl/activeX/_rels/activeX181.xml.rels><?xml version="1.0" encoding="UTF-8" standalone="yes"?>
<Relationships xmlns="http://schemas.openxmlformats.org/package/2006/relationships"><Relationship Id="rId1" Type="http://schemas.microsoft.com/office/2006/relationships/activeXControlBinary" Target="activeX181.bin"/></Relationships>
</file>

<file path=xl/activeX/_rels/activeX182.xml.rels><?xml version="1.0" encoding="UTF-8" standalone="yes"?>
<Relationships xmlns="http://schemas.openxmlformats.org/package/2006/relationships"><Relationship Id="rId1" Type="http://schemas.microsoft.com/office/2006/relationships/activeXControlBinary" Target="activeX182.bin"/></Relationships>
</file>

<file path=xl/activeX/_rels/activeX183.xml.rels><?xml version="1.0" encoding="UTF-8" standalone="yes"?>
<Relationships xmlns="http://schemas.openxmlformats.org/package/2006/relationships"><Relationship Id="rId1" Type="http://schemas.microsoft.com/office/2006/relationships/activeXControlBinary" Target="activeX183.bin"/></Relationships>
</file>

<file path=xl/activeX/_rels/activeX184.xml.rels><?xml version="1.0" encoding="UTF-8" standalone="yes"?>
<Relationships xmlns="http://schemas.openxmlformats.org/package/2006/relationships"><Relationship Id="rId1" Type="http://schemas.microsoft.com/office/2006/relationships/activeXControlBinary" Target="activeX184.bin"/></Relationships>
</file>

<file path=xl/activeX/_rels/activeX185.xml.rels><?xml version="1.0" encoding="UTF-8" standalone="yes"?>
<Relationships xmlns="http://schemas.openxmlformats.org/package/2006/relationships"><Relationship Id="rId1" Type="http://schemas.microsoft.com/office/2006/relationships/activeXControlBinary" Target="activeX185.bin"/></Relationships>
</file>

<file path=xl/activeX/_rels/activeX186.xml.rels><?xml version="1.0" encoding="UTF-8" standalone="yes"?>
<Relationships xmlns="http://schemas.openxmlformats.org/package/2006/relationships"><Relationship Id="rId1" Type="http://schemas.microsoft.com/office/2006/relationships/activeXControlBinary" Target="activeX186.bin"/></Relationships>
</file>

<file path=xl/activeX/_rels/activeX187.xml.rels><?xml version="1.0" encoding="UTF-8" standalone="yes"?>
<Relationships xmlns="http://schemas.openxmlformats.org/package/2006/relationships"><Relationship Id="rId1" Type="http://schemas.microsoft.com/office/2006/relationships/activeXControlBinary" Target="activeX187.bin"/></Relationships>
</file>

<file path=xl/activeX/_rels/activeX188.xml.rels><?xml version="1.0" encoding="UTF-8" standalone="yes"?>
<Relationships xmlns="http://schemas.openxmlformats.org/package/2006/relationships"><Relationship Id="rId1" Type="http://schemas.microsoft.com/office/2006/relationships/activeXControlBinary" Target="activeX188.bin"/></Relationships>
</file>

<file path=xl/activeX/_rels/activeX189.xml.rels><?xml version="1.0" encoding="UTF-8" standalone="yes"?>
<Relationships xmlns="http://schemas.openxmlformats.org/package/2006/relationships"><Relationship Id="rId1" Type="http://schemas.microsoft.com/office/2006/relationships/activeXControlBinary" Target="activeX189.bin"/></Relationships>
</file>

<file path=xl/activeX/_rels/activeX19.xml.rels><?xml version="1.0" encoding="UTF-8" standalone="yes"?>
<Relationships xmlns="http://schemas.openxmlformats.org/package/2006/relationships"><Relationship Id="rId1" Type="http://schemas.microsoft.com/office/2006/relationships/activeXControlBinary" Target="activeX19.bin"/></Relationships>
</file>

<file path=xl/activeX/_rels/activeX190.xml.rels><?xml version="1.0" encoding="UTF-8" standalone="yes"?>
<Relationships xmlns="http://schemas.openxmlformats.org/package/2006/relationships"><Relationship Id="rId1" Type="http://schemas.microsoft.com/office/2006/relationships/activeXControlBinary" Target="activeX190.bin"/></Relationships>
</file>

<file path=xl/activeX/_rels/activeX191.xml.rels><?xml version="1.0" encoding="UTF-8" standalone="yes"?>
<Relationships xmlns="http://schemas.openxmlformats.org/package/2006/relationships"><Relationship Id="rId1" Type="http://schemas.microsoft.com/office/2006/relationships/activeXControlBinary" Target="activeX191.bin"/></Relationships>
</file>

<file path=xl/activeX/_rels/activeX192.xml.rels><?xml version="1.0" encoding="UTF-8" standalone="yes"?>
<Relationships xmlns="http://schemas.openxmlformats.org/package/2006/relationships"><Relationship Id="rId1" Type="http://schemas.microsoft.com/office/2006/relationships/activeXControlBinary" Target="activeX192.bin"/></Relationships>
</file>

<file path=xl/activeX/_rels/activeX193.xml.rels><?xml version="1.0" encoding="UTF-8" standalone="yes"?>
<Relationships xmlns="http://schemas.openxmlformats.org/package/2006/relationships"><Relationship Id="rId1" Type="http://schemas.microsoft.com/office/2006/relationships/activeXControlBinary" Target="activeX193.bin"/></Relationships>
</file>

<file path=xl/activeX/_rels/activeX194.xml.rels><?xml version="1.0" encoding="UTF-8" standalone="yes"?>
<Relationships xmlns="http://schemas.openxmlformats.org/package/2006/relationships"><Relationship Id="rId1" Type="http://schemas.microsoft.com/office/2006/relationships/activeXControlBinary" Target="activeX194.bin"/></Relationships>
</file>

<file path=xl/activeX/_rels/activeX195.xml.rels><?xml version="1.0" encoding="UTF-8" standalone="yes"?>
<Relationships xmlns="http://schemas.openxmlformats.org/package/2006/relationships"><Relationship Id="rId1" Type="http://schemas.microsoft.com/office/2006/relationships/activeXControlBinary" Target="activeX195.bin"/></Relationships>
</file>

<file path=xl/activeX/_rels/activeX196.xml.rels><?xml version="1.0" encoding="UTF-8" standalone="yes"?>
<Relationships xmlns="http://schemas.openxmlformats.org/package/2006/relationships"><Relationship Id="rId1" Type="http://schemas.microsoft.com/office/2006/relationships/activeXControlBinary" Target="activeX196.bin"/></Relationships>
</file>

<file path=xl/activeX/_rels/activeX197.xml.rels><?xml version="1.0" encoding="UTF-8" standalone="yes"?>
<Relationships xmlns="http://schemas.openxmlformats.org/package/2006/relationships"><Relationship Id="rId1" Type="http://schemas.microsoft.com/office/2006/relationships/activeXControlBinary" Target="activeX197.bin"/></Relationships>
</file>

<file path=xl/activeX/_rels/activeX198.xml.rels><?xml version="1.0" encoding="UTF-8" standalone="yes"?>
<Relationships xmlns="http://schemas.openxmlformats.org/package/2006/relationships"><Relationship Id="rId1" Type="http://schemas.microsoft.com/office/2006/relationships/activeXControlBinary" Target="activeX198.bin"/></Relationships>
</file>

<file path=xl/activeX/_rels/activeX199.xml.rels><?xml version="1.0" encoding="UTF-8" standalone="yes"?>
<Relationships xmlns="http://schemas.openxmlformats.org/package/2006/relationships"><Relationship Id="rId1" Type="http://schemas.microsoft.com/office/2006/relationships/activeXControlBinary" Target="activeX199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_rels/activeX20.xml.rels><?xml version="1.0" encoding="UTF-8" standalone="yes"?>
<Relationships xmlns="http://schemas.openxmlformats.org/package/2006/relationships"><Relationship Id="rId1" Type="http://schemas.microsoft.com/office/2006/relationships/activeXControlBinary" Target="activeX20.bin"/></Relationships>
</file>

<file path=xl/activeX/_rels/activeX200.xml.rels><?xml version="1.0" encoding="UTF-8" standalone="yes"?>
<Relationships xmlns="http://schemas.openxmlformats.org/package/2006/relationships"><Relationship Id="rId1" Type="http://schemas.microsoft.com/office/2006/relationships/activeXControlBinary" Target="activeX200.bin"/></Relationships>
</file>

<file path=xl/activeX/_rels/activeX201.xml.rels><?xml version="1.0" encoding="UTF-8" standalone="yes"?>
<Relationships xmlns="http://schemas.openxmlformats.org/package/2006/relationships"><Relationship Id="rId1" Type="http://schemas.microsoft.com/office/2006/relationships/activeXControlBinary" Target="activeX201.bin"/></Relationships>
</file>

<file path=xl/activeX/_rels/activeX202.xml.rels><?xml version="1.0" encoding="UTF-8" standalone="yes"?>
<Relationships xmlns="http://schemas.openxmlformats.org/package/2006/relationships"><Relationship Id="rId1" Type="http://schemas.microsoft.com/office/2006/relationships/activeXControlBinary" Target="activeX202.bin"/></Relationships>
</file>

<file path=xl/activeX/_rels/activeX203.xml.rels><?xml version="1.0" encoding="UTF-8" standalone="yes"?>
<Relationships xmlns="http://schemas.openxmlformats.org/package/2006/relationships"><Relationship Id="rId1" Type="http://schemas.microsoft.com/office/2006/relationships/activeXControlBinary" Target="activeX203.bin"/></Relationships>
</file>

<file path=xl/activeX/_rels/activeX204.xml.rels><?xml version="1.0" encoding="UTF-8" standalone="yes"?>
<Relationships xmlns="http://schemas.openxmlformats.org/package/2006/relationships"><Relationship Id="rId1" Type="http://schemas.microsoft.com/office/2006/relationships/activeXControlBinary" Target="activeX204.bin"/></Relationships>
</file>

<file path=xl/activeX/_rels/activeX205.xml.rels><?xml version="1.0" encoding="UTF-8" standalone="yes"?>
<Relationships xmlns="http://schemas.openxmlformats.org/package/2006/relationships"><Relationship Id="rId1" Type="http://schemas.microsoft.com/office/2006/relationships/activeXControlBinary" Target="activeX205.bin"/></Relationships>
</file>

<file path=xl/activeX/_rels/activeX206.xml.rels><?xml version="1.0" encoding="UTF-8" standalone="yes"?>
<Relationships xmlns="http://schemas.openxmlformats.org/package/2006/relationships"><Relationship Id="rId1" Type="http://schemas.microsoft.com/office/2006/relationships/activeXControlBinary" Target="activeX206.bin"/></Relationships>
</file>

<file path=xl/activeX/_rels/activeX207.xml.rels><?xml version="1.0" encoding="UTF-8" standalone="yes"?>
<Relationships xmlns="http://schemas.openxmlformats.org/package/2006/relationships"><Relationship Id="rId1" Type="http://schemas.microsoft.com/office/2006/relationships/activeXControlBinary" Target="activeX207.bin"/></Relationships>
</file>

<file path=xl/activeX/_rels/activeX208.xml.rels><?xml version="1.0" encoding="UTF-8" standalone="yes"?>
<Relationships xmlns="http://schemas.openxmlformats.org/package/2006/relationships"><Relationship Id="rId1" Type="http://schemas.microsoft.com/office/2006/relationships/activeXControlBinary" Target="activeX208.bin"/></Relationships>
</file>

<file path=xl/activeX/_rels/activeX209.xml.rels><?xml version="1.0" encoding="UTF-8" standalone="yes"?>
<Relationships xmlns="http://schemas.openxmlformats.org/package/2006/relationships"><Relationship Id="rId1" Type="http://schemas.microsoft.com/office/2006/relationships/activeXControlBinary" Target="activeX209.bin"/></Relationships>
</file>

<file path=xl/activeX/_rels/activeX21.xml.rels><?xml version="1.0" encoding="UTF-8" standalone="yes"?>
<Relationships xmlns="http://schemas.openxmlformats.org/package/2006/relationships"><Relationship Id="rId1" Type="http://schemas.microsoft.com/office/2006/relationships/activeXControlBinary" Target="activeX21.bin"/></Relationships>
</file>

<file path=xl/activeX/_rels/activeX210.xml.rels><?xml version="1.0" encoding="UTF-8" standalone="yes"?>
<Relationships xmlns="http://schemas.openxmlformats.org/package/2006/relationships"><Relationship Id="rId1" Type="http://schemas.microsoft.com/office/2006/relationships/activeXControlBinary" Target="activeX210.bin"/></Relationships>
</file>

<file path=xl/activeX/_rels/activeX211.xml.rels><?xml version="1.0" encoding="UTF-8" standalone="yes"?>
<Relationships xmlns="http://schemas.openxmlformats.org/package/2006/relationships"><Relationship Id="rId1" Type="http://schemas.microsoft.com/office/2006/relationships/activeXControlBinary" Target="activeX211.bin"/></Relationships>
</file>

<file path=xl/activeX/_rels/activeX212.xml.rels><?xml version="1.0" encoding="UTF-8" standalone="yes"?>
<Relationships xmlns="http://schemas.openxmlformats.org/package/2006/relationships"><Relationship Id="rId1" Type="http://schemas.microsoft.com/office/2006/relationships/activeXControlBinary" Target="activeX212.bin"/></Relationships>
</file>

<file path=xl/activeX/_rels/activeX213.xml.rels><?xml version="1.0" encoding="UTF-8" standalone="yes"?>
<Relationships xmlns="http://schemas.openxmlformats.org/package/2006/relationships"><Relationship Id="rId1" Type="http://schemas.microsoft.com/office/2006/relationships/activeXControlBinary" Target="activeX213.bin"/></Relationships>
</file>

<file path=xl/activeX/_rels/activeX214.xml.rels><?xml version="1.0" encoding="UTF-8" standalone="yes"?>
<Relationships xmlns="http://schemas.openxmlformats.org/package/2006/relationships"><Relationship Id="rId1" Type="http://schemas.microsoft.com/office/2006/relationships/activeXControlBinary" Target="activeX214.bin"/></Relationships>
</file>

<file path=xl/activeX/_rels/activeX215.xml.rels><?xml version="1.0" encoding="UTF-8" standalone="yes"?>
<Relationships xmlns="http://schemas.openxmlformats.org/package/2006/relationships"><Relationship Id="rId1" Type="http://schemas.microsoft.com/office/2006/relationships/activeXControlBinary" Target="activeX215.bin"/></Relationships>
</file>

<file path=xl/activeX/_rels/activeX216.xml.rels><?xml version="1.0" encoding="UTF-8" standalone="yes"?>
<Relationships xmlns="http://schemas.openxmlformats.org/package/2006/relationships"><Relationship Id="rId1" Type="http://schemas.microsoft.com/office/2006/relationships/activeXControlBinary" Target="activeX216.bin"/></Relationships>
</file>

<file path=xl/activeX/_rels/activeX217.xml.rels><?xml version="1.0" encoding="UTF-8" standalone="yes"?>
<Relationships xmlns="http://schemas.openxmlformats.org/package/2006/relationships"><Relationship Id="rId1" Type="http://schemas.microsoft.com/office/2006/relationships/activeXControlBinary" Target="activeX217.bin"/></Relationships>
</file>

<file path=xl/activeX/_rels/activeX218.xml.rels><?xml version="1.0" encoding="UTF-8" standalone="yes"?>
<Relationships xmlns="http://schemas.openxmlformats.org/package/2006/relationships"><Relationship Id="rId1" Type="http://schemas.microsoft.com/office/2006/relationships/activeXControlBinary" Target="activeX218.bin"/></Relationships>
</file>

<file path=xl/activeX/_rels/activeX219.xml.rels><?xml version="1.0" encoding="UTF-8" standalone="yes"?>
<Relationships xmlns="http://schemas.openxmlformats.org/package/2006/relationships"><Relationship Id="rId1" Type="http://schemas.microsoft.com/office/2006/relationships/activeXControlBinary" Target="activeX219.bin"/></Relationships>
</file>

<file path=xl/activeX/_rels/activeX22.xml.rels><?xml version="1.0" encoding="UTF-8" standalone="yes"?>
<Relationships xmlns="http://schemas.openxmlformats.org/package/2006/relationships"><Relationship Id="rId1" Type="http://schemas.microsoft.com/office/2006/relationships/activeXControlBinary" Target="activeX22.bin"/></Relationships>
</file>

<file path=xl/activeX/_rels/activeX220.xml.rels><?xml version="1.0" encoding="UTF-8" standalone="yes"?>
<Relationships xmlns="http://schemas.openxmlformats.org/package/2006/relationships"><Relationship Id="rId1" Type="http://schemas.microsoft.com/office/2006/relationships/activeXControlBinary" Target="activeX220.bin"/></Relationships>
</file>

<file path=xl/activeX/_rels/activeX221.xml.rels><?xml version="1.0" encoding="UTF-8" standalone="yes"?>
<Relationships xmlns="http://schemas.openxmlformats.org/package/2006/relationships"><Relationship Id="rId1" Type="http://schemas.microsoft.com/office/2006/relationships/activeXControlBinary" Target="activeX221.bin"/></Relationships>
</file>

<file path=xl/activeX/_rels/activeX222.xml.rels><?xml version="1.0" encoding="UTF-8" standalone="yes"?>
<Relationships xmlns="http://schemas.openxmlformats.org/package/2006/relationships"><Relationship Id="rId1" Type="http://schemas.microsoft.com/office/2006/relationships/activeXControlBinary" Target="activeX222.bin"/></Relationships>
</file>

<file path=xl/activeX/_rels/activeX223.xml.rels><?xml version="1.0" encoding="UTF-8" standalone="yes"?>
<Relationships xmlns="http://schemas.openxmlformats.org/package/2006/relationships"><Relationship Id="rId1" Type="http://schemas.microsoft.com/office/2006/relationships/activeXControlBinary" Target="activeX223.bin"/></Relationships>
</file>

<file path=xl/activeX/_rels/activeX224.xml.rels><?xml version="1.0" encoding="UTF-8" standalone="yes"?>
<Relationships xmlns="http://schemas.openxmlformats.org/package/2006/relationships"><Relationship Id="rId1" Type="http://schemas.microsoft.com/office/2006/relationships/activeXControlBinary" Target="activeX224.bin"/></Relationships>
</file>

<file path=xl/activeX/_rels/activeX225.xml.rels><?xml version="1.0" encoding="UTF-8" standalone="yes"?>
<Relationships xmlns="http://schemas.openxmlformats.org/package/2006/relationships"><Relationship Id="rId1" Type="http://schemas.microsoft.com/office/2006/relationships/activeXControlBinary" Target="activeX225.bin"/></Relationships>
</file>

<file path=xl/activeX/_rels/activeX226.xml.rels><?xml version="1.0" encoding="UTF-8" standalone="yes"?>
<Relationships xmlns="http://schemas.openxmlformats.org/package/2006/relationships"><Relationship Id="rId1" Type="http://schemas.microsoft.com/office/2006/relationships/activeXControlBinary" Target="activeX226.bin"/></Relationships>
</file>

<file path=xl/activeX/_rels/activeX227.xml.rels><?xml version="1.0" encoding="UTF-8" standalone="yes"?>
<Relationships xmlns="http://schemas.openxmlformats.org/package/2006/relationships"><Relationship Id="rId1" Type="http://schemas.microsoft.com/office/2006/relationships/activeXControlBinary" Target="activeX227.bin"/></Relationships>
</file>

<file path=xl/activeX/_rels/activeX228.xml.rels><?xml version="1.0" encoding="UTF-8" standalone="yes"?>
<Relationships xmlns="http://schemas.openxmlformats.org/package/2006/relationships"><Relationship Id="rId1" Type="http://schemas.microsoft.com/office/2006/relationships/activeXControlBinary" Target="activeX228.bin"/></Relationships>
</file>

<file path=xl/activeX/_rels/activeX229.xml.rels><?xml version="1.0" encoding="UTF-8" standalone="yes"?>
<Relationships xmlns="http://schemas.openxmlformats.org/package/2006/relationships"><Relationship Id="rId1" Type="http://schemas.microsoft.com/office/2006/relationships/activeXControlBinary" Target="activeX229.bin"/></Relationships>
</file>

<file path=xl/activeX/_rels/activeX23.xml.rels><?xml version="1.0" encoding="UTF-8" standalone="yes"?>
<Relationships xmlns="http://schemas.openxmlformats.org/package/2006/relationships"><Relationship Id="rId1" Type="http://schemas.microsoft.com/office/2006/relationships/activeXControlBinary" Target="activeX23.bin"/></Relationships>
</file>

<file path=xl/activeX/_rels/activeX230.xml.rels><?xml version="1.0" encoding="UTF-8" standalone="yes"?>
<Relationships xmlns="http://schemas.openxmlformats.org/package/2006/relationships"><Relationship Id="rId1" Type="http://schemas.microsoft.com/office/2006/relationships/activeXControlBinary" Target="activeX230.bin"/></Relationships>
</file>

<file path=xl/activeX/_rels/activeX231.xml.rels><?xml version="1.0" encoding="UTF-8" standalone="yes"?>
<Relationships xmlns="http://schemas.openxmlformats.org/package/2006/relationships"><Relationship Id="rId1" Type="http://schemas.microsoft.com/office/2006/relationships/activeXControlBinary" Target="activeX231.bin"/></Relationships>
</file>

<file path=xl/activeX/_rels/activeX232.xml.rels><?xml version="1.0" encoding="UTF-8" standalone="yes"?>
<Relationships xmlns="http://schemas.openxmlformats.org/package/2006/relationships"><Relationship Id="rId1" Type="http://schemas.microsoft.com/office/2006/relationships/activeXControlBinary" Target="activeX232.bin"/></Relationships>
</file>

<file path=xl/activeX/_rels/activeX233.xml.rels><?xml version="1.0" encoding="UTF-8" standalone="yes"?>
<Relationships xmlns="http://schemas.openxmlformats.org/package/2006/relationships"><Relationship Id="rId1" Type="http://schemas.microsoft.com/office/2006/relationships/activeXControlBinary" Target="activeX233.bin"/></Relationships>
</file>

<file path=xl/activeX/_rels/activeX234.xml.rels><?xml version="1.0" encoding="UTF-8" standalone="yes"?>
<Relationships xmlns="http://schemas.openxmlformats.org/package/2006/relationships"><Relationship Id="rId1" Type="http://schemas.microsoft.com/office/2006/relationships/activeXControlBinary" Target="activeX234.bin"/></Relationships>
</file>

<file path=xl/activeX/_rels/activeX235.xml.rels><?xml version="1.0" encoding="UTF-8" standalone="yes"?>
<Relationships xmlns="http://schemas.openxmlformats.org/package/2006/relationships"><Relationship Id="rId1" Type="http://schemas.microsoft.com/office/2006/relationships/activeXControlBinary" Target="activeX235.bin"/></Relationships>
</file>

<file path=xl/activeX/_rels/activeX236.xml.rels><?xml version="1.0" encoding="UTF-8" standalone="yes"?>
<Relationships xmlns="http://schemas.openxmlformats.org/package/2006/relationships"><Relationship Id="rId1" Type="http://schemas.microsoft.com/office/2006/relationships/activeXControlBinary" Target="activeX236.bin"/></Relationships>
</file>

<file path=xl/activeX/_rels/activeX237.xml.rels><?xml version="1.0" encoding="UTF-8" standalone="yes"?>
<Relationships xmlns="http://schemas.openxmlformats.org/package/2006/relationships"><Relationship Id="rId1" Type="http://schemas.microsoft.com/office/2006/relationships/activeXControlBinary" Target="activeX237.bin"/></Relationships>
</file>

<file path=xl/activeX/_rels/activeX238.xml.rels><?xml version="1.0" encoding="UTF-8" standalone="yes"?>
<Relationships xmlns="http://schemas.openxmlformats.org/package/2006/relationships"><Relationship Id="rId1" Type="http://schemas.microsoft.com/office/2006/relationships/activeXControlBinary" Target="activeX238.bin"/></Relationships>
</file>

<file path=xl/activeX/_rels/activeX239.xml.rels><?xml version="1.0" encoding="UTF-8" standalone="yes"?>
<Relationships xmlns="http://schemas.openxmlformats.org/package/2006/relationships"><Relationship Id="rId1" Type="http://schemas.microsoft.com/office/2006/relationships/activeXControlBinary" Target="activeX239.bin"/></Relationships>
</file>

<file path=xl/activeX/_rels/activeX24.xml.rels><?xml version="1.0" encoding="UTF-8" standalone="yes"?>
<Relationships xmlns="http://schemas.openxmlformats.org/package/2006/relationships"><Relationship Id="rId1" Type="http://schemas.microsoft.com/office/2006/relationships/activeXControlBinary" Target="activeX24.bin"/></Relationships>
</file>

<file path=xl/activeX/_rels/activeX240.xml.rels><?xml version="1.0" encoding="UTF-8" standalone="yes"?>
<Relationships xmlns="http://schemas.openxmlformats.org/package/2006/relationships"><Relationship Id="rId1" Type="http://schemas.microsoft.com/office/2006/relationships/activeXControlBinary" Target="activeX240.bin"/></Relationships>
</file>

<file path=xl/activeX/_rels/activeX241.xml.rels><?xml version="1.0" encoding="UTF-8" standalone="yes"?>
<Relationships xmlns="http://schemas.openxmlformats.org/package/2006/relationships"><Relationship Id="rId1" Type="http://schemas.microsoft.com/office/2006/relationships/activeXControlBinary" Target="activeX241.bin"/></Relationships>
</file>

<file path=xl/activeX/_rels/activeX242.xml.rels><?xml version="1.0" encoding="UTF-8" standalone="yes"?>
<Relationships xmlns="http://schemas.openxmlformats.org/package/2006/relationships"><Relationship Id="rId1" Type="http://schemas.microsoft.com/office/2006/relationships/activeXControlBinary" Target="activeX242.bin"/></Relationships>
</file>

<file path=xl/activeX/_rels/activeX243.xml.rels><?xml version="1.0" encoding="UTF-8" standalone="yes"?>
<Relationships xmlns="http://schemas.openxmlformats.org/package/2006/relationships"><Relationship Id="rId1" Type="http://schemas.microsoft.com/office/2006/relationships/activeXControlBinary" Target="activeX243.bin"/></Relationships>
</file>

<file path=xl/activeX/_rels/activeX244.xml.rels><?xml version="1.0" encoding="UTF-8" standalone="yes"?>
<Relationships xmlns="http://schemas.openxmlformats.org/package/2006/relationships"><Relationship Id="rId1" Type="http://schemas.microsoft.com/office/2006/relationships/activeXControlBinary" Target="activeX244.bin"/></Relationships>
</file>

<file path=xl/activeX/_rels/activeX245.xml.rels><?xml version="1.0" encoding="UTF-8" standalone="yes"?>
<Relationships xmlns="http://schemas.openxmlformats.org/package/2006/relationships"><Relationship Id="rId1" Type="http://schemas.microsoft.com/office/2006/relationships/activeXControlBinary" Target="activeX245.bin"/></Relationships>
</file>

<file path=xl/activeX/_rels/activeX246.xml.rels><?xml version="1.0" encoding="UTF-8" standalone="yes"?>
<Relationships xmlns="http://schemas.openxmlformats.org/package/2006/relationships"><Relationship Id="rId1" Type="http://schemas.microsoft.com/office/2006/relationships/activeXControlBinary" Target="activeX246.bin"/></Relationships>
</file>

<file path=xl/activeX/_rels/activeX247.xml.rels><?xml version="1.0" encoding="UTF-8" standalone="yes"?>
<Relationships xmlns="http://schemas.openxmlformats.org/package/2006/relationships"><Relationship Id="rId1" Type="http://schemas.microsoft.com/office/2006/relationships/activeXControlBinary" Target="activeX247.bin"/></Relationships>
</file>

<file path=xl/activeX/_rels/activeX248.xml.rels><?xml version="1.0" encoding="UTF-8" standalone="yes"?>
<Relationships xmlns="http://schemas.openxmlformats.org/package/2006/relationships"><Relationship Id="rId1" Type="http://schemas.microsoft.com/office/2006/relationships/activeXControlBinary" Target="activeX248.bin"/></Relationships>
</file>

<file path=xl/activeX/_rels/activeX249.xml.rels><?xml version="1.0" encoding="UTF-8" standalone="yes"?>
<Relationships xmlns="http://schemas.openxmlformats.org/package/2006/relationships"><Relationship Id="rId1" Type="http://schemas.microsoft.com/office/2006/relationships/activeXControlBinary" Target="activeX249.bin"/></Relationships>
</file>

<file path=xl/activeX/_rels/activeX25.xml.rels><?xml version="1.0" encoding="UTF-8" standalone="yes"?>
<Relationships xmlns="http://schemas.openxmlformats.org/package/2006/relationships"><Relationship Id="rId1" Type="http://schemas.microsoft.com/office/2006/relationships/activeXControlBinary" Target="activeX25.bin"/></Relationships>
</file>

<file path=xl/activeX/_rels/activeX250.xml.rels><?xml version="1.0" encoding="UTF-8" standalone="yes"?>
<Relationships xmlns="http://schemas.openxmlformats.org/package/2006/relationships"><Relationship Id="rId1" Type="http://schemas.microsoft.com/office/2006/relationships/activeXControlBinary" Target="activeX250.bin"/></Relationships>
</file>

<file path=xl/activeX/_rels/activeX251.xml.rels><?xml version="1.0" encoding="UTF-8" standalone="yes"?>
<Relationships xmlns="http://schemas.openxmlformats.org/package/2006/relationships"><Relationship Id="rId1" Type="http://schemas.microsoft.com/office/2006/relationships/activeXControlBinary" Target="activeX251.bin"/></Relationships>
</file>

<file path=xl/activeX/_rels/activeX252.xml.rels><?xml version="1.0" encoding="UTF-8" standalone="yes"?>
<Relationships xmlns="http://schemas.openxmlformats.org/package/2006/relationships"><Relationship Id="rId1" Type="http://schemas.microsoft.com/office/2006/relationships/activeXControlBinary" Target="activeX252.bin"/></Relationships>
</file>

<file path=xl/activeX/_rels/activeX253.xml.rels><?xml version="1.0" encoding="UTF-8" standalone="yes"?>
<Relationships xmlns="http://schemas.openxmlformats.org/package/2006/relationships"><Relationship Id="rId1" Type="http://schemas.microsoft.com/office/2006/relationships/activeXControlBinary" Target="activeX253.bin"/></Relationships>
</file>

<file path=xl/activeX/_rels/activeX254.xml.rels><?xml version="1.0" encoding="UTF-8" standalone="yes"?>
<Relationships xmlns="http://schemas.openxmlformats.org/package/2006/relationships"><Relationship Id="rId1" Type="http://schemas.microsoft.com/office/2006/relationships/activeXControlBinary" Target="activeX254.bin"/></Relationships>
</file>

<file path=xl/activeX/_rels/activeX255.xml.rels><?xml version="1.0" encoding="UTF-8" standalone="yes"?>
<Relationships xmlns="http://schemas.openxmlformats.org/package/2006/relationships"><Relationship Id="rId1" Type="http://schemas.microsoft.com/office/2006/relationships/activeXControlBinary" Target="activeX255.bin"/></Relationships>
</file>

<file path=xl/activeX/_rels/activeX256.xml.rels><?xml version="1.0" encoding="UTF-8" standalone="yes"?>
<Relationships xmlns="http://schemas.openxmlformats.org/package/2006/relationships"><Relationship Id="rId1" Type="http://schemas.microsoft.com/office/2006/relationships/activeXControlBinary" Target="activeX256.bin"/></Relationships>
</file>

<file path=xl/activeX/_rels/activeX257.xml.rels><?xml version="1.0" encoding="UTF-8" standalone="yes"?>
<Relationships xmlns="http://schemas.openxmlformats.org/package/2006/relationships"><Relationship Id="rId1" Type="http://schemas.microsoft.com/office/2006/relationships/activeXControlBinary" Target="activeX257.bin"/></Relationships>
</file>

<file path=xl/activeX/_rels/activeX258.xml.rels><?xml version="1.0" encoding="UTF-8" standalone="yes"?>
<Relationships xmlns="http://schemas.openxmlformats.org/package/2006/relationships"><Relationship Id="rId1" Type="http://schemas.microsoft.com/office/2006/relationships/activeXControlBinary" Target="activeX258.bin"/></Relationships>
</file>

<file path=xl/activeX/_rels/activeX259.xml.rels><?xml version="1.0" encoding="UTF-8" standalone="yes"?>
<Relationships xmlns="http://schemas.openxmlformats.org/package/2006/relationships"><Relationship Id="rId1" Type="http://schemas.microsoft.com/office/2006/relationships/activeXControlBinary" Target="activeX259.bin"/></Relationships>
</file>

<file path=xl/activeX/_rels/activeX26.xml.rels><?xml version="1.0" encoding="UTF-8" standalone="yes"?>
<Relationships xmlns="http://schemas.openxmlformats.org/package/2006/relationships"><Relationship Id="rId1" Type="http://schemas.microsoft.com/office/2006/relationships/activeXControlBinary" Target="activeX26.bin"/></Relationships>
</file>

<file path=xl/activeX/_rels/activeX260.xml.rels><?xml version="1.0" encoding="UTF-8" standalone="yes"?>
<Relationships xmlns="http://schemas.openxmlformats.org/package/2006/relationships"><Relationship Id="rId1" Type="http://schemas.microsoft.com/office/2006/relationships/activeXControlBinary" Target="activeX260.bin"/></Relationships>
</file>

<file path=xl/activeX/_rels/activeX261.xml.rels><?xml version="1.0" encoding="UTF-8" standalone="yes"?>
<Relationships xmlns="http://schemas.openxmlformats.org/package/2006/relationships"><Relationship Id="rId1" Type="http://schemas.microsoft.com/office/2006/relationships/activeXControlBinary" Target="activeX261.bin"/></Relationships>
</file>

<file path=xl/activeX/_rels/activeX262.xml.rels><?xml version="1.0" encoding="UTF-8" standalone="yes"?>
<Relationships xmlns="http://schemas.openxmlformats.org/package/2006/relationships"><Relationship Id="rId1" Type="http://schemas.microsoft.com/office/2006/relationships/activeXControlBinary" Target="activeX262.bin"/></Relationships>
</file>

<file path=xl/activeX/_rels/activeX263.xml.rels><?xml version="1.0" encoding="UTF-8" standalone="yes"?>
<Relationships xmlns="http://schemas.openxmlformats.org/package/2006/relationships"><Relationship Id="rId1" Type="http://schemas.microsoft.com/office/2006/relationships/activeXControlBinary" Target="activeX263.bin"/></Relationships>
</file>

<file path=xl/activeX/_rels/activeX264.xml.rels><?xml version="1.0" encoding="UTF-8" standalone="yes"?>
<Relationships xmlns="http://schemas.openxmlformats.org/package/2006/relationships"><Relationship Id="rId1" Type="http://schemas.microsoft.com/office/2006/relationships/activeXControlBinary" Target="activeX264.bin"/></Relationships>
</file>

<file path=xl/activeX/_rels/activeX265.xml.rels><?xml version="1.0" encoding="UTF-8" standalone="yes"?>
<Relationships xmlns="http://schemas.openxmlformats.org/package/2006/relationships"><Relationship Id="rId1" Type="http://schemas.microsoft.com/office/2006/relationships/activeXControlBinary" Target="activeX265.bin"/></Relationships>
</file>

<file path=xl/activeX/_rels/activeX266.xml.rels><?xml version="1.0" encoding="UTF-8" standalone="yes"?>
<Relationships xmlns="http://schemas.openxmlformats.org/package/2006/relationships"><Relationship Id="rId1" Type="http://schemas.microsoft.com/office/2006/relationships/activeXControlBinary" Target="activeX266.bin"/></Relationships>
</file>

<file path=xl/activeX/_rels/activeX267.xml.rels><?xml version="1.0" encoding="UTF-8" standalone="yes"?>
<Relationships xmlns="http://schemas.openxmlformats.org/package/2006/relationships"><Relationship Id="rId1" Type="http://schemas.microsoft.com/office/2006/relationships/activeXControlBinary" Target="activeX267.bin"/></Relationships>
</file>

<file path=xl/activeX/_rels/activeX268.xml.rels><?xml version="1.0" encoding="UTF-8" standalone="yes"?>
<Relationships xmlns="http://schemas.openxmlformats.org/package/2006/relationships"><Relationship Id="rId1" Type="http://schemas.microsoft.com/office/2006/relationships/activeXControlBinary" Target="activeX268.bin"/></Relationships>
</file>

<file path=xl/activeX/_rels/activeX269.xml.rels><?xml version="1.0" encoding="UTF-8" standalone="yes"?>
<Relationships xmlns="http://schemas.openxmlformats.org/package/2006/relationships"><Relationship Id="rId1" Type="http://schemas.microsoft.com/office/2006/relationships/activeXControlBinary" Target="activeX269.bin"/></Relationships>
</file>

<file path=xl/activeX/_rels/activeX27.xml.rels><?xml version="1.0" encoding="UTF-8" standalone="yes"?>
<Relationships xmlns="http://schemas.openxmlformats.org/package/2006/relationships"><Relationship Id="rId1" Type="http://schemas.microsoft.com/office/2006/relationships/activeXControlBinary" Target="activeX27.bin"/></Relationships>
</file>

<file path=xl/activeX/_rels/activeX270.xml.rels><?xml version="1.0" encoding="UTF-8" standalone="yes"?>
<Relationships xmlns="http://schemas.openxmlformats.org/package/2006/relationships"><Relationship Id="rId1" Type="http://schemas.microsoft.com/office/2006/relationships/activeXControlBinary" Target="activeX270.bin"/></Relationships>
</file>

<file path=xl/activeX/_rels/activeX271.xml.rels><?xml version="1.0" encoding="UTF-8" standalone="yes"?>
<Relationships xmlns="http://schemas.openxmlformats.org/package/2006/relationships"><Relationship Id="rId1" Type="http://schemas.microsoft.com/office/2006/relationships/activeXControlBinary" Target="activeX271.bin"/></Relationships>
</file>

<file path=xl/activeX/_rels/activeX272.xml.rels><?xml version="1.0" encoding="UTF-8" standalone="yes"?>
<Relationships xmlns="http://schemas.openxmlformats.org/package/2006/relationships"><Relationship Id="rId1" Type="http://schemas.microsoft.com/office/2006/relationships/activeXControlBinary" Target="activeX272.bin"/></Relationships>
</file>

<file path=xl/activeX/_rels/activeX273.xml.rels><?xml version="1.0" encoding="UTF-8" standalone="yes"?>
<Relationships xmlns="http://schemas.openxmlformats.org/package/2006/relationships"><Relationship Id="rId1" Type="http://schemas.microsoft.com/office/2006/relationships/activeXControlBinary" Target="activeX273.bin"/></Relationships>
</file>

<file path=xl/activeX/_rels/activeX274.xml.rels><?xml version="1.0" encoding="UTF-8" standalone="yes"?>
<Relationships xmlns="http://schemas.openxmlformats.org/package/2006/relationships"><Relationship Id="rId1" Type="http://schemas.microsoft.com/office/2006/relationships/activeXControlBinary" Target="activeX274.bin"/></Relationships>
</file>

<file path=xl/activeX/_rels/activeX275.xml.rels><?xml version="1.0" encoding="UTF-8" standalone="yes"?>
<Relationships xmlns="http://schemas.openxmlformats.org/package/2006/relationships"><Relationship Id="rId1" Type="http://schemas.microsoft.com/office/2006/relationships/activeXControlBinary" Target="activeX275.bin"/></Relationships>
</file>

<file path=xl/activeX/_rels/activeX276.xml.rels><?xml version="1.0" encoding="UTF-8" standalone="yes"?>
<Relationships xmlns="http://schemas.openxmlformats.org/package/2006/relationships"><Relationship Id="rId1" Type="http://schemas.microsoft.com/office/2006/relationships/activeXControlBinary" Target="activeX276.bin"/></Relationships>
</file>

<file path=xl/activeX/_rels/activeX277.xml.rels><?xml version="1.0" encoding="UTF-8" standalone="yes"?>
<Relationships xmlns="http://schemas.openxmlformats.org/package/2006/relationships"><Relationship Id="rId1" Type="http://schemas.microsoft.com/office/2006/relationships/activeXControlBinary" Target="activeX277.bin"/></Relationships>
</file>

<file path=xl/activeX/_rels/activeX278.xml.rels><?xml version="1.0" encoding="UTF-8" standalone="yes"?>
<Relationships xmlns="http://schemas.openxmlformats.org/package/2006/relationships"><Relationship Id="rId1" Type="http://schemas.microsoft.com/office/2006/relationships/activeXControlBinary" Target="activeX278.bin"/></Relationships>
</file>

<file path=xl/activeX/_rels/activeX279.xml.rels><?xml version="1.0" encoding="UTF-8" standalone="yes"?>
<Relationships xmlns="http://schemas.openxmlformats.org/package/2006/relationships"><Relationship Id="rId1" Type="http://schemas.microsoft.com/office/2006/relationships/activeXControlBinary" Target="activeX279.bin"/></Relationships>
</file>

<file path=xl/activeX/_rels/activeX28.xml.rels><?xml version="1.0" encoding="UTF-8" standalone="yes"?>
<Relationships xmlns="http://schemas.openxmlformats.org/package/2006/relationships"><Relationship Id="rId1" Type="http://schemas.microsoft.com/office/2006/relationships/activeXControlBinary" Target="activeX28.bin"/></Relationships>
</file>

<file path=xl/activeX/_rels/activeX280.xml.rels><?xml version="1.0" encoding="UTF-8" standalone="yes"?>
<Relationships xmlns="http://schemas.openxmlformats.org/package/2006/relationships"><Relationship Id="rId1" Type="http://schemas.microsoft.com/office/2006/relationships/activeXControlBinary" Target="activeX280.bin"/></Relationships>
</file>

<file path=xl/activeX/_rels/activeX281.xml.rels><?xml version="1.0" encoding="UTF-8" standalone="yes"?>
<Relationships xmlns="http://schemas.openxmlformats.org/package/2006/relationships"><Relationship Id="rId1" Type="http://schemas.microsoft.com/office/2006/relationships/activeXControlBinary" Target="activeX281.bin"/></Relationships>
</file>

<file path=xl/activeX/_rels/activeX282.xml.rels><?xml version="1.0" encoding="UTF-8" standalone="yes"?>
<Relationships xmlns="http://schemas.openxmlformats.org/package/2006/relationships"><Relationship Id="rId1" Type="http://schemas.microsoft.com/office/2006/relationships/activeXControlBinary" Target="activeX282.bin"/></Relationships>
</file>

<file path=xl/activeX/_rels/activeX283.xml.rels><?xml version="1.0" encoding="UTF-8" standalone="yes"?>
<Relationships xmlns="http://schemas.openxmlformats.org/package/2006/relationships"><Relationship Id="rId1" Type="http://schemas.microsoft.com/office/2006/relationships/activeXControlBinary" Target="activeX283.bin"/></Relationships>
</file>

<file path=xl/activeX/_rels/activeX284.xml.rels><?xml version="1.0" encoding="UTF-8" standalone="yes"?>
<Relationships xmlns="http://schemas.openxmlformats.org/package/2006/relationships"><Relationship Id="rId1" Type="http://schemas.microsoft.com/office/2006/relationships/activeXControlBinary" Target="activeX284.bin"/></Relationships>
</file>

<file path=xl/activeX/_rels/activeX285.xml.rels><?xml version="1.0" encoding="UTF-8" standalone="yes"?>
<Relationships xmlns="http://schemas.openxmlformats.org/package/2006/relationships"><Relationship Id="rId1" Type="http://schemas.microsoft.com/office/2006/relationships/activeXControlBinary" Target="activeX285.bin"/></Relationships>
</file>

<file path=xl/activeX/_rels/activeX286.xml.rels><?xml version="1.0" encoding="UTF-8" standalone="yes"?>
<Relationships xmlns="http://schemas.openxmlformats.org/package/2006/relationships"><Relationship Id="rId1" Type="http://schemas.microsoft.com/office/2006/relationships/activeXControlBinary" Target="activeX286.bin"/></Relationships>
</file>

<file path=xl/activeX/_rels/activeX287.xml.rels><?xml version="1.0" encoding="UTF-8" standalone="yes"?>
<Relationships xmlns="http://schemas.openxmlformats.org/package/2006/relationships"><Relationship Id="rId1" Type="http://schemas.microsoft.com/office/2006/relationships/activeXControlBinary" Target="activeX287.bin"/></Relationships>
</file>

<file path=xl/activeX/_rels/activeX288.xml.rels><?xml version="1.0" encoding="UTF-8" standalone="yes"?>
<Relationships xmlns="http://schemas.openxmlformats.org/package/2006/relationships"><Relationship Id="rId1" Type="http://schemas.microsoft.com/office/2006/relationships/activeXControlBinary" Target="activeX288.bin"/></Relationships>
</file>

<file path=xl/activeX/_rels/activeX289.xml.rels><?xml version="1.0" encoding="UTF-8" standalone="yes"?>
<Relationships xmlns="http://schemas.openxmlformats.org/package/2006/relationships"><Relationship Id="rId1" Type="http://schemas.microsoft.com/office/2006/relationships/activeXControlBinary" Target="activeX289.bin"/></Relationships>
</file>

<file path=xl/activeX/_rels/activeX29.xml.rels><?xml version="1.0" encoding="UTF-8" standalone="yes"?>
<Relationships xmlns="http://schemas.openxmlformats.org/package/2006/relationships"><Relationship Id="rId1" Type="http://schemas.microsoft.com/office/2006/relationships/activeXControlBinary" Target="activeX29.bin"/></Relationships>
</file>

<file path=xl/activeX/_rels/activeX290.xml.rels><?xml version="1.0" encoding="UTF-8" standalone="yes"?>
<Relationships xmlns="http://schemas.openxmlformats.org/package/2006/relationships"><Relationship Id="rId1" Type="http://schemas.microsoft.com/office/2006/relationships/activeXControlBinary" Target="activeX290.bin"/></Relationships>
</file>

<file path=xl/activeX/_rels/activeX291.xml.rels><?xml version="1.0" encoding="UTF-8" standalone="yes"?>
<Relationships xmlns="http://schemas.openxmlformats.org/package/2006/relationships"><Relationship Id="rId1" Type="http://schemas.microsoft.com/office/2006/relationships/activeXControlBinary" Target="activeX291.bin"/></Relationships>
</file>

<file path=xl/activeX/_rels/activeX292.xml.rels><?xml version="1.0" encoding="UTF-8" standalone="yes"?>
<Relationships xmlns="http://schemas.openxmlformats.org/package/2006/relationships"><Relationship Id="rId1" Type="http://schemas.microsoft.com/office/2006/relationships/activeXControlBinary" Target="activeX292.bin"/></Relationships>
</file>

<file path=xl/activeX/_rels/activeX293.xml.rels><?xml version="1.0" encoding="UTF-8" standalone="yes"?>
<Relationships xmlns="http://schemas.openxmlformats.org/package/2006/relationships"><Relationship Id="rId1" Type="http://schemas.microsoft.com/office/2006/relationships/activeXControlBinary" Target="activeX293.bin"/></Relationships>
</file>

<file path=xl/activeX/_rels/activeX294.xml.rels><?xml version="1.0" encoding="UTF-8" standalone="yes"?>
<Relationships xmlns="http://schemas.openxmlformats.org/package/2006/relationships"><Relationship Id="rId1" Type="http://schemas.microsoft.com/office/2006/relationships/activeXControlBinary" Target="activeX294.bin"/></Relationships>
</file>

<file path=xl/activeX/_rels/activeX295.xml.rels><?xml version="1.0" encoding="UTF-8" standalone="yes"?>
<Relationships xmlns="http://schemas.openxmlformats.org/package/2006/relationships"><Relationship Id="rId1" Type="http://schemas.microsoft.com/office/2006/relationships/activeXControlBinary" Target="activeX295.bin"/></Relationships>
</file>

<file path=xl/activeX/_rels/activeX296.xml.rels><?xml version="1.0" encoding="UTF-8" standalone="yes"?>
<Relationships xmlns="http://schemas.openxmlformats.org/package/2006/relationships"><Relationship Id="rId1" Type="http://schemas.microsoft.com/office/2006/relationships/activeXControlBinary" Target="activeX296.bin"/></Relationships>
</file>

<file path=xl/activeX/_rels/activeX297.xml.rels><?xml version="1.0" encoding="UTF-8" standalone="yes"?>
<Relationships xmlns="http://schemas.openxmlformats.org/package/2006/relationships"><Relationship Id="rId1" Type="http://schemas.microsoft.com/office/2006/relationships/activeXControlBinary" Target="activeX297.bin"/></Relationships>
</file>

<file path=xl/activeX/_rels/activeX298.xml.rels><?xml version="1.0" encoding="UTF-8" standalone="yes"?>
<Relationships xmlns="http://schemas.openxmlformats.org/package/2006/relationships"><Relationship Id="rId1" Type="http://schemas.microsoft.com/office/2006/relationships/activeXControlBinary" Target="activeX298.bin"/></Relationships>
</file>

<file path=xl/activeX/_rels/activeX299.xml.rels><?xml version="1.0" encoding="UTF-8" standalone="yes"?>
<Relationships xmlns="http://schemas.openxmlformats.org/package/2006/relationships"><Relationship Id="rId1" Type="http://schemas.microsoft.com/office/2006/relationships/activeXControlBinary" Target="activeX299.bin"/></Relationships>
</file>

<file path=xl/activeX/_rels/activeX3.xml.rels><?xml version="1.0" encoding="UTF-8" standalone="yes"?>
<Relationships xmlns="http://schemas.openxmlformats.org/package/2006/relationships"><Relationship Id="rId1" Type="http://schemas.microsoft.com/office/2006/relationships/activeXControlBinary" Target="activeX3.bin"/></Relationships>
</file>

<file path=xl/activeX/_rels/activeX30.xml.rels><?xml version="1.0" encoding="UTF-8" standalone="yes"?>
<Relationships xmlns="http://schemas.openxmlformats.org/package/2006/relationships"><Relationship Id="rId1" Type="http://schemas.microsoft.com/office/2006/relationships/activeXControlBinary" Target="activeX30.bin"/></Relationships>
</file>

<file path=xl/activeX/_rels/activeX300.xml.rels><?xml version="1.0" encoding="UTF-8" standalone="yes"?>
<Relationships xmlns="http://schemas.openxmlformats.org/package/2006/relationships"><Relationship Id="rId1" Type="http://schemas.microsoft.com/office/2006/relationships/activeXControlBinary" Target="activeX300.bin"/></Relationships>
</file>

<file path=xl/activeX/_rels/activeX301.xml.rels><?xml version="1.0" encoding="UTF-8" standalone="yes"?>
<Relationships xmlns="http://schemas.openxmlformats.org/package/2006/relationships"><Relationship Id="rId1" Type="http://schemas.microsoft.com/office/2006/relationships/activeXControlBinary" Target="activeX301.bin"/></Relationships>
</file>

<file path=xl/activeX/_rels/activeX302.xml.rels><?xml version="1.0" encoding="UTF-8" standalone="yes"?>
<Relationships xmlns="http://schemas.openxmlformats.org/package/2006/relationships"><Relationship Id="rId1" Type="http://schemas.microsoft.com/office/2006/relationships/activeXControlBinary" Target="activeX302.bin"/></Relationships>
</file>

<file path=xl/activeX/_rels/activeX303.xml.rels><?xml version="1.0" encoding="UTF-8" standalone="yes"?>
<Relationships xmlns="http://schemas.openxmlformats.org/package/2006/relationships"><Relationship Id="rId1" Type="http://schemas.microsoft.com/office/2006/relationships/activeXControlBinary" Target="activeX303.bin"/></Relationships>
</file>

<file path=xl/activeX/_rels/activeX304.xml.rels><?xml version="1.0" encoding="UTF-8" standalone="yes"?>
<Relationships xmlns="http://schemas.openxmlformats.org/package/2006/relationships"><Relationship Id="rId1" Type="http://schemas.microsoft.com/office/2006/relationships/activeXControlBinary" Target="activeX304.bin"/></Relationships>
</file>

<file path=xl/activeX/_rels/activeX305.xml.rels><?xml version="1.0" encoding="UTF-8" standalone="yes"?>
<Relationships xmlns="http://schemas.openxmlformats.org/package/2006/relationships"><Relationship Id="rId1" Type="http://schemas.microsoft.com/office/2006/relationships/activeXControlBinary" Target="activeX305.bin"/></Relationships>
</file>

<file path=xl/activeX/_rels/activeX31.xml.rels><?xml version="1.0" encoding="UTF-8" standalone="yes"?>
<Relationships xmlns="http://schemas.openxmlformats.org/package/2006/relationships"><Relationship Id="rId1" Type="http://schemas.microsoft.com/office/2006/relationships/activeXControlBinary" Target="activeX31.bin"/></Relationships>
</file>

<file path=xl/activeX/_rels/activeX32.xml.rels><?xml version="1.0" encoding="UTF-8" standalone="yes"?>
<Relationships xmlns="http://schemas.openxmlformats.org/package/2006/relationships"><Relationship Id="rId1" Type="http://schemas.microsoft.com/office/2006/relationships/activeXControlBinary" Target="activeX32.bin"/></Relationships>
</file>

<file path=xl/activeX/_rels/activeX33.xml.rels><?xml version="1.0" encoding="UTF-8" standalone="yes"?>
<Relationships xmlns="http://schemas.openxmlformats.org/package/2006/relationships"><Relationship Id="rId1" Type="http://schemas.microsoft.com/office/2006/relationships/activeXControlBinary" Target="activeX33.bin"/></Relationships>
</file>

<file path=xl/activeX/_rels/activeX34.xml.rels><?xml version="1.0" encoding="UTF-8" standalone="yes"?>
<Relationships xmlns="http://schemas.openxmlformats.org/package/2006/relationships"><Relationship Id="rId1" Type="http://schemas.microsoft.com/office/2006/relationships/activeXControlBinary" Target="activeX34.bin"/></Relationships>
</file>

<file path=xl/activeX/_rels/activeX35.xml.rels><?xml version="1.0" encoding="UTF-8" standalone="yes"?>
<Relationships xmlns="http://schemas.openxmlformats.org/package/2006/relationships"><Relationship Id="rId1" Type="http://schemas.microsoft.com/office/2006/relationships/activeXControlBinary" Target="activeX35.bin"/></Relationships>
</file>

<file path=xl/activeX/_rels/activeX36.xml.rels><?xml version="1.0" encoding="UTF-8" standalone="yes"?>
<Relationships xmlns="http://schemas.openxmlformats.org/package/2006/relationships"><Relationship Id="rId1" Type="http://schemas.microsoft.com/office/2006/relationships/activeXControlBinary" Target="activeX36.bin"/></Relationships>
</file>

<file path=xl/activeX/_rels/activeX37.xml.rels><?xml version="1.0" encoding="UTF-8" standalone="yes"?>
<Relationships xmlns="http://schemas.openxmlformats.org/package/2006/relationships"><Relationship Id="rId1" Type="http://schemas.microsoft.com/office/2006/relationships/activeXControlBinary" Target="activeX37.bin"/></Relationships>
</file>

<file path=xl/activeX/_rels/activeX38.xml.rels><?xml version="1.0" encoding="UTF-8" standalone="yes"?>
<Relationships xmlns="http://schemas.openxmlformats.org/package/2006/relationships"><Relationship Id="rId1" Type="http://schemas.microsoft.com/office/2006/relationships/activeXControlBinary" Target="activeX38.bin"/></Relationships>
</file>

<file path=xl/activeX/_rels/activeX39.xml.rels><?xml version="1.0" encoding="UTF-8" standalone="yes"?>
<Relationships xmlns="http://schemas.openxmlformats.org/package/2006/relationships"><Relationship Id="rId1" Type="http://schemas.microsoft.com/office/2006/relationships/activeXControlBinary" Target="activeX39.bin"/></Relationships>
</file>

<file path=xl/activeX/_rels/activeX4.xml.rels><?xml version="1.0" encoding="UTF-8" standalone="yes"?>
<Relationships xmlns="http://schemas.openxmlformats.org/package/2006/relationships"><Relationship Id="rId1" Type="http://schemas.microsoft.com/office/2006/relationships/activeXControlBinary" Target="activeX4.bin"/></Relationships>
</file>

<file path=xl/activeX/_rels/activeX40.xml.rels><?xml version="1.0" encoding="UTF-8" standalone="yes"?>
<Relationships xmlns="http://schemas.openxmlformats.org/package/2006/relationships"><Relationship Id="rId1" Type="http://schemas.microsoft.com/office/2006/relationships/activeXControlBinary" Target="activeX40.bin"/></Relationships>
</file>

<file path=xl/activeX/_rels/activeX41.xml.rels><?xml version="1.0" encoding="UTF-8" standalone="yes"?>
<Relationships xmlns="http://schemas.openxmlformats.org/package/2006/relationships"><Relationship Id="rId1" Type="http://schemas.microsoft.com/office/2006/relationships/activeXControlBinary" Target="activeX41.bin"/></Relationships>
</file>

<file path=xl/activeX/_rels/activeX42.xml.rels><?xml version="1.0" encoding="UTF-8" standalone="yes"?>
<Relationships xmlns="http://schemas.openxmlformats.org/package/2006/relationships"><Relationship Id="rId1" Type="http://schemas.microsoft.com/office/2006/relationships/activeXControlBinary" Target="activeX42.bin"/></Relationships>
</file>

<file path=xl/activeX/_rels/activeX43.xml.rels><?xml version="1.0" encoding="UTF-8" standalone="yes"?>
<Relationships xmlns="http://schemas.openxmlformats.org/package/2006/relationships"><Relationship Id="rId1" Type="http://schemas.microsoft.com/office/2006/relationships/activeXControlBinary" Target="activeX43.bin"/></Relationships>
</file>

<file path=xl/activeX/_rels/activeX44.xml.rels><?xml version="1.0" encoding="UTF-8" standalone="yes"?>
<Relationships xmlns="http://schemas.openxmlformats.org/package/2006/relationships"><Relationship Id="rId1" Type="http://schemas.microsoft.com/office/2006/relationships/activeXControlBinary" Target="activeX44.bin"/></Relationships>
</file>

<file path=xl/activeX/_rels/activeX45.xml.rels><?xml version="1.0" encoding="UTF-8" standalone="yes"?>
<Relationships xmlns="http://schemas.openxmlformats.org/package/2006/relationships"><Relationship Id="rId1" Type="http://schemas.microsoft.com/office/2006/relationships/activeXControlBinary" Target="activeX45.bin"/></Relationships>
</file>

<file path=xl/activeX/_rels/activeX46.xml.rels><?xml version="1.0" encoding="UTF-8" standalone="yes"?>
<Relationships xmlns="http://schemas.openxmlformats.org/package/2006/relationships"><Relationship Id="rId1" Type="http://schemas.microsoft.com/office/2006/relationships/activeXControlBinary" Target="activeX46.bin"/></Relationships>
</file>

<file path=xl/activeX/_rels/activeX47.xml.rels><?xml version="1.0" encoding="UTF-8" standalone="yes"?>
<Relationships xmlns="http://schemas.openxmlformats.org/package/2006/relationships"><Relationship Id="rId1" Type="http://schemas.microsoft.com/office/2006/relationships/activeXControlBinary" Target="activeX47.bin"/></Relationships>
</file>

<file path=xl/activeX/_rels/activeX48.xml.rels><?xml version="1.0" encoding="UTF-8" standalone="yes"?>
<Relationships xmlns="http://schemas.openxmlformats.org/package/2006/relationships"><Relationship Id="rId1" Type="http://schemas.microsoft.com/office/2006/relationships/activeXControlBinary" Target="activeX48.bin"/></Relationships>
</file>

<file path=xl/activeX/_rels/activeX49.xml.rels><?xml version="1.0" encoding="UTF-8" standalone="yes"?>
<Relationships xmlns="http://schemas.openxmlformats.org/package/2006/relationships"><Relationship Id="rId1" Type="http://schemas.microsoft.com/office/2006/relationships/activeXControlBinary" Target="activeX49.bin"/></Relationships>
</file>

<file path=xl/activeX/_rels/activeX5.xml.rels><?xml version="1.0" encoding="UTF-8" standalone="yes"?>
<Relationships xmlns="http://schemas.openxmlformats.org/package/2006/relationships"><Relationship Id="rId1" Type="http://schemas.microsoft.com/office/2006/relationships/activeXControlBinary" Target="activeX5.bin"/></Relationships>
</file>

<file path=xl/activeX/_rels/activeX50.xml.rels><?xml version="1.0" encoding="UTF-8" standalone="yes"?>
<Relationships xmlns="http://schemas.openxmlformats.org/package/2006/relationships"><Relationship Id="rId1" Type="http://schemas.microsoft.com/office/2006/relationships/activeXControlBinary" Target="activeX50.bin"/></Relationships>
</file>

<file path=xl/activeX/_rels/activeX51.xml.rels><?xml version="1.0" encoding="UTF-8" standalone="yes"?>
<Relationships xmlns="http://schemas.openxmlformats.org/package/2006/relationships"><Relationship Id="rId1" Type="http://schemas.microsoft.com/office/2006/relationships/activeXControlBinary" Target="activeX51.bin"/></Relationships>
</file>

<file path=xl/activeX/_rels/activeX52.xml.rels><?xml version="1.0" encoding="UTF-8" standalone="yes"?>
<Relationships xmlns="http://schemas.openxmlformats.org/package/2006/relationships"><Relationship Id="rId1" Type="http://schemas.microsoft.com/office/2006/relationships/activeXControlBinary" Target="activeX52.bin"/></Relationships>
</file>

<file path=xl/activeX/_rels/activeX53.xml.rels><?xml version="1.0" encoding="UTF-8" standalone="yes"?>
<Relationships xmlns="http://schemas.openxmlformats.org/package/2006/relationships"><Relationship Id="rId1" Type="http://schemas.microsoft.com/office/2006/relationships/activeXControlBinary" Target="activeX53.bin"/></Relationships>
</file>

<file path=xl/activeX/_rels/activeX54.xml.rels><?xml version="1.0" encoding="UTF-8" standalone="yes"?>
<Relationships xmlns="http://schemas.openxmlformats.org/package/2006/relationships"><Relationship Id="rId1" Type="http://schemas.microsoft.com/office/2006/relationships/activeXControlBinary" Target="activeX54.bin"/></Relationships>
</file>

<file path=xl/activeX/_rels/activeX55.xml.rels><?xml version="1.0" encoding="UTF-8" standalone="yes"?>
<Relationships xmlns="http://schemas.openxmlformats.org/package/2006/relationships"><Relationship Id="rId1" Type="http://schemas.microsoft.com/office/2006/relationships/activeXControlBinary" Target="activeX55.bin"/></Relationships>
</file>

<file path=xl/activeX/_rels/activeX56.xml.rels><?xml version="1.0" encoding="UTF-8" standalone="yes"?>
<Relationships xmlns="http://schemas.openxmlformats.org/package/2006/relationships"><Relationship Id="rId1" Type="http://schemas.microsoft.com/office/2006/relationships/activeXControlBinary" Target="activeX56.bin"/></Relationships>
</file>

<file path=xl/activeX/_rels/activeX57.xml.rels><?xml version="1.0" encoding="UTF-8" standalone="yes"?>
<Relationships xmlns="http://schemas.openxmlformats.org/package/2006/relationships"><Relationship Id="rId1" Type="http://schemas.microsoft.com/office/2006/relationships/activeXControlBinary" Target="activeX57.bin"/></Relationships>
</file>

<file path=xl/activeX/_rels/activeX58.xml.rels><?xml version="1.0" encoding="UTF-8" standalone="yes"?>
<Relationships xmlns="http://schemas.openxmlformats.org/package/2006/relationships"><Relationship Id="rId1" Type="http://schemas.microsoft.com/office/2006/relationships/activeXControlBinary" Target="activeX58.bin"/></Relationships>
</file>

<file path=xl/activeX/_rels/activeX59.xml.rels><?xml version="1.0" encoding="UTF-8" standalone="yes"?>
<Relationships xmlns="http://schemas.openxmlformats.org/package/2006/relationships"><Relationship Id="rId1" Type="http://schemas.microsoft.com/office/2006/relationships/activeXControlBinary" Target="activeX59.bin"/></Relationships>
</file>

<file path=xl/activeX/_rels/activeX6.xml.rels><?xml version="1.0" encoding="UTF-8" standalone="yes"?>
<Relationships xmlns="http://schemas.openxmlformats.org/package/2006/relationships"><Relationship Id="rId1" Type="http://schemas.microsoft.com/office/2006/relationships/activeXControlBinary" Target="activeX6.bin"/></Relationships>
</file>

<file path=xl/activeX/_rels/activeX60.xml.rels><?xml version="1.0" encoding="UTF-8" standalone="yes"?>
<Relationships xmlns="http://schemas.openxmlformats.org/package/2006/relationships"><Relationship Id="rId1" Type="http://schemas.microsoft.com/office/2006/relationships/activeXControlBinary" Target="activeX60.bin"/></Relationships>
</file>

<file path=xl/activeX/_rels/activeX61.xml.rels><?xml version="1.0" encoding="UTF-8" standalone="yes"?>
<Relationships xmlns="http://schemas.openxmlformats.org/package/2006/relationships"><Relationship Id="rId1" Type="http://schemas.microsoft.com/office/2006/relationships/activeXControlBinary" Target="activeX61.bin"/></Relationships>
</file>

<file path=xl/activeX/_rels/activeX62.xml.rels><?xml version="1.0" encoding="UTF-8" standalone="yes"?>
<Relationships xmlns="http://schemas.openxmlformats.org/package/2006/relationships"><Relationship Id="rId1" Type="http://schemas.microsoft.com/office/2006/relationships/activeXControlBinary" Target="activeX62.bin"/></Relationships>
</file>

<file path=xl/activeX/_rels/activeX63.xml.rels><?xml version="1.0" encoding="UTF-8" standalone="yes"?>
<Relationships xmlns="http://schemas.openxmlformats.org/package/2006/relationships"><Relationship Id="rId1" Type="http://schemas.microsoft.com/office/2006/relationships/activeXControlBinary" Target="activeX63.bin"/></Relationships>
</file>

<file path=xl/activeX/_rels/activeX64.xml.rels><?xml version="1.0" encoding="UTF-8" standalone="yes"?>
<Relationships xmlns="http://schemas.openxmlformats.org/package/2006/relationships"><Relationship Id="rId1" Type="http://schemas.microsoft.com/office/2006/relationships/activeXControlBinary" Target="activeX64.bin"/></Relationships>
</file>

<file path=xl/activeX/_rels/activeX65.xml.rels><?xml version="1.0" encoding="UTF-8" standalone="yes"?>
<Relationships xmlns="http://schemas.openxmlformats.org/package/2006/relationships"><Relationship Id="rId1" Type="http://schemas.microsoft.com/office/2006/relationships/activeXControlBinary" Target="activeX65.bin"/></Relationships>
</file>

<file path=xl/activeX/_rels/activeX66.xml.rels><?xml version="1.0" encoding="UTF-8" standalone="yes"?>
<Relationships xmlns="http://schemas.openxmlformats.org/package/2006/relationships"><Relationship Id="rId1" Type="http://schemas.microsoft.com/office/2006/relationships/activeXControlBinary" Target="activeX66.bin"/></Relationships>
</file>

<file path=xl/activeX/_rels/activeX67.xml.rels><?xml version="1.0" encoding="UTF-8" standalone="yes"?>
<Relationships xmlns="http://schemas.openxmlformats.org/package/2006/relationships"><Relationship Id="rId1" Type="http://schemas.microsoft.com/office/2006/relationships/activeXControlBinary" Target="activeX67.bin"/></Relationships>
</file>

<file path=xl/activeX/_rels/activeX68.xml.rels><?xml version="1.0" encoding="UTF-8" standalone="yes"?>
<Relationships xmlns="http://schemas.openxmlformats.org/package/2006/relationships"><Relationship Id="rId1" Type="http://schemas.microsoft.com/office/2006/relationships/activeXControlBinary" Target="activeX68.bin"/></Relationships>
</file>

<file path=xl/activeX/_rels/activeX69.xml.rels><?xml version="1.0" encoding="UTF-8" standalone="yes"?>
<Relationships xmlns="http://schemas.openxmlformats.org/package/2006/relationships"><Relationship Id="rId1" Type="http://schemas.microsoft.com/office/2006/relationships/activeXControlBinary" Target="activeX69.bin"/></Relationships>
</file>

<file path=xl/activeX/_rels/activeX7.xml.rels><?xml version="1.0" encoding="UTF-8" standalone="yes"?>
<Relationships xmlns="http://schemas.openxmlformats.org/package/2006/relationships"><Relationship Id="rId1" Type="http://schemas.microsoft.com/office/2006/relationships/activeXControlBinary" Target="activeX7.bin"/></Relationships>
</file>

<file path=xl/activeX/_rels/activeX70.xml.rels><?xml version="1.0" encoding="UTF-8" standalone="yes"?>
<Relationships xmlns="http://schemas.openxmlformats.org/package/2006/relationships"><Relationship Id="rId1" Type="http://schemas.microsoft.com/office/2006/relationships/activeXControlBinary" Target="activeX70.bin"/></Relationships>
</file>

<file path=xl/activeX/_rels/activeX71.xml.rels><?xml version="1.0" encoding="UTF-8" standalone="yes"?>
<Relationships xmlns="http://schemas.openxmlformats.org/package/2006/relationships"><Relationship Id="rId1" Type="http://schemas.microsoft.com/office/2006/relationships/activeXControlBinary" Target="activeX71.bin"/></Relationships>
</file>

<file path=xl/activeX/_rels/activeX72.xml.rels><?xml version="1.0" encoding="UTF-8" standalone="yes"?>
<Relationships xmlns="http://schemas.openxmlformats.org/package/2006/relationships"><Relationship Id="rId1" Type="http://schemas.microsoft.com/office/2006/relationships/activeXControlBinary" Target="activeX72.bin"/></Relationships>
</file>

<file path=xl/activeX/_rels/activeX73.xml.rels><?xml version="1.0" encoding="UTF-8" standalone="yes"?>
<Relationships xmlns="http://schemas.openxmlformats.org/package/2006/relationships"><Relationship Id="rId1" Type="http://schemas.microsoft.com/office/2006/relationships/activeXControlBinary" Target="activeX73.bin"/></Relationships>
</file>

<file path=xl/activeX/_rels/activeX74.xml.rels><?xml version="1.0" encoding="UTF-8" standalone="yes"?>
<Relationships xmlns="http://schemas.openxmlformats.org/package/2006/relationships"><Relationship Id="rId1" Type="http://schemas.microsoft.com/office/2006/relationships/activeXControlBinary" Target="activeX74.bin"/></Relationships>
</file>

<file path=xl/activeX/_rels/activeX75.xml.rels><?xml version="1.0" encoding="UTF-8" standalone="yes"?>
<Relationships xmlns="http://schemas.openxmlformats.org/package/2006/relationships"><Relationship Id="rId1" Type="http://schemas.microsoft.com/office/2006/relationships/activeXControlBinary" Target="activeX75.bin"/></Relationships>
</file>

<file path=xl/activeX/_rels/activeX76.xml.rels><?xml version="1.0" encoding="UTF-8" standalone="yes"?>
<Relationships xmlns="http://schemas.openxmlformats.org/package/2006/relationships"><Relationship Id="rId1" Type="http://schemas.microsoft.com/office/2006/relationships/activeXControlBinary" Target="activeX76.bin"/></Relationships>
</file>

<file path=xl/activeX/_rels/activeX77.xml.rels><?xml version="1.0" encoding="UTF-8" standalone="yes"?>
<Relationships xmlns="http://schemas.openxmlformats.org/package/2006/relationships"><Relationship Id="rId1" Type="http://schemas.microsoft.com/office/2006/relationships/activeXControlBinary" Target="activeX77.bin"/></Relationships>
</file>

<file path=xl/activeX/_rels/activeX78.xml.rels><?xml version="1.0" encoding="UTF-8" standalone="yes"?>
<Relationships xmlns="http://schemas.openxmlformats.org/package/2006/relationships"><Relationship Id="rId1" Type="http://schemas.microsoft.com/office/2006/relationships/activeXControlBinary" Target="activeX78.bin"/></Relationships>
</file>

<file path=xl/activeX/_rels/activeX79.xml.rels><?xml version="1.0" encoding="UTF-8" standalone="yes"?>
<Relationships xmlns="http://schemas.openxmlformats.org/package/2006/relationships"><Relationship Id="rId1" Type="http://schemas.microsoft.com/office/2006/relationships/activeXControlBinary" Target="activeX79.bin"/></Relationships>
</file>

<file path=xl/activeX/_rels/activeX8.xml.rels><?xml version="1.0" encoding="UTF-8" standalone="yes"?>
<Relationships xmlns="http://schemas.openxmlformats.org/package/2006/relationships"><Relationship Id="rId1" Type="http://schemas.microsoft.com/office/2006/relationships/activeXControlBinary" Target="activeX8.bin"/></Relationships>
</file>

<file path=xl/activeX/_rels/activeX80.xml.rels><?xml version="1.0" encoding="UTF-8" standalone="yes"?>
<Relationships xmlns="http://schemas.openxmlformats.org/package/2006/relationships"><Relationship Id="rId1" Type="http://schemas.microsoft.com/office/2006/relationships/activeXControlBinary" Target="activeX80.bin"/></Relationships>
</file>

<file path=xl/activeX/_rels/activeX81.xml.rels><?xml version="1.0" encoding="UTF-8" standalone="yes"?>
<Relationships xmlns="http://schemas.openxmlformats.org/package/2006/relationships"><Relationship Id="rId1" Type="http://schemas.microsoft.com/office/2006/relationships/activeXControlBinary" Target="activeX81.bin"/></Relationships>
</file>

<file path=xl/activeX/_rels/activeX82.xml.rels><?xml version="1.0" encoding="UTF-8" standalone="yes"?>
<Relationships xmlns="http://schemas.openxmlformats.org/package/2006/relationships"><Relationship Id="rId1" Type="http://schemas.microsoft.com/office/2006/relationships/activeXControlBinary" Target="activeX82.bin"/></Relationships>
</file>

<file path=xl/activeX/_rels/activeX83.xml.rels><?xml version="1.0" encoding="UTF-8" standalone="yes"?>
<Relationships xmlns="http://schemas.openxmlformats.org/package/2006/relationships"><Relationship Id="rId1" Type="http://schemas.microsoft.com/office/2006/relationships/activeXControlBinary" Target="activeX83.bin"/></Relationships>
</file>

<file path=xl/activeX/_rels/activeX84.xml.rels><?xml version="1.0" encoding="UTF-8" standalone="yes"?>
<Relationships xmlns="http://schemas.openxmlformats.org/package/2006/relationships"><Relationship Id="rId1" Type="http://schemas.microsoft.com/office/2006/relationships/activeXControlBinary" Target="activeX84.bin"/></Relationships>
</file>

<file path=xl/activeX/_rels/activeX85.xml.rels><?xml version="1.0" encoding="UTF-8" standalone="yes"?>
<Relationships xmlns="http://schemas.openxmlformats.org/package/2006/relationships"><Relationship Id="rId1" Type="http://schemas.microsoft.com/office/2006/relationships/activeXControlBinary" Target="activeX85.bin"/></Relationships>
</file>

<file path=xl/activeX/_rels/activeX86.xml.rels><?xml version="1.0" encoding="UTF-8" standalone="yes"?>
<Relationships xmlns="http://schemas.openxmlformats.org/package/2006/relationships"><Relationship Id="rId1" Type="http://schemas.microsoft.com/office/2006/relationships/activeXControlBinary" Target="activeX86.bin"/></Relationships>
</file>

<file path=xl/activeX/_rels/activeX87.xml.rels><?xml version="1.0" encoding="UTF-8" standalone="yes"?>
<Relationships xmlns="http://schemas.openxmlformats.org/package/2006/relationships"><Relationship Id="rId1" Type="http://schemas.microsoft.com/office/2006/relationships/activeXControlBinary" Target="activeX87.bin"/></Relationships>
</file>

<file path=xl/activeX/_rels/activeX88.xml.rels><?xml version="1.0" encoding="UTF-8" standalone="yes"?>
<Relationships xmlns="http://schemas.openxmlformats.org/package/2006/relationships"><Relationship Id="rId1" Type="http://schemas.microsoft.com/office/2006/relationships/activeXControlBinary" Target="activeX88.bin"/></Relationships>
</file>

<file path=xl/activeX/_rels/activeX89.xml.rels><?xml version="1.0" encoding="UTF-8" standalone="yes"?>
<Relationships xmlns="http://schemas.openxmlformats.org/package/2006/relationships"><Relationship Id="rId1" Type="http://schemas.microsoft.com/office/2006/relationships/activeXControlBinary" Target="activeX89.bin"/></Relationships>
</file>

<file path=xl/activeX/_rels/activeX9.xml.rels><?xml version="1.0" encoding="UTF-8" standalone="yes"?>
<Relationships xmlns="http://schemas.openxmlformats.org/package/2006/relationships"><Relationship Id="rId1" Type="http://schemas.microsoft.com/office/2006/relationships/activeXControlBinary" Target="activeX9.bin"/></Relationships>
</file>

<file path=xl/activeX/_rels/activeX90.xml.rels><?xml version="1.0" encoding="UTF-8" standalone="yes"?>
<Relationships xmlns="http://schemas.openxmlformats.org/package/2006/relationships"><Relationship Id="rId1" Type="http://schemas.microsoft.com/office/2006/relationships/activeXControlBinary" Target="activeX90.bin"/></Relationships>
</file>

<file path=xl/activeX/_rels/activeX91.xml.rels><?xml version="1.0" encoding="UTF-8" standalone="yes"?>
<Relationships xmlns="http://schemas.openxmlformats.org/package/2006/relationships"><Relationship Id="rId1" Type="http://schemas.microsoft.com/office/2006/relationships/activeXControlBinary" Target="activeX91.bin"/></Relationships>
</file>

<file path=xl/activeX/_rels/activeX92.xml.rels><?xml version="1.0" encoding="UTF-8" standalone="yes"?>
<Relationships xmlns="http://schemas.openxmlformats.org/package/2006/relationships"><Relationship Id="rId1" Type="http://schemas.microsoft.com/office/2006/relationships/activeXControlBinary" Target="activeX92.bin"/></Relationships>
</file>

<file path=xl/activeX/_rels/activeX93.xml.rels><?xml version="1.0" encoding="UTF-8" standalone="yes"?>
<Relationships xmlns="http://schemas.openxmlformats.org/package/2006/relationships"><Relationship Id="rId1" Type="http://schemas.microsoft.com/office/2006/relationships/activeXControlBinary" Target="activeX93.bin"/></Relationships>
</file>

<file path=xl/activeX/_rels/activeX94.xml.rels><?xml version="1.0" encoding="UTF-8" standalone="yes"?>
<Relationships xmlns="http://schemas.openxmlformats.org/package/2006/relationships"><Relationship Id="rId1" Type="http://schemas.microsoft.com/office/2006/relationships/activeXControlBinary" Target="activeX94.bin"/></Relationships>
</file>

<file path=xl/activeX/_rels/activeX95.xml.rels><?xml version="1.0" encoding="UTF-8" standalone="yes"?>
<Relationships xmlns="http://schemas.openxmlformats.org/package/2006/relationships"><Relationship Id="rId1" Type="http://schemas.microsoft.com/office/2006/relationships/activeXControlBinary" Target="activeX95.bin"/></Relationships>
</file>

<file path=xl/activeX/_rels/activeX96.xml.rels><?xml version="1.0" encoding="UTF-8" standalone="yes"?>
<Relationships xmlns="http://schemas.openxmlformats.org/package/2006/relationships"><Relationship Id="rId1" Type="http://schemas.microsoft.com/office/2006/relationships/activeXControlBinary" Target="activeX96.bin"/></Relationships>
</file>

<file path=xl/activeX/_rels/activeX97.xml.rels><?xml version="1.0" encoding="UTF-8" standalone="yes"?>
<Relationships xmlns="http://schemas.openxmlformats.org/package/2006/relationships"><Relationship Id="rId1" Type="http://schemas.microsoft.com/office/2006/relationships/activeXControlBinary" Target="activeX97.bin"/></Relationships>
</file>

<file path=xl/activeX/_rels/activeX98.xml.rels><?xml version="1.0" encoding="UTF-8" standalone="yes"?>
<Relationships xmlns="http://schemas.openxmlformats.org/package/2006/relationships"><Relationship Id="rId1" Type="http://schemas.microsoft.com/office/2006/relationships/activeXControlBinary" Target="activeX98.bin"/></Relationships>
</file>

<file path=xl/activeX/_rels/activeX99.xml.rels><?xml version="1.0" encoding="UTF-8" standalone="yes"?>
<Relationships xmlns="http://schemas.openxmlformats.org/package/2006/relationships"><Relationship Id="rId1" Type="http://schemas.microsoft.com/office/2006/relationships/activeXControlBinary" Target="activeX99.bin"/></Relationships>
</file>

<file path=xl/activeX/activeX1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0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00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01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02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03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04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05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06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07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08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09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1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10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11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12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13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14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15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16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17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18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19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2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20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21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22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23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24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25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26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27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28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29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3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30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31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32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33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34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35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36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37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38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39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4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40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41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42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43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44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45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46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47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48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49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5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50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51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52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53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54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55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56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57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58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59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6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60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61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62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63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64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65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66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67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68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69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7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70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71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72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73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74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75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76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77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78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79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8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80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81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82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83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84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85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86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87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88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89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9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90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91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92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93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94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95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96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97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98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99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0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00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01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02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03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04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05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06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07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08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09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1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10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11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12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13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14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15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16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17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18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19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2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20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21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22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23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24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25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26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27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28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29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3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30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31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32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33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34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35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36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37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38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39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4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40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41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42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43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44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45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46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47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48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49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5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50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51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52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53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54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55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56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57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58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59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6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60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61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62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63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64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65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66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67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68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69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7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70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71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72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73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74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75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76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77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78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79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8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80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81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82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83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84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85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86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87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88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89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9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90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91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92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93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94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95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96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97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98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99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3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30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300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301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302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303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304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305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31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32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33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34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35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36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37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38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39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4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40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41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42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43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44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45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46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47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48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49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5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50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51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52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53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54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55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56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57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58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59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6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60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61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62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63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64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65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66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67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68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69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7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70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71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72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73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74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75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76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77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78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79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8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80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81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82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83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84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85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86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87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88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89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9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90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91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92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93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94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95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96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97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98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99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ctrlProps/ctrlProp1.xml><?xml version="1.0" encoding="utf-8"?>
<formControlPr xmlns="http://schemas.microsoft.com/office/spreadsheetml/2009/9/main" objectType="CheckBox" lockText="1" noThreeD="1"/>
</file>

<file path=xl/ctrlProps/ctrlProp10.xml><?xml version="1.0" encoding="utf-8"?>
<formControlPr xmlns="http://schemas.microsoft.com/office/spreadsheetml/2009/9/main" objectType="CheckBox" lockText="1" noThreeD="1"/>
</file>

<file path=xl/ctrlProps/ctrlProp100.xml><?xml version="1.0" encoding="utf-8"?>
<formControlPr xmlns="http://schemas.microsoft.com/office/spreadsheetml/2009/9/main" objectType="CheckBox" lockText="1" noThreeD="1"/>
</file>

<file path=xl/ctrlProps/ctrlProp101.xml><?xml version="1.0" encoding="utf-8"?>
<formControlPr xmlns="http://schemas.microsoft.com/office/spreadsheetml/2009/9/main" objectType="CheckBox" lockText="1" noThreeD="1"/>
</file>

<file path=xl/ctrlProps/ctrlProp102.xml><?xml version="1.0" encoding="utf-8"?>
<formControlPr xmlns="http://schemas.microsoft.com/office/spreadsheetml/2009/9/main" objectType="CheckBox" lockText="1" noThreeD="1"/>
</file>

<file path=xl/ctrlProps/ctrlProp103.xml><?xml version="1.0" encoding="utf-8"?>
<formControlPr xmlns="http://schemas.microsoft.com/office/spreadsheetml/2009/9/main" objectType="CheckBox" lockText="1" noThreeD="1"/>
</file>

<file path=xl/ctrlProps/ctrlProp104.xml><?xml version="1.0" encoding="utf-8"?>
<formControlPr xmlns="http://schemas.microsoft.com/office/spreadsheetml/2009/9/main" objectType="CheckBox" lockText="1" noThreeD="1"/>
</file>

<file path=xl/ctrlProps/ctrlProp105.xml><?xml version="1.0" encoding="utf-8"?>
<formControlPr xmlns="http://schemas.microsoft.com/office/spreadsheetml/2009/9/main" objectType="CheckBox" lockText="1" noThreeD="1"/>
</file>

<file path=xl/ctrlProps/ctrlProp106.xml><?xml version="1.0" encoding="utf-8"?>
<formControlPr xmlns="http://schemas.microsoft.com/office/spreadsheetml/2009/9/main" objectType="CheckBox" lockText="1" noThreeD="1"/>
</file>

<file path=xl/ctrlProps/ctrlProp107.xml><?xml version="1.0" encoding="utf-8"?>
<formControlPr xmlns="http://schemas.microsoft.com/office/spreadsheetml/2009/9/main" objectType="CheckBox" lockText="1" noThreeD="1"/>
</file>

<file path=xl/ctrlProps/ctrlProp108.xml><?xml version="1.0" encoding="utf-8"?>
<formControlPr xmlns="http://schemas.microsoft.com/office/spreadsheetml/2009/9/main" objectType="CheckBox" lockText="1" noThreeD="1"/>
</file>

<file path=xl/ctrlProps/ctrlProp109.xml><?xml version="1.0" encoding="utf-8"?>
<formControlPr xmlns="http://schemas.microsoft.com/office/spreadsheetml/2009/9/main" objectType="CheckBox" lockText="1" noThreeD="1"/>
</file>

<file path=xl/ctrlProps/ctrlProp11.xml><?xml version="1.0" encoding="utf-8"?>
<formControlPr xmlns="http://schemas.microsoft.com/office/spreadsheetml/2009/9/main" objectType="CheckBox" lockText="1" noThreeD="1"/>
</file>

<file path=xl/ctrlProps/ctrlProp110.xml><?xml version="1.0" encoding="utf-8"?>
<formControlPr xmlns="http://schemas.microsoft.com/office/spreadsheetml/2009/9/main" objectType="CheckBox" lockText="1" noThreeD="1"/>
</file>

<file path=xl/ctrlProps/ctrlProp111.xml><?xml version="1.0" encoding="utf-8"?>
<formControlPr xmlns="http://schemas.microsoft.com/office/spreadsheetml/2009/9/main" objectType="CheckBox" lockText="1" noThreeD="1"/>
</file>

<file path=xl/ctrlProps/ctrlProp112.xml><?xml version="1.0" encoding="utf-8"?>
<formControlPr xmlns="http://schemas.microsoft.com/office/spreadsheetml/2009/9/main" objectType="CheckBox" lockText="1" noThreeD="1"/>
</file>

<file path=xl/ctrlProps/ctrlProp113.xml><?xml version="1.0" encoding="utf-8"?>
<formControlPr xmlns="http://schemas.microsoft.com/office/spreadsheetml/2009/9/main" objectType="CheckBox" lockText="1" noThreeD="1"/>
</file>

<file path=xl/ctrlProps/ctrlProp114.xml><?xml version="1.0" encoding="utf-8"?>
<formControlPr xmlns="http://schemas.microsoft.com/office/spreadsheetml/2009/9/main" objectType="CheckBox" lockText="1" noThreeD="1"/>
</file>

<file path=xl/ctrlProps/ctrlProp115.xml><?xml version="1.0" encoding="utf-8"?>
<formControlPr xmlns="http://schemas.microsoft.com/office/spreadsheetml/2009/9/main" objectType="CheckBox" lockText="1" noThreeD="1"/>
</file>

<file path=xl/ctrlProps/ctrlProp116.xml><?xml version="1.0" encoding="utf-8"?>
<formControlPr xmlns="http://schemas.microsoft.com/office/spreadsheetml/2009/9/main" objectType="CheckBox" lockText="1" noThreeD="1"/>
</file>

<file path=xl/ctrlProps/ctrlProp117.xml><?xml version="1.0" encoding="utf-8"?>
<formControlPr xmlns="http://schemas.microsoft.com/office/spreadsheetml/2009/9/main" objectType="CheckBox" lockText="1" noThreeD="1"/>
</file>

<file path=xl/ctrlProps/ctrlProp118.xml><?xml version="1.0" encoding="utf-8"?>
<formControlPr xmlns="http://schemas.microsoft.com/office/spreadsheetml/2009/9/main" objectType="CheckBox" lockText="1" noThreeD="1"/>
</file>

<file path=xl/ctrlProps/ctrlProp119.xml><?xml version="1.0" encoding="utf-8"?>
<formControlPr xmlns="http://schemas.microsoft.com/office/spreadsheetml/2009/9/main" objectType="CheckBox" lockText="1" noThreeD="1"/>
</file>

<file path=xl/ctrlProps/ctrlProp12.xml><?xml version="1.0" encoding="utf-8"?>
<formControlPr xmlns="http://schemas.microsoft.com/office/spreadsheetml/2009/9/main" objectType="CheckBox" noThreeD="1"/>
</file>

<file path=xl/ctrlProps/ctrlProp120.xml><?xml version="1.0" encoding="utf-8"?>
<formControlPr xmlns="http://schemas.microsoft.com/office/spreadsheetml/2009/9/main" objectType="CheckBox" lockText="1" noThreeD="1"/>
</file>

<file path=xl/ctrlProps/ctrlProp121.xml><?xml version="1.0" encoding="utf-8"?>
<formControlPr xmlns="http://schemas.microsoft.com/office/spreadsheetml/2009/9/main" objectType="CheckBox" lockText="1" noThreeD="1"/>
</file>

<file path=xl/ctrlProps/ctrlProp122.xml><?xml version="1.0" encoding="utf-8"?>
<formControlPr xmlns="http://schemas.microsoft.com/office/spreadsheetml/2009/9/main" objectType="CheckBox" lockText="1" noThreeD="1"/>
</file>

<file path=xl/ctrlProps/ctrlProp123.xml><?xml version="1.0" encoding="utf-8"?>
<formControlPr xmlns="http://schemas.microsoft.com/office/spreadsheetml/2009/9/main" objectType="CheckBox" lockText="1" noThreeD="1"/>
</file>

<file path=xl/ctrlProps/ctrlProp124.xml><?xml version="1.0" encoding="utf-8"?>
<formControlPr xmlns="http://schemas.microsoft.com/office/spreadsheetml/2009/9/main" objectType="CheckBox" lockText="1" noThreeD="1"/>
</file>

<file path=xl/ctrlProps/ctrlProp125.xml><?xml version="1.0" encoding="utf-8"?>
<formControlPr xmlns="http://schemas.microsoft.com/office/spreadsheetml/2009/9/main" objectType="CheckBox" lockText="1" noThreeD="1"/>
</file>

<file path=xl/ctrlProps/ctrlProp126.xml><?xml version="1.0" encoding="utf-8"?>
<formControlPr xmlns="http://schemas.microsoft.com/office/spreadsheetml/2009/9/main" objectType="CheckBox" lockText="1" noThreeD="1"/>
</file>

<file path=xl/ctrlProps/ctrlProp127.xml><?xml version="1.0" encoding="utf-8"?>
<formControlPr xmlns="http://schemas.microsoft.com/office/spreadsheetml/2009/9/main" objectType="CheckBox" lockText="1" noThreeD="1"/>
</file>

<file path=xl/ctrlProps/ctrlProp128.xml><?xml version="1.0" encoding="utf-8"?>
<formControlPr xmlns="http://schemas.microsoft.com/office/spreadsheetml/2009/9/main" objectType="CheckBox" lockText="1" noThreeD="1"/>
</file>

<file path=xl/ctrlProps/ctrlProp129.xml><?xml version="1.0" encoding="utf-8"?>
<formControlPr xmlns="http://schemas.microsoft.com/office/spreadsheetml/2009/9/main" objectType="CheckBox" lockText="1" noThreeD="1"/>
</file>

<file path=xl/ctrlProps/ctrlProp13.xml><?xml version="1.0" encoding="utf-8"?>
<formControlPr xmlns="http://schemas.microsoft.com/office/spreadsheetml/2009/9/main" objectType="CheckBox" noThreeD="1"/>
</file>

<file path=xl/ctrlProps/ctrlProp130.xml><?xml version="1.0" encoding="utf-8"?>
<formControlPr xmlns="http://schemas.microsoft.com/office/spreadsheetml/2009/9/main" objectType="CheckBox" lockText="1" noThreeD="1"/>
</file>

<file path=xl/ctrlProps/ctrlProp131.xml><?xml version="1.0" encoding="utf-8"?>
<formControlPr xmlns="http://schemas.microsoft.com/office/spreadsheetml/2009/9/main" objectType="CheckBox" lockText="1" noThreeD="1"/>
</file>

<file path=xl/ctrlProps/ctrlProp132.xml><?xml version="1.0" encoding="utf-8"?>
<formControlPr xmlns="http://schemas.microsoft.com/office/spreadsheetml/2009/9/main" objectType="CheckBox" lockText="1" noThreeD="1"/>
</file>

<file path=xl/ctrlProps/ctrlProp133.xml><?xml version="1.0" encoding="utf-8"?>
<formControlPr xmlns="http://schemas.microsoft.com/office/spreadsheetml/2009/9/main" objectType="CheckBox" lockText="1" noThreeD="1"/>
</file>

<file path=xl/ctrlProps/ctrlProp134.xml><?xml version="1.0" encoding="utf-8"?>
<formControlPr xmlns="http://schemas.microsoft.com/office/spreadsheetml/2009/9/main" objectType="CheckBox" lockText="1" noThreeD="1"/>
</file>

<file path=xl/ctrlProps/ctrlProp135.xml><?xml version="1.0" encoding="utf-8"?>
<formControlPr xmlns="http://schemas.microsoft.com/office/spreadsheetml/2009/9/main" objectType="CheckBox" lockText="1" noThreeD="1"/>
</file>

<file path=xl/ctrlProps/ctrlProp136.xml><?xml version="1.0" encoding="utf-8"?>
<formControlPr xmlns="http://schemas.microsoft.com/office/spreadsheetml/2009/9/main" objectType="CheckBox" lockText="1" noThreeD="1"/>
</file>

<file path=xl/ctrlProps/ctrlProp137.xml><?xml version="1.0" encoding="utf-8"?>
<formControlPr xmlns="http://schemas.microsoft.com/office/spreadsheetml/2009/9/main" objectType="CheckBox" lockText="1" noThreeD="1"/>
</file>

<file path=xl/ctrlProps/ctrlProp138.xml><?xml version="1.0" encoding="utf-8"?>
<formControlPr xmlns="http://schemas.microsoft.com/office/spreadsheetml/2009/9/main" objectType="CheckBox" lockText="1" noThreeD="1"/>
</file>

<file path=xl/ctrlProps/ctrlProp139.xml><?xml version="1.0" encoding="utf-8"?>
<formControlPr xmlns="http://schemas.microsoft.com/office/spreadsheetml/2009/9/main" objectType="CheckBox" lockText="1" noThreeD="1"/>
</file>

<file path=xl/ctrlProps/ctrlProp14.xml><?xml version="1.0" encoding="utf-8"?>
<formControlPr xmlns="http://schemas.microsoft.com/office/spreadsheetml/2009/9/main" objectType="CheckBox" noThreeD="1"/>
</file>

<file path=xl/ctrlProps/ctrlProp140.xml><?xml version="1.0" encoding="utf-8"?>
<formControlPr xmlns="http://schemas.microsoft.com/office/spreadsheetml/2009/9/main" objectType="CheckBox" lockText="1" noThreeD="1"/>
</file>

<file path=xl/ctrlProps/ctrlProp141.xml><?xml version="1.0" encoding="utf-8"?>
<formControlPr xmlns="http://schemas.microsoft.com/office/spreadsheetml/2009/9/main" objectType="CheckBox" lockText="1" noThreeD="1"/>
</file>

<file path=xl/ctrlProps/ctrlProp142.xml><?xml version="1.0" encoding="utf-8"?>
<formControlPr xmlns="http://schemas.microsoft.com/office/spreadsheetml/2009/9/main" objectType="CheckBox" lockText="1" noThreeD="1"/>
</file>

<file path=xl/ctrlProps/ctrlProp143.xml><?xml version="1.0" encoding="utf-8"?>
<formControlPr xmlns="http://schemas.microsoft.com/office/spreadsheetml/2009/9/main" objectType="CheckBox" lockText="1" noThreeD="1"/>
</file>

<file path=xl/ctrlProps/ctrlProp144.xml><?xml version="1.0" encoding="utf-8"?>
<formControlPr xmlns="http://schemas.microsoft.com/office/spreadsheetml/2009/9/main" objectType="CheckBox" lockText="1" noThreeD="1"/>
</file>

<file path=xl/ctrlProps/ctrlProp145.xml><?xml version="1.0" encoding="utf-8"?>
<formControlPr xmlns="http://schemas.microsoft.com/office/spreadsheetml/2009/9/main" objectType="CheckBox" lockText="1" noThreeD="1"/>
</file>

<file path=xl/ctrlProps/ctrlProp146.xml><?xml version="1.0" encoding="utf-8"?>
<formControlPr xmlns="http://schemas.microsoft.com/office/spreadsheetml/2009/9/main" objectType="CheckBox" lockText="1" noThreeD="1"/>
</file>

<file path=xl/ctrlProps/ctrlProp147.xml><?xml version="1.0" encoding="utf-8"?>
<formControlPr xmlns="http://schemas.microsoft.com/office/spreadsheetml/2009/9/main" objectType="CheckBox" lockText="1" noThreeD="1"/>
</file>

<file path=xl/ctrlProps/ctrlProp148.xml><?xml version="1.0" encoding="utf-8"?>
<formControlPr xmlns="http://schemas.microsoft.com/office/spreadsheetml/2009/9/main" objectType="CheckBox" lockText="1" noThreeD="1"/>
</file>

<file path=xl/ctrlProps/ctrlProp149.xml><?xml version="1.0" encoding="utf-8"?>
<formControlPr xmlns="http://schemas.microsoft.com/office/spreadsheetml/2009/9/main" objectType="CheckBox" lockText="1" noThreeD="1"/>
</file>

<file path=xl/ctrlProps/ctrlProp15.xml><?xml version="1.0" encoding="utf-8"?>
<formControlPr xmlns="http://schemas.microsoft.com/office/spreadsheetml/2009/9/main" objectType="CheckBox" noThreeD="1"/>
</file>

<file path=xl/ctrlProps/ctrlProp150.xml><?xml version="1.0" encoding="utf-8"?>
<formControlPr xmlns="http://schemas.microsoft.com/office/spreadsheetml/2009/9/main" objectType="CheckBox" lockText="1" noThreeD="1"/>
</file>

<file path=xl/ctrlProps/ctrlProp151.xml><?xml version="1.0" encoding="utf-8"?>
<formControlPr xmlns="http://schemas.microsoft.com/office/spreadsheetml/2009/9/main" objectType="CheckBox" lockText="1" noThreeD="1"/>
</file>

<file path=xl/ctrlProps/ctrlProp152.xml><?xml version="1.0" encoding="utf-8"?>
<formControlPr xmlns="http://schemas.microsoft.com/office/spreadsheetml/2009/9/main" objectType="CheckBox" lockText="1" noThreeD="1"/>
</file>

<file path=xl/ctrlProps/ctrlProp153.xml><?xml version="1.0" encoding="utf-8"?>
<formControlPr xmlns="http://schemas.microsoft.com/office/spreadsheetml/2009/9/main" objectType="CheckBox" lockText="1" noThreeD="1"/>
</file>

<file path=xl/ctrlProps/ctrlProp154.xml><?xml version="1.0" encoding="utf-8"?>
<formControlPr xmlns="http://schemas.microsoft.com/office/spreadsheetml/2009/9/main" objectType="CheckBox" lockText="1" noThreeD="1"/>
</file>

<file path=xl/ctrlProps/ctrlProp155.xml><?xml version="1.0" encoding="utf-8"?>
<formControlPr xmlns="http://schemas.microsoft.com/office/spreadsheetml/2009/9/main" objectType="CheckBox" lockText="1" noThreeD="1"/>
</file>

<file path=xl/ctrlProps/ctrlProp156.xml><?xml version="1.0" encoding="utf-8"?>
<formControlPr xmlns="http://schemas.microsoft.com/office/spreadsheetml/2009/9/main" objectType="CheckBox" lockText="1" noThreeD="1"/>
</file>

<file path=xl/ctrlProps/ctrlProp157.xml><?xml version="1.0" encoding="utf-8"?>
<formControlPr xmlns="http://schemas.microsoft.com/office/spreadsheetml/2009/9/main" objectType="CheckBox" lockText="1" noThreeD="1"/>
</file>

<file path=xl/ctrlProps/ctrlProp158.xml><?xml version="1.0" encoding="utf-8"?>
<formControlPr xmlns="http://schemas.microsoft.com/office/spreadsheetml/2009/9/main" objectType="CheckBox" lockText="1" noThreeD="1"/>
</file>

<file path=xl/ctrlProps/ctrlProp159.xml><?xml version="1.0" encoding="utf-8"?>
<formControlPr xmlns="http://schemas.microsoft.com/office/spreadsheetml/2009/9/main" objectType="CheckBox" lockText="1" noThreeD="1"/>
</file>

<file path=xl/ctrlProps/ctrlProp16.xml><?xml version="1.0" encoding="utf-8"?>
<formControlPr xmlns="http://schemas.microsoft.com/office/spreadsheetml/2009/9/main" objectType="CheckBox" noThreeD="1"/>
</file>

<file path=xl/ctrlProps/ctrlProp160.xml><?xml version="1.0" encoding="utf-8"?>
<formControlPr xmlns="http://schemas.microsoft.com/office/spreadsheetml/2009/9/main" objectType="CheckBox" lockText="1" noThreeD="1"/>
</file>

<file path=xl/ctrlProps/ctrlProp161.xml><?xml version="1.0" encoding="utf-8"?>
<formControlPr xmlns="http://schemas.microsoft.com/office/spreadsheetml/2009/9/main" objectType="CheckBox" lockText="1" noThreeD="1"/>
</file>

<file path=xl/ctrlProps/ctrlProp162.xml><?xml version="1.0" encoding="utf-8"?>
<formControlPr xmlns="http://schemas.microsoft.com/office/spreadsheetml/2009/9/main" objectType="CheckBox" lockText="1" noThreeD="1"/>
</file>

<file path=xl/ctrlProps/ctrlProp163.xml><?xml version="1.0" encoding="utf-8"?>
<formControlPr xmlns="http://schemas.microsoft.com/office/spreadsheetml/2009/9/main" objectType="CheckBox" lockText="1" noThreeD="1"/>
</file>

<file path=xl/ctrlProps/ctrlProp164.xml><?xml version="1.0" encoding="utf-8"?>
<formControlPr xmlns="http://schemas.microsoft.com/office/spreadsheetml/2009/9/main" objectType="CheckBox" lockText="1" noThreeD="1"/>
</file>

<file path=xl/ctrlProps/ctrlProp165.xml><?xml version="1.0" encoding="utf-8"?>
<formControlPr xmlns="http://schemas.microsoft.com/office/spreadsheetml/2009/9/main" objectType="CheckBox" lockText="1" noThreeD="1"/>
</file>

<file path=xl/ctrlProps/ctrlProp166.xml><?xml version="1.0" encoding="utf-8"?>
<formControlPr xmlns="http://schemas.microsoft.com/office/spreadsheetml/2009/9/main" objectType="CheckBox" lockText="1" noThreeD="1"/>
</file>

<file path=xl/ctrlProps/ctrlProp167.xml><?xml version="1.0" encoding="utf-8"?>
<formControlPr xmlns="http://schemas.microsoft.com/office/spreadsheetml/2009/9/main" objectType="CheckBox" lockText="1" noThreeD="1"/>
</file>

<file path=xl/ctrlProps/ctrlProp168.xml><?xml version="1.0" encoding="utf-8"?>
<formControlPr xmlns="http://schemas.microsoft.com/office/spreadsheetml/2009/9/main" objectType="CheckBox" lockText="1" noThreeD="1"/>
</file>

<file path=xl/ctrlProps/ctrlProp169.xml><?xml version="1.0" encoding="utf-8"?>
<formControlPr xmlns="http://schemas.microsoft.com/office/spreadsheetml/2009/9/main" objectType="CheckBox" lockText="1" noThreeD="1"/>
</file>

<file path=xl/ctrlProps/ctrlProp17.xml><?xml version="1.0" encoding="utf-8"?>
<formControlPr xmlns="http://schemas.microsoft.com/office/spreadsheetml/2009/9/main" objectType="CheckBox" noThreeD="1"/>
</file>

<file path=xl/ctrlProps/ctrlProp170.xml><?xml version="1.0" encoding="utf-8"?>
<formControlPr xmlns="http://schemas.microsoft.com/office/spreadsheetml/2009/9/main" objectType="CheckBox" lockText="1" noThreeD="1"/>
</file>

<file path=xl/ctrlProps/ctrlProp171.xml><?xml version="1.0" encoding="utf-8"?>
<formControlPr xmlns="http://schemas.microsoft.com/office/spreadsheetml/2009/9/main" objectType="CheckBox" lockText="1" noThreeD="1"/>
</file>

<file path=xl/ctrlProps/ctrlProp172.xml><?xml version="1.0" encoding="utf-8"?>
<formControlPr xmlns="http://schemas.microsoft.com/office/spreadsheetml/2009/9/main" objectType="CheckBox" lockText="1" noThreeD="1"/>
</file>

<file path=xl/ctrlProps/ctrlProp173.xml><?xml version="1.0" encoding="utf-8"?>
<formControlPr xmlns="http://schemas.microsoft.com/office/spreadsheetml/2009/9/main" objectType="CheckBox" lockText="1" noThreeD="1"/>
</file>

<file path=xl/ctrlProps/ctrlProp174.xml><?xml version="1.0" encoding="utf-8"?>
<formControlPr xmlns="http://schemas.microsoft.com/office/spreadsheetml/2009/9/main" objectType="CheckBox" lockText="1" noThreeD="1"/>
</file>

<file path=xl/ctrlProps/ctrlProp175.xml><?xml version="1.0" encoding="utf-8"?>
<formControlPr xmlns="http://schemas.microsoft.com/office/spreadsheetml/2009/9/main" objectType="CheckBox" lockText="1" noThreeD="1"/>
</file>

<file path=xl/ctrlProps/ctrlProp176.xml><?xml version="1.0" encoding="utf-8"?>
<formControlPr xmlns="http://schemas.microsoft.com/office/spreadsheetml/2009/9/main" objectType="CheckBox" lockText="1" noThreeD="1"/>
</file>

<file path=xl/ctrlProps/ctrlProp177.xml><?xml version="1.0" encoding="utf-8"?>
<formControlPr xmlns="http://schemas.microsoft.com/office/spreadsheetml/2009/9/main" objectType="CheckBox" lockText="1" noThreeD="1"/>
</file>

<file path=xl/ctrlProps/ctrlProp178.xml><?xml version="1.0" encoding="utf-8"?>
<formControlPr xmlns="http://schemas.microsoft.com/office/spreadsheetml/2009/9/main" objectType="CheckBox" lockText="1" noThreeD="1"/>
</file>

<file path=xl/ctrlProps/ctrlProp179.xml><?xml version="1.0" encoding="utf-8"?>
<formControlPr xmlns="http://schemas.microsoft.com/office/spreadsheetml/2009/9/main" objectType="CheckBox" lockText="1" noThreeD="1"/>
</file>

<file path=xl/ctrlProps/ctrlProp18.xml><?xml version="1.0" encoding="utf-8"?>
<formControlPr xmlns="http://schemas.microsoft.com/office/spreadsheetml/2009/9/main" objectType="CheckBox" noThreeD="1"/>
</file>

<file path=xl/ctrlProps/ctrlProp180.xml><?xml version="1.0" encoding="utf-8"?>
<formControlPr xmlns="http://schemas.microsoft.com/office/spreadsheetml/2009/9/main" objectType="CheckBox" lockText="1" noThreeD="1"/>
</file>

<file path=xl/ctrlProps/ctrlProp181.xml><?xml version="1.0" encoding="utf-8"?>
<formControlPr xmlns="http://schemas.microsoft.com/office/spreadsheetml/2009/9/main" objectType="CheckBox" lockText="1" noThreeD="1"/>
</file>

<file path=xl/ctrlProps/ctrlProp182.xml><?xml version="1.0" encoding="utf-8"?>
<formControlPr xmlns="http://schemas.microsoft.com/office/spreadsheetml/2009/9/main" objectType="CheckBox" lockText="1" noThreeD="1"/>
</file>

<file path=xl/ctrlProps/ctrlProp183.xml><?xml version="1.0" encoding="utf-8"?>
<formControlPr xmlns="http://schemas.microsoft.com/office/spreadsheetml/2009/9/main" objectType="CheckBox" lockText="1" noThreeD="1"/>
</file>

<file path=xl/ctrlProps/ctrlProp184.xml><?xml version="1.0" encoding="utf-8"?>
<formControlPr xmlns="http://schemas.microsoft.com/office/spreadsheetml/2009/9/main" objectType="CheckBox" lockText="1" noThreeD="1"/>
</file>

<file path=xl/ctrlProps/ctrlProp185.xml><?xml version="1.0" encoding="utf-8"?>
<formControlPr xmlns="http://schemas.microsoft.com/office/spreadsheetml/2009/9/main" objectType="CheckBox" lockText="1" noThreeD="1"/>
</file>

<file path=xl/ctrlProps/ctrlProp186.xml><?xml version="1.0" encoding="utf-8"?>
<formControlPr xmlns="http://schemas.microsoft.com/office/spreadsheetml/2009/9/main" objectType="CheckBox" lockText="1" noThreeD="1"/>
</file>

<file path=xl/ctrlProps/ctrlProp187.xml><?xml version="1.0" encoding="utf-8"?>
<formControlPr xmlns="http://schemas.microsoft.com/office/spreadsheetml/2009/9/main" objectType="CheckBox" lockText="1" noThreeD="1"/>
</file>

<file path=xl/ctrlProps/ctrlProp188.xml><?xml version="1.0" encoding="utf-8"?>
<formControlPr xmlns="http://schemas.microsoft.com/office/spreadsheetml/2009/9/main" objectType="CheckBox" lockText="1" noThreeD="1"/>
</file>

<file path=xl/ctrlProps/ctrlProp189.xml><?xml version="1.0" encoding="utf-8"?>
<formControlPr xmlns="http://schemas.microsoft.com/office/spreadsheetml/2009/9/main" objectType="CheckBox" lockText="1" noThreeD="1"/>
</file>

<file path=xl/ctrlProps/ctrlProp19.xml><?xml version="1.0" encoding="utf-8"?>
<formControlPr xmlns="http://schemas.microsoft.com/office/spreadsheetml/2009/9/main" objectType="CheckBox" noThreeD="1"/>
</file>

<file path=xl/ctrlProps/ctrlProp190.xml><?xml version="1.0" encoding="utf-8"?>
<formControlPr xmlns="http://schemas.microsoft.com/office/spreadsheetml/2009/9/main" objectType="CheckBox" lockText="1" noThreeD="1"/>
</file>

<file path=xl/ctrlProps/ctrlProp191.xml><?xml version="1.0" encoding="utf-8"?>
<formControlPr xmlns="http://schemas.microsoft.com/office/spreadsheetml/2009/9/main" objectType="CheckBox" lockText="1" noThreeD="1"/>
</file>

<file path=xl/ctrlProps/ctrlProp192.xml><?xml version="1.0" encoding="utf-8"?>
<formControlPr xmlns="http://schemas.microsoft.com/office/spreadsheetml/2009/9/main" objectType="CheckBox" lockText="1" noThreeD="1"/>
</file>

<file path=xl/ctrlProps/ctrlProp193.xml><?xml version="1.0" encoding="utf-8"?>
<formControlPr xmlns="http://schemas.microsoft.com/office/spreadsheetml/2009/9/main" objectType="CheckBox" lockText="1" noThreeD="1"/>
</file>

<file path=xl/ctrlProps/ctrlProp194.xml><?xml version="1.0" encoding="utf-8"?>
<formControlPr xmlns="http://schemas.microsoft.com/office/spreadsheetml/2009/9/main" objectType="CheckBox" lockText="1" noThreeD="1"/>
</file>

<file path=xl/ctrlProps/ctrlProp195.xml><?xml version="1.0" encoding="utf-8"?>
<formControlPr xmlns="http://schemas.microsoft.com/office/spreadsheetml/2009/9/main" objectType="CheckBox" lockText="1" noThreeD="1"/>
</file>

<file path=xl/ctrlProps/ctrlProp196.xml><?xml version="1.0" encoding="utf-8"?>
<formControlPr xmlns="http://schemas.microsoft.com/office/spreadsheetml/2009/9/main" objectType="CheckBox" lockText="1" noThreeD="1"/>
</file>

<file path=xl/ctrlProps/ctrlProp197.xml><?xml version="1.0" encoding="utf-8"?>
<formControlPr xmlns="http://schemas.microsoft.com/office/spreadsheetml/2009/9/main" objectType="CheckBox" lockText="1" noThreeD="1"/>
</file>

<file path=xl/ctrlProps/ctrlProp198.xml><?xml version="1.0" encoding="utf-8"?>
<formControlPr xmlns="http://schemas.microsoft.com/office/spreadsheetml/2009/9/main" objectType="CheckBox" lockText="1" noThreeD="1"/>
</file>

<file path=xl/ctrlProps/ctrlProp199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lockText="1" noThreeD="1"/>
</file>

<file path=xl/ctrlProps/ctrlProp20.xml><?xml version="1.0" encoding="utf-8"?>
<formControlPr xmlns="http://schemas.microsoft.com/office/spreadsheetml/2009/9/main" objectType="CheckBox" noThreeD="1"/>
</file>

<file path=xl/ctrlProps/ctrlProp200.xml><?xml version="1.0" encoding="utf-8"?>
<formControlPr xmlns="http://schemas.microsoft.com/office/spreadsheetml/2009/9/main" objectType="CheckBox" lockText="1" noThreeD="1"/>
</file>

<file path=xl/ctrlProps/ctrlProp201.xml><?xml version="1.0" encoding="utf-8"?>
<formControlPr xmlns="http://schemas.microsoft.com/office/spreadsheetml/2009/9/main" objectType="CheckBox" lockText="1" noThreeD="1"/>
</file>

<file path=xl/ctrlProps/ctrlProp202.xml><?xml version="1.0" encoding="utf-8"?>
<formControlPr xmlns="http://schemas.microsoft.com/office/spreadsheetml/2009/9/main" objectType="CheckBox" lockText="1" noThreeD="1"/>
</file>

<file path=xl/ctrlProps/ctrlProp203.xml><?xml version="1.0" encoding="utf-8"?>
<formControlPr xmlns="http://schemas.microsoft.com/office/spreadsheetml/2009/9/main" objectType="CheckBox" lockText="1" noThreeD="1"/>
</file>

<file path=xl/ctrlProps/ctrlProp204.xml><?xml version="1.0" encoding="utf-8"?>
<formControlPr xmlns="http://schemas.microsoft.com/office/spreadsheetml/2009/9/main" objectType="CheckBox" lockText="1" noThreeD="1"/>
</file>

<file path=xl/ctrlProps/ctrlProp205.xml><?xml version="1.0" encoding="utf-8"?>
<formControlPr xmlns="http://schemas.microsoft.com/office/spreadsheetml/2009/9/main" objectType="CheckBox" lockText="1" noThreeD="1"/>
</file>

<file path=xl/ctrlProps/ctrlProp206.xml><?xml version="1.0" encoding="utf-8"?>
<formControlPr xmlns="http://schemas.microsoft.com/office/spreadsheetml/2009/9/main" objectType="CheckBox" lockText="1" noThreeD="1"/>
</file>

<file path=xl/ctrlProps/ctrlProp207.xml><?xml version="1.0" encoding="utf-8"?>
<formControlPr xmlns="http://schemas.microsoft.com/office/spreadsheetml/2009/9/main" objectType="CheckBox" lockText="1" noThreeD="1"/>
</file>

<file path=xl/ctrlProps/ctrlProp208.xml><?xml version="1.0" encoding="utf-8"?>
<formControlPr xmlns="http://schemas.microsoft.com/office/spreadsheetml/2009/9/main" objectType="CheckBox" lockText="1" noThreeD="1"/>
</file>

<file path=xl/ctrlProps/ctrlProp209.xml><?xml version="1.0" encoding="utf-8"?>
<formControlPr xmlns="http://schemas.microsoft.com/office/spreadsheetml/2009/9/main" objectType="CheckBox" lockText="1" noThreeD="1"/>
</file>

<file path=xl/ctrlProps/ctrlProp21.xml><?xml version="1.0" encoding="utf-8"?>
<formControlPr xmlns="http://schemas.microsoft.com/office/spreadsheetml/2009/9/main" objectType="CheckBox" lockText="1" noThreeD="1"/>
</file>

<file path=xl/ctrlProps/ctrlProp210.xml><?xml version="1.0" encoding="utf-8"?>
<formControlPr xmlns="http://schemas.microsoft.com/office/spreadsheetml/2009/9/main" objectType="CheckBox" lockText="1" noThreeD="1"/>
</file>

<file path=xl/ctrlProps/ctrlProp211.xml><?xml version="1.0" encoding="utf-8"?>
<formControlPr xmlns="http://schemas.microsoft.com/office/spreadsheetml/2009/9/main" objectType="CheckBox" lockText="1" noThreeD="1"/>
</file>

<file path=xl/ctrlProps/ctrlProp212.xml><?xml version="1.0" encoding="utf-8"?>
<formControlPr xmlns="http://schemas.microsoft.com/office/spreadsheetml/2009/9/main" objectType="CheckBox" lockText="1" noThreeD="1"/>
</file>

<file path=xl/ctrlProps/ctrlProp213.xml><?xml version="1.0" encoding="utf-8"?>
<formControlPr xmlns="http://schemas.microsoft.com/office/spreadsheetml/2009/9/main" objectType="CheckBox" lockText="1" noThreeD="1"/>
</file>

<file path=xl/ctrlProps/ctrlProp214.xml><?xml version="1.0" encoding="utf-8"?>
<formControlPr xmlns="http://schemas.microsoft.com/office/spreadsheetml/2009/9/main" objectType="CheckBox" lockText="1" noThreeD="1"/>
</file>

<file path=xl/ctrlProps/ctrlProp215.xml><?xml version="1.0" encoding="utf-8"?>
<formControlPr xmlns="http://schemas.microsoft.com/office/spreadsheetml/2009/9/main" objectType="CheckBox" lockText="1" noThreeD="1"/>
</file>

<file path=xl/ctrlProps/ctrlProp216.xml><?xml version="1.0" encoding="utf-8"?>
<formControlPr xmlns="http://schemas.microsoft.com/office/spreadsheetml/2009/9/main" objectType="CheckBox" lockText="1" noThreeD="1"/>
</file>

<file path=xl/ctrlProps/ctrlProp217.xml><?xml version="1.0" encoding="utf-8"?>
<formControlPr xmlns="http://schemas.microsoft.com/office/spreadsheetml/2009/9/main" objectType="CheckBox" lockText="1" noThreeD="1"/>
</file>

<file path=xl/ctrlProps/ctrlProp218.xml><?xml version="1.0" encoding="utf-8"?>
<formControlPr xmlns="http://schemas.microsoft.com/office/spreadsheetml/2009/9/main" objectType="CheckBox" lockText="1" noThreeD="1"/>
</file>

<file path=xl/ctrlProps/ctrlProp219.xml><?xml version="1.0" encoding="utf-8"?>
<formControlPr xmlns="http://schemas.microsoft.com/office/spreadsheetml/2009/9/main" objectType="CheckBox" lockText="1" noThreeD="1"/>
</file>

<file path=xl/ctrlProps/ctrlProp22.xml><?xml version="1.0" encoding="utf-8"?>
<formControlPr xmlns="http://schemas.microsoft.com/office/spreadsheetml/2009/9/main" objectType="CheckBox" lockText="1" noThreeD="1"/>
</file>

<file path=xl/ctrlProps/ctrlProp220.xml><?xml version="1.0" encoding="utf-8"?>
<formControlPr xmlns="http://schemas.microsoft.com/office/spreadsheetml/2009/9/main" objectType="CheckBox" lockText="1" noThreeD="1"/>
</file>

<file path=xl/ctrlProps/ctrlProp221.xml><?xml version="1.0" encoding="utf-8"?>
<formControlPr xmlns="http://schemas.microsoft.com/office/spreadsheetml/2009/9/main" objectType="CheckBox" lockText="1" noThreeD="1"/>
</file>

<file path=xl/ctrlProps/ctrlProp222.xml><?xml version="1.0" encoding="utf-8"?>
<formControlPr xmlns="http://schemas.microsoft.com/office/spreadsheetml/2009/9/main" objectType="CheckBox" lockText="1" noThreeD="1"/>
</file>

<file path=xl/ctrlProps/ctrlProp223.xml><?xml version="1.0" encoding="utf-8"?>
<formControlPr xmlns="http://schemas.microsoft.com/office/spreadsheetml/2009/9/main" objectType="CheckBox" lockText="1" noThreeD="1"/>
</file>

<file path=xl/ctrlProps/ctrlProp224.xml><?xml version="1.0" encoding="utf-8"?>
<formControlPr xmlns="http://schemas.microsoft.com/office/spreadsheetml/2009/9/main" objectType="CheckBox" lockText="1" noThreeD="1"/>
</file>

<file path=xl/ctrlProps/ctrlProp225.xml><?xml version="1.0" encoding="utf-8"?>
<formControlPr xmlns="http://schemas.microsoft.com/office/spreadsheetml/2009/9/main" objectType="CheckBox" lockText="1" noThreeD="1"/>
</file>

<file path=xl/ctrlProps/ctrlProp226.xml><?xml version="1.0" encoding="utf-8"?>
<formControlPr xmlns="http://schemas.microsoft.com/office/spreadsheetml/2009/9/main" objectType="CheckBox" lockText="1" noThreeD="1"/>
</file>

<file path=xl/ctrlProps/ctrlProp227.xml><?xml version="1.0" encoding="utf-8"?>
<formControlPr xmlns="http://schemas.microsoft.com/office/spreadsheetml/2009/9/main" objectType="CheckBox" lockText="1" noThreeD="1"/>
</file>

<file path=xl/ctrlProps/ctrlProp228.xml><?xml version="1.0" encoding="utf-8"?>
<formControlPr xmlns="http://schemas.microsoft.com/office/spreadsheetml/2009/9/main" objectType="CheckBox" lockText="1" noThreeD="1"/>
</file>

<file path=xl/ctrlProps/ctrlProp229.xml><?xml version="1.0" encoding="utf-8"?>
<formControlPr xmlns="http://schemas.microsoft.com/office/spreadsheetml/2009/9/main" objectType="CheckBox" lockText="1" noThreeD="1"/>
</file>

<file path=xl/ctrlProps/ctrlProp23.xml><?xml version="1.0" encoding="utf-8"?>
<formControlPr xmlns="http://schemas.microsoft.com/office/spreadsheetml/2009/9/main" objectType="CheckBox" lockText="1" noThreeD="1"/>
</file>

<file path=xl/ctrlProps/ctrlProp230.xml><?xml version="1.0" encoding="utf-8"?>
<formControlPr xmlns="http://schemas.microsoft.com/office/spreadsheetml/2009/9/main" objectType="CheckBox" lockText="1" noThreeD="1"/>
</file>

<file path=xl/ctrlProps/ctrlProp231.xml><?xml version="1.0" encoding="utf-8"?>
<formControlPr xmlns="http://schemas.microsoft.com/office/spreadsheetml/2009/9/main" objectType="CheckBox" lockText="1" noThreeD="1"/>
</file>

<file path=xl/ctrlProps/ctrlProp232.xml><?xml version="1.0" encoding="utf-8"?>
<formControlPr xmlns="http://schemas.microsoft.com/office/spreadsheetml/2009/9/main" objectType="CheckBox" lockText="1" noThreeD="1"/>
</file>

<file path=xl/ctrlProps/ctrlProp24.xml><?xml version="1.0" encoding="utf-8"?>
<formControlPr xmlns="http://schemas.microsoft.com/office/spreadsheetml/2009/9/main" objectType="CheckBox" lockText="1" noThreeD="1"/>
</file>

<file path=xl/ctrlProps/ctrlProp25.xml><?xml version="1.0" encoding="utf-8"?>
<formControlPr xmlns="http://schemas.microsoft.com/office/spreadsheetml/2009/9/main" objectType="CheckBox" lockText="1" noThreeD="1"/>
</file>

<file path=xl/ctrlProps/ctrlProp26.xml><?xml version="1.0" encoding="utf-8"?>
<formControlPr xmlns="http://schemas.microsoft.com/office/spreadsheetml/2009/9/main" objectType="CheckBox" lockText="1" noThreeD="1"/>
</file>

<file path=xl/ctrlProps/ctrlProp27.xml><?xml version="1.0" encoding="utf-8"?>
<formControlPr xmlns="http://schemas.microsoft.com/office/spreadsheetml/2009/9/main" objectType="CheckBox" lockText="1" noThreeD="1"/>
</file>

<file path=xl/ctrlProps/ctrlProp28.xml><?xml version="1.0" encoding="utf-8"?>
<formControlPr xmlns="http://schemas.microsoft.com/office/spreadsheetml/2009/9/main" objectType="CheckBox" lockText="1" noThreeD="1"/>
</file>

<file path=xl/ctrlProps/ctrlProp29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lockText="1" noThreeD="1"/>
</file>

<file path=xl/ctrlProps/ctrlProp30.xml><?xml version="1.0" encoding="utf-8"?>
<formControlPr xmlns="http://schemas.microsoft.com/office/spreadsheetml/2009/9/main" objectType="CheckBox" lockText="1" noThreeD="1"/>
</file>

<file path=xl/ctrlProps/ctrlProp31.xml><?xml version="1.0" encoding="utf-8"?>
<formControlPr xmlns="http://schemas.microsoft.com/office/spreadsheetml/2009/9/main" objectType="CheckBox" lockText="1" noThreeD="1"/>
</file>

<file path=xl/ctrlProps/ctrlProp32.xml><?xml version="1.0" encoding="utf-8"?>
<formControlPr xmlns="http://schemas.microsoft.com/office/spreadsheetml/2009/9/main" objectType="CheckBox" lockText="1" noThreeD="1"/>
</file>

<file path=xl/ctrlProps/ctrlProp33.xml><?xml version="1.0" encoding="utf-8"?>
<formControlPr xmlns="http://schemas.microsoft.com/office/spreadsheetml/2009/9/main" objectType="CheckBox" lockText="1" noThreeD="1"/>
</file>

<file path=xl/ctrlProps/ctrlProp34.xml><?xml version="1.0" encoding="utf-8"?>
<formControlPr xmlns="http://schemas.microsoft.com/office/spreadsheetml/2009/9/main" objectType="CheckBox" lockText="1" noThreeD="1"/>
</file>

<file path=xl/ctrlProps/ctrlProp35.xml><?xml version="1.0" encoding="utf-8"?>
<formControlPr xmlns="http://schemas.microsoft.com/office/spreadsheetml/2009/9/main" objectType="CheckBox" lockText="1" noThreeD="1"/>
</file>

<file path=xl/ctrlProps/ctrlProp36.xml><?xml version="1.0" encoding="utf-8"?>
<formControlPr xmlns="http://schemas.microsoft.com/office/spreadsheetml/2009/9/main" objectType="CheckBox" lockText="1" noThreeD="1"/>
</file>

<file path=xl/ctrlProps/ctrlProp37.xml><?xml version="1.0" encoding="utf-8"?>
<formControlPr xmlns="http://schemas.microsoft.com/office/spreadsheetml/2009/9/main" objectType="CheckBox" lockText="1" noThreeD="1"/>
</file>

<file path=xl/ctrlProps/ctrlProp38.xml><?xml version="1.0" encoding="utf-8"?>
<formControlPr xmlns="http://schemas.microsoft.com/office/spreadsheetml/2009/9/main" objectType="CheckBox" lockText="1" noThreeD="1"/>
</file>

<file path=xl/ctrlProps/ctrlProp39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40.xml><?xml version="1.0" encoding="utf-8"?>
<formControlPr xmlns="http://schemas.microsoft.com/office/spreadsheetml/2009/9/main" objectType="CheckBox" lockText="1" noThreeD="1"/>
</file>

<file path=xl/ctrlProps/ctrlProp41.xml><?xml version="1.0" encoding="utf-8"?>
<formControlPr xmlns="http://schemas.microsoft.com/office/spreadsheetml/2009/9/main" objectType="CheckBox" lockText="1" noThreeD="1"/>
</file>

<file path=xl/ctrlProps/ctrlProp42.xml><?xml version="1.0" encoding="utf-8"?>
<formControlPr xmlns="http://schemas.microsoft.com/office/spreadsheetml/2009/9/main" objectType="CheckBox" lockText="1" noThreeD="1"/>
</file>

<file path=xl/ctrlProps/ctrlProp43.xml><?xml version="1.0" encoding="utf-8"?>
<formControlPr xmlns="http://schemas.microsoft.com/office/spreadsheetml/2009/9/main" objectType="CheckBox" lockText="1" noThreeD="1"/>
</file>

<file path=xl/ctrlProps/ctrlProp44.xml><?xml version="1.0" encoding="utf-8"?>
<formControlPr xmlns="http://schemas.microsoft.com/office/spreadsheetml/2009/9/main" objectType="CheckBox" lockText="1" noThreeD="1"/>
</file>

<file path=xl/ctrlProps/ctrlProp45.xml><?xml version="1.0" encoding="utf-8"?>
<formControlPr xmlns="http://schemas.microsoft.com/office/spreadsheetml/2009/9/main" objectType="CheckBox" lockText="1" noThreeD="1"/>
</file>

<file path=xl/ctrlProps/ctrlProp46.xml><?xml version="1.0" encoding="utf-8"?>
<formControlPr xmlns="http://schemas.microsoft.com/office/spreadsheetml/2009/9/main" objectType="CheckBox" lockText="1" noThreeD="1"/>
</file>

<file path=xl/ctrlProps/ctrlProp47.xml><?xml version="1.0" encoding="utf-8"?>
<formControlPr xmlns="http://schemas.microsoft.com/office/spreadsheetml/2009/9/main" objectType="CheckBox" lockText="1" noThreeD="1"/>
</file>

<file path=xl/ctrlProps/ctrlProp48.xml><?xml version="1.0" encoding="utf-8"?>
<formControlPr xmlns="http://schemas.microsoft.com/office/spreadsheetml/2009/9/main" objectType="CheckBox" lockText="1" noThreeD="1"/>
</file>

<file path=xl/ctrlProps/ctrlProp49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50.xml><?xml version="1.0" encoding="utf-8"?>
<formControlPr xmlns="http://schemas.microsoft.com/office/spreadsheetml/2009/9/main" objectType="CheckBox" lockText="1" noThreeD="1"/>
</file>

<file path=xl/ctrlProps/ctrlProp51.xml><?xml version="1.0" encoding="utf-8"?>
<formControlPr xmlns="http://schemas.microsoft.com/office/spreadsheetml/2009/9/main" objectType="CheckBox" lockText="1" noThreeD="1"/>
</file>

<file path=xl/ctrlProps/ctrlProp52.xml><?xml version="1.0" encoding="utf-8"?>
<formControlPr xmlns="http://schemas.microsoft.com/office/spreadsheetml/2009/9/main" objectType="CheckBox" lockText="1" noThreeD="1"/>
</file>

<file path=xl/ctrlProps/ctrlProp53.xml><?xml version="1.0" encoding="utf-8"?>
<formControlPr xmlns="http://schemas.microsoft.com/office/spreadsheetml/2009/9/main" objectType="CheckBox" lockText="1" noThreeD="1"/>
</file>

<file path=xl/ctrlProps/ctrlProp54.xml><?xml version="1.0" encoding="utf-8"?>
<formControlPr xmlns="http://schemas.microsoft.com/office/spreadsheetml/2009/9/main" objectType="CheckBox" lockText="1" noThreeD="1"/>
</file>

<file path=xl/ctrlProps/ctrlProp55.xml><?xml version="1.0" encoding="utf-8"?>
<formControlPr xmlns="http://schemas.microsoft.com/office/spreadsheetml/2009/9/main" objectType="CheckBox" lockText="1" noThreeD="1"/>
</file>

<file path=xl/ctrlProps/ctrlProp56.xml><?xml version="1.0" encoding="utf-8"?>
<formControlPr xmlns="http://schemas.microsoft.com/office/spreadsheetml/2009/9/main" objectType="CheckBox" lockText="1" noThreeD="1"/>
</file>

<file path=xl/ctrlProps/ctrlProp57.xml><?xml version="1.0" encoding="utf-8"?>
<formControlPr xmlns="http://schemas.microsoft.com/office/spreadsheetml/2009/9/main" objectType="CheckBox" lockText="1" noThreeD="1"/>
</file>

<file path=xl/ctrlProps/ctrlProp58.xml><?xml version="1.0" encoding="utf-8"?>
<formControlPr xmlns="http://schemas.microsoft.com/office/spreadsheetml/2009/9/main" objectType="CheckBox" lockText="1" noThreeD="1"/>
</file>

<file path=xl/ctrlProps/ctrlProp59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60.xml><?xml version="1.0" encoding="utf-8"?>
<formControlPr xmlns="http://schemas.microsoft.com/office/spreadsheetml/2009/9/main" objectType="CheckBox" lockText="1" noThreeD="1"/>
</file>

<file path=xl/ctrlProps/ctrlProp61.xml><?xml version="1.0" encoding="utf-8"?>
<formControlPr xmlns="http://schemas.microsoft.com/office/spreadsheetml/2009/9/main" objectType="CheckBox" lockText="1" noThreeD="1"/>
</file>

<file path=xl/ctrlProps/ctrlProp62.xml><?xml version="1.0" encoding="utf-8"?>
<formControlPr xmlns="http://schemas.microsoft.com/office/spreadsheetml/2009/9/main" objectType="CheckBox" lockText="1" noThreeD="1"/>
</file>

<file path=xl/ctrlProps/ctrlProp63.xml><?xml version="1.0" encoding="utf-8"?>
<formControlPr xmlns="http://schemas.microsoft.com/office/spreadsheetml/2009/9/main" objectType="CheckBox" lockText="1" noThreeD="1"/>
</file>

<file path=xl/ctrlProps/ctrlProp64.xml><?xml version="1.0" encoding="utf-8"?>
<formControlPr xmlns="http://schemas.microsoft.com/office/spreadsheetml/2009/9/main" objectType="CheckBox" lockText="1" noThreeD="1"/>
</file>

<file path=xl/ctrlProps/ctrlProp65.xml><?xml version="1.0" encoding="utf-8"?>
<formControlPr xmlns="http://schemas.microsoft.com/office/spreadsheetml/2009/9/main" objectType="CheckBox" lockText="1" noThreeD="1"/>
</file>

<file path=xl/ctrlProps/ctrlProp66.xml><?xml version="1.0" encoding="utf-8"?>
<formControlPr xmlns="http://schemas.microsoft.com/office/spreadsheetml/2009/9/main" objectType="CheckBox" lockText="1" noThreeD="1"/>
</file>

<file path=xl/ctrlProps/ctrlProp67.xml><?xml version="1.0" encoding="utf-8"?>
<formControlPr xmlns="http://schemas.microsoft.com/office/spreadsheetml/2009/9/main" objectType="CheckBox" lockText="1" noThreeD="1"/>
</file>

<file path=xl/ctrlProps/ctrlProp68.xml><?xml version="1.0" encoding="utf-8"?>
<formControlPr xmlns="http://schemas.microsoft.com/office/spreadsheetml/2009/9/main" objectType="CheckBox" lockText="1" noThreeD="1"/>
</file>

<file path=xl/ctrlProps/ctrlProp69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70.xml><?xml version="1.0" encoding="utf-8"?>
<formControlPr xmlns="http://schemas.microsoft.com/office/spreadsheetml/2009/9/main" objectType="CheckBox" lockText="1" noThreeD="1"/>
</file>

<file path=xl/ctrlProps/ctrlProp71.xml><?xml version="1.0" encoding="utf-8"?>
<formControlPr xmlns="http://schemas.microsoft.com/office/spreadsheetml/2009/9/main" objectType="CheckBox" lockText="1" noThreeD="1"/>
</file>

<file path=xl/ctrlProps/ctrlProp72.xml><?xml version="1.0" encoding="utf-8"?>
<formControlPr xmlns="http://schemas.microsoft.com/office/spreadsheetml/2009/9/main" objectType="CheckBox" lockText="1" noThreeD="1"/>
</file>

<file path=xl/ctrlProps/ctrlProp73.xml><?xml version="1.0" encoding="utf-8"?>
<formControlPr xmlns="http://schemas.microsoft.com/office/spreadsheetml/2009/9/main" objectType="CheckBox" lockText="1" noThreeD="1"/>
</file>

<file path=xl/ctrlProps/ctrlProp74.xml><?xml version="1.0" encoding="utf-8"?>
<formControlPr xmlns="http://schemas.microsoft.com/office/spreadsheetml/2009/9/main" objectType="CheckBox" lockText="1" noThreeD="1"/>
</file>

<file path=xl/ctrlProps/ctrlProp75.xml><?xml version="1.0" encoding="utf-8"?>
<formControlPr xmlns="http://schemas.microsoft.com/office/spreadsheetml/2009/9/main" objectType="CheckBox" lockText="1" noThreeD="1"/>
</file>

<file path=xl/ctrlProps/ctrlProp76.xml><?xml version="1.0" encoding="utf-8"?>
<formControlPr xmlns="http://schemas.microsoft.com/office/spreadsheetml/2009/9/main" objectType="CheckBox" lockText="1" noThreeD="1"/>
</file>

<file path=xl/ctrlProps/ctrlProp77.xml><?xml version="1.0" encoding="utf-8"?>
<formControlPr xmlns="http://schemas.microsoft.com/office/spreadsheetml/2009/9/main" objectType="CheckBox" lockText="1" noThreeD="1"/>
</file>

<file path=xl/ctrlProps/ctrlProp78.xml><?xml version="1.0" encoding="utf-8"?>
<formControlPr xmlns="http://schemas.microsoft.com/office/spreadsheetml/2009/9/main" objectType="CheckBox" lockText="1" noThreeD="1"/>
</file>

<file path=xl/ctrlProps/ctrlProp79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lockText="1" noThreeD="1"/>
</file>

<file path=xl/ctrlProps/ctrlProp80.xml><?xml version="1.0" encoding="utf-8"?>
<formControlPr xmlns="http://schemas.microsoft.com/office/spreadsheetml/2009/9/main" objectType="CheckBox" lockText="1" noThreeD="1"/>
</file>

<file path=xl/ctrlProps/ctrlProp81.xml><?xml version="1.0" encoding="utf-8"?>
<formControlPr xmlns="http://schemas.microsoft.com/office/spreadsheetml/2009/9/main" objectType="CheckBox" lockText="1" noThreeD="1"/>
</file>

<file path=xl/ctrlProps/ctrlProp82.xml><?xml version="1.0" encoding="utf-8"?>
<formControlPr xmlns="http://schemas.microsoft.com/office/spreadsheetml/2009/9/main" objectType="CheckBox" lockText="1" noThreeD="1"/>
</file>

<file path=xl/ctrlProps/ctrlProp83.xml><?xml version="1.0" encoding="utf-8"?>
<formControlPr xmlns="http://schemas.microsoft.com/office/spreadsheetml/2009/9/main" objectType="CheckBox" lockText="1" noThreeD="1"/>
</file>

<file path=xl/ctrlProps/ctrlProp84.xml><?xml version="1.0" encoding="utf-8"?>
<formControlPr xmlns="http://schemas.microsoft.com/office/spreadsheetml/2009/9/main" objectType="CheckBox" lockText="1" noThreeD="1"/>
</file>

<file path=xl/ctrlProps/ctrlProp85.xml><?xml version="1.0" encoding="utf-8"?>
<formControlPr xmlns="http://schemas.microsoft.com/office/spreadsheetml/2009/9/main" objectType="CheckBox" lockText="1" noThreeD="1"/>
</file>

<file path=xl/ctrlProps/ctrlProp86.xml><?xml version="1.0" encoding="utf-8"?>
<formControlPr xmlns="http://schemas.microsoft.com/office/spreadsheetml/2009/9/main" objectType="CheckBox" lockText="1" noThreeD="1"/>
</file>

<file path=xl/ctrlProps/ctrlProp87.xml><?xml version="1.0" encoding="utf-8"?>
<formControlPr xmlns="http://schemas.microsoft.com/office/spreadsheetml/2009/9/main" objectType="CheckBox" lockText="1" noThreeD="1"/>
</file>

<file path=xl/ctrlProps/ctrlProp88.xml><?xml version="1.0" encoding="utf-8"?>
<formControlPr xmlns="http://schemas.microsoft.com/office/spreadsheetml/2009/9/main" objectType="CheckBox" lockText="1" noThreeD="1"/>
</file>

<file path=xl/ctrlProps/ctrlProp89.xml><?xml version="1.0" encoding="utf-8"?>
<formControlPr xmlns="http://schemas.microsoft.com/office/spreadsheetml/2009/9/main" objectType="CheckBox" lockText="1" noThreeD="1"/>
</file>

<file path=xl/ctrlProps/ctrlProp9.xml><?xml version="1.0" encoding="utf-8"?>
<formControlPr xmlns="http://schemas.microsoft.com/office/spreadsheetml/2009/9/main" objectType="CheckBox" lockText="1" noThreeD="1"/>
</file>

<file path=xl/ctrlProps/ctrlProp90.xml><?xml version="1.0" encoding="utf-8"?>
<formControlPr xmlns="http://schemas.microsoft.com/office/spreadsheetml/2009/9/main" objectType="CheckBox" lockText="1" noThreeD="1"/>
</file>

<file path=xl/ctrlProps/ctrlProp91.xml><?xml version="1.0" encoding="utf-8"?>
<formControlPr xmlns="http://schemas.microsoft.com/office/spreadsheetml/2009/9/main" objectType="CheckBox" lockText="1" noThreeD="1"/>
</file>

<file path=xl/ctrlProps/ctrlProp92.xml><?xml version="1.0" encoding="utf-8"?>
<formControlPr xmlns="http://schemas.microsoft.com/office/spreadsheetml/2009/9/main" objectType="CheckBox" lockText="1" noThreeD="1"/>
</file>

<file path=xl/ctrlProps/ctrlProp93.xml><?xml version="1.0" encoding="utf-8"?>
<formControlPr xmlns="http://schemas.microsoft.com/office/spreadsheetml/2009/9/main" objectType="CheckBox" lockText="1" noThreeD="1"/>
</file>

<file path=xl/ctrlProps/ctrlProp94.xml><?xml version="1.0" encoding="utf-8"?>
<formControlPr xmlns="http://schemas.microsoft.com/office/spreadsheetml/2009/9/main" objectType="CheckBox" lockText="1" noThreeD="1"/>
</file>

<file path=xl/ctrlProps/ctrlProp95.xml><?xml version="1.0" encoding="utf-8"?>
<formControlPr xmlns="http://schemas.microsoft.com/office/spreadsheetml/2009/9/main" objectType="CheckBox" lockText="1" noThreeD="1"/>
</file>

<file path=xl/ctrlProps/ctrlProp96.xml><?xml version="1.0" encoding="utf-8"?>
<formControlPr xmlns="http://schemas.microsoft.com/office/spreadsheetml/2009/9/main" objectType="CheckBox" lockText="1" noThreeD="1"/>
</file>

<file path=xl/ctrlProps/ctrlProp97.xml><?xml version="1.0" encoding="utf-8"?>
<formControlPr xmlns="http://schemas.microsoft.com/office/spreadsheetml/2009/9/main" objectType="CheckBox" lockText="1" noThreeD="1"/>
</file>

<file path=xl/ctrlProps/ctrlProp98.xml><?xml version="1.0" encoding="utf-8"?>
<formControlPr xmlns="http://schemas.microsoft.com/office/spreadsheetml/2009/9/main" objectType="CheckBox" lockText="1" noThreeD="1"/>
</file>

<file path=xl/ctrlProps/ctrlProp99.xml><?xml version="1.0" encoding="utf-8"?>
<formControlPr xmlns="http://schemas.microsoft.com/office/spreadsheetml/2009/9/main" objectType="CheckBox" lockText="1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3.emf"/></Relationships>
</file>

<file path=xl/drawings/_rels/vmlDrawing13.vml.rels><?xml version="1.0" encoding="UTF-8" standalone="yes"?>
<Relationships xmlns="http://schemas.openxmlformats.org/package/2006/relationships"><Relationship Id="rId2" Type="http://schemas.openxmlformats.org/officeDocument/2006/relationships/image" Target="../media/image20.emf"/><Relationship Id="rId1" Type="http://schemas.openxmlformats.org/officeDocument/2006/relationships/image" Target="../media/image19.emf"/></Relationships>
</file>

<file path=xl/drawings/_rels/vmlDrawing14.vml.rels><?xml version="1.0" encoding="UTF-8" standalone="yes"?>
<Relationships xmlns="http://schemas.openxmlformats.org/package/2006/relationships"><Relationship Id="rId2" Type="http://schemas.openxmlformats.org/officeDocument/2006/relationships/image" Target="../media/image21.emf"/><Relationship Id="rId1" Type="http://schemas.openxmlformats.org/officeDocument/2006/relationships/image" Target="../media/image19.emf"/></Relationships>
</file>

<file path=xl/drawings/_rels/vmlDrawing15.vml.rels><?xml version="1.0" encoding="UTF-8" standalone="yes"?>
<Relationships xmlns="http://schemas.openxmlformats.org/package/2006/relationships"><Relationship Id="rId2" Type="http://schemas.openxmlformats.org/officeDocument/2006/relationships/image" Target="../media/image21.emf"/><Relationship Id="rId1" Type="http://schemas.openxmlformats.org/officeDocument/2006/relationships/image" Target="../media/image19.emf"/></Relationships>
</file>

<file path=xl/drawings/_rels/vmlDrawing16.vml.rels><?xml version="1.0" encoding="UTF-8" standalone="yes"?>
<Relationships xmlns="http://schemas.openxmlformats.org/package/2006/relationships"><Relationship Id="rId2" Type="http://schemas.openxmlformats.org/officeDocument/2006/relationships/image" Target="../media/image21.emf"/><Relationship Id="rId1" Type="http://schemas.openxmlformats.org/officeDocument/2006/relationships/image" Target="../media/image19.emf"/></Relationships>
</file>

<file path=xl/drawings/_rels/vmlDrawing17.vml.rels><?xml version="1.0" encoding="UTF-8" standalone="yes"?>
<Relationships xmlns="http://schemas.openxmlformats.org/package/2006/relationships"><Relationship Id="rId2" Type="http://schemas.openxmlformats.org/officeDocument/2006/relationships/image" Target="../media/image21.emf"/><Relationship Id="rId1" Type="http://schemas.openxmlformats.org/officeDocument/2006/relationships/image" Target="../media/image19.emf"/></Relationships>
</file>

<file path=xl/drawings/_rels/vmlDrawing18.vml.rels><?xml version="1.0" encoding="UTF-8" standalone="yes"?>
<Relationships xmlns="http://schemas.openxmlformats.org/package/2006/relationships"><Relationship Id="rId2" Type="http://schemas.openxmlformats.org/officeDocument/2006/relationships/image" Target="../media/image21.emf"/><Relationship Id="rId1" Type="http://schemas.openxmlformats.org/officeDocument/2006/relationships/image" Target="../media/image19.emf"/></Relationships>
</file>

<file path=xl/drawings/_rels/vmlDrawing19.vml.rels><?xml version="1.0" encoding="UTF-8" standalone="yes"?>
<Relationships xmlns="http://schemas.openxmlformats.org/package/2006/relationships"><Relationship Id="rId2" Type="http://schemas.openxmlformats.org/officeDocument/2006/relationships/image" Target="../media/image21.emf"/><Relationship Id="rId1" Type="http://schemas.openxmlformats.org/officeDocument/2006/relationships/image" Target="../media/image19.emf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3.emf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2.emf"/></Relationships>
</file>

<file path=xl/drawings/_rels/vmlDrawing4.vml.rels><?xml version="1.0" encoding="UTF-8" standalone="yes"?>
<Relationships xmlns="http://schemas.openxmlformats.org/package/2006/relationships"><Relationship Id="rId2" Type="http://schemas.openxmlformats.org/officeDocument/2006/relationships/image" Target="../media/image7.emf"/><Relationship Id="rId1" Type="http://schemas.openxmlformats.org/officeDocument/2006/relationships/image" Target="../media/image6.emf"/></Relationships>
</file>

<file path=xl/drawings/_rels/vmlDrawing5.vml.rels><?xml version="1.0" encoding="UTF-8" standalone="yes"?>
<Relationships xmlns="http://schemas.openxmlformats.org/package/2006/relationships"><Relationship Id="rId3" Type="http://schemas.openxmlformats.org/officeDocument/2006/relationships/image" Target="../media/image10.emf"/><Relationship Id="rId2" Type="http://schemas.openxmlformats.org/officeDocument/2006/relationships/image" Target="../media/image9.emf"/><Relationship Id="rId1" Type="http://schemas.openxmlformats.org/officeDocument/2006/relationships/image" Target="../media/image8.emf"/></Relationships>
</file>

<file path=xl/drawings/_rels/vmlDrawing8.vml.rels><?xml version="1.0" encoding="UTF-8" standalone="yes"?>
<Relationships xmlns="http://schemas.openxmlformats.org/package/2006/relationships"><Relationship Id="rId2" Type="http://schemas.openxmlformats.org/officeDocument/2006/relationships/image" Target="../media/image14.emf"/><Relationship Id="rId1" Type="http://schemas.openxmlformats.org/officeDocument/2006/relationships/image" Target="../media/image13.emf"/></Relationships>
</file>

<file path=xl/drawings/_rels/vmlDrawing9.vml.rels><?xml version="1.0" encoding="UTF-8" standalone="yes"?>
<Relationships xmlns="http://schemas.openxmlformats.org/package/2006/relationships"><Relationship Id="rId3" Type="http://schemas.openxmlformats.org/officeDocument/2006/relationships/image" Target="../media/image16.emf"/><Relationship Id="rId2" Type="http://schemas.openxmlformats.org/officeDocument/2006/relationships/image" Target="../media/image17.emf"/><Relationship Id="rId1" Type="http://schemas.openxmlformats.org/officeDocument/2006/relationships/image" Target="../media/image1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184785</xdr:colOff>
      <xdr:row>1</xdr:row>
      <xdr:rowOff>17144</xdr:rowOff>
    </xdr:from>
    <xdr:to>
      <xdr:col>2</xdr:col>
      <xdr:colOff>470535</xdr:colOff>
      <xdr:row>3</xdr:row>
      <xdr:rowOff>89535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785" y="207644"/>
          <a:ext cx="952500" cy="4819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466724</xdr:colOff>
      <xdr:row>19</xdr:row>
      <xdr:rowOff>1</xdr:rowOff>
    </xdr:from>
    <xdr:to>
      <xdr:col>12</xdr:col>
      <xdr:colOff>257175</xdr:colOff>
      <xdr:row>19</xdr:row>
      <xdr:rowOff>209549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6381749" y="4000501"/>
          <a:ext cx="257176" cy="20954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800" b="1">
              <a:solidFill>
                <a:schemeClr val="bg2">
                  <a:lumMod val="2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1</a:t>
          </a:r>
        </a:p>
      </xdr:txBody>
    </xdr:sp>
    <xdr:clientData/>
  </xdr:twoCellAnchor>
  <xdr:twoCellAnchor>
    <xdr:from>
      <xdr:col>14</xdr:col>
      <xdr:colOff>0</xdr:colOff>
      <xdr:row>19</xdr:row>
      <xdr:rowOff>19050</xdr:rowOff>
    </xdr:from>
    <xdr:to>
      <xdr:col>14</xdr:col>
      <xdr:colOff>361950</xdr:colOff>
      <xdr:row>20</xdr:row>
      <xdr:rowOff>9525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 txBox="1"/>
      </xdr:nvSpPr>
      <xdr:spPr>
        <a:xfrm>
          <a:off x="8086725" y="4152900"/>
          <a:ext cx="361950" cy="2381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800" b="1">
              <a:solidFill>
                <a:schemeClr val="bg2">
                  <a:lumMod val="2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2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838200</xdr:colOff>
      <xdr:row>20</xdr:row>
      <xdr:rowOff>38100</xdr:rowOff>
    </xdr:from>
    <xdr:to>
      <xdr:col>4</xdr:col>
      <xdr:colOff>1038225</xdr:colOff>
      <xdr:row>20</xdr:row>
      <xdr:rowOff>38101</xdr:rowOff>
    </xdr:to>
    <xdr:cxnSp macro="">
      <xdr:nvCxnSpPr>
        <xdr:cNvPr id="2" name="Straight Connector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CxnSpPr/>
      </xdr:nvCxnSpPr>
      <xdr:spPr>
        <a:xfrm flipH="1">
          <a:off x="2495550" y="3943350"/>
          <a:ext cx="0" cy="1"/>
        </a:xfrm>
        <a:prstGeom prst="line">
          <a:avLst/>
        </a:prstGeom>
        <a:ln w="381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266700</xdr:colOff>
      <xdr:row>62</xdr:row>
      <xdr:rowOff>161925</xdr:rowOff>
    </xdr:from>
    <xdr:to>
      <xdr:col>7</xdr:col>
      <xdr:colOff>590550</xdr:colOff>
      <xdr:row>64</xdr:row>
      <xdr:rowOff>69476</xdr:rowOff>
    </xdr:to>
    <xdr:sp macro="" textlink="">
      <xdr:nvSpPr>
        <xdr:cNvPr id="3" name="Oval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SpPr/>
      </xdr:nvSpPr>
      <xdr:spPr>
        <a:xfrm>
          <a:off x="3800475" y="11687175"/>
          <a:ext cx="323850" cy="269501"/>
        </a:xfrm>
        <a:prstGeom prst="ellipse">
          <a:avLst/>
        </a:prstGeom>
        <a:solidFill>
          <a:schemeClr val="bg2">
            <a:lumMod val="25000"/>
          </a:schemeClr>
        </a:solidFill>
        <a:ln>
          <a:solidFill>
            <a:srgbClr val="339D8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342900</xdr:colOff>
      <xdr:row>63</xdr:row>
      <xdr:rowOff>95250</xdr:rowOff>
    </xdr:from>
    <xdr:to>
      <xdr:col>7</xdr:col>
      <xdr:colOff>495300</xdr:colOff>
      <xdr:row>63</xdr:row>
      <xdr:rowOff>140969</xdr:rowOff>
    </xdr:to>
    <xdr:sp macro="" textlink="">
      <xdr:nvSpPr>
        <xdr:cNvPr id="4" name="Arrow: Right 3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SpPr/>
      </xdr:nvSpPr>
      <xdr:spPr>
        <a:xfrm>
          <a:off x="3876675" y="11801475"/>
          <a:ext cx="152400" cy="45719"/>
        </a:xfrm>
        <a:prstGeom prst="rightArrow">
          <a:avLst/>
        </a:prstGeom>
        <a:solidFill>
          <a:schemeClr val="bg1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714375</xdr:colOff>
      <xdr:row>20</xdr:row>
      <xdr:rowOff>38100</xdr:rowOff>
    </xdr:from>
    <xdr:to>
      <xdr:col>5</xdr:col>
      <xdr:colOff>952500</xdr:colOff>
      <xdr:row>20</xdr:row>
      <xdr:rowOff>38101</xdr:rowOff>
    </xdr:to>
    <xdr:cxnSp macro="">
      <xdr:nvCxnSpPr>
        <xdr:cNvPr id="5" name="Straight Connector 4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CxnSpPr/>
      </xdr:nvCxnSpPr>
      <xdr:spPr>
        <a:xfrm flipH="1">
          <a:off x="2847975" y="3943350"/>
          <a:ext cx="0" cy="1"/>
        </a:xfrm>
        <a:prstGeom prst="line">
          <a:avLst/>
        </a:prstGeom>
        <a:ln w="381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638175</xdr:colOff>
          <xdr:row>6</xdr:row>
          <xdr:rowOff>57150</xdr:rowOff>
        </xdr:from>
        <xdr:to>
          <xdr:col>4</xdr:col>
          <xdr:colOff>295275</xdr:colOff>
          <xdr:row>8</xdr:row>
          <xdr:rowOff>152400</xdr:rowOff>
        </xdr:to>
        <xdr:sp macro="" textlink="">
          <xdr:nvSpPr>
            <xdr:cNvPr id="264193" name="Check Box 1" hidden="1">
              <a:extLst>
                <a:ext uri="{63B3BB69-23CF-44E3-9099-C40C66FF867C}">
                  <a14:compatExt spid="_x0000_s264193"/>
                </a:ext>
                <a:ext uri="{FF2B5EF4-FFF2-40B4-BE49-F238E27FC236}">
                  <a16:creationId xmlns:a16="http://schemas.microsoft.com/office/drawing/2014/main" id="{00000000-0008-0000-0900-00000108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4</xdr:col>
      <xdr:colOff>590551</xdr:colOff>
      <xdr:row>5</xdr:row>
      <xdr:rowOff>85725</xdr:rowOff>
    </xdr:from>
    <xdr:to>
      <xdr:col>5</xdr:col>
      <xdr:colOff>152401</xdr:colOff>
      <xdr:row>6</xdr:row>
      <xdr:rowOff>0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 txBox="1"/>
      </xdr:nvSpPr>
      <xdr:spPr>
        <a:xfrm>
          <a:off x="2400301" y="1190625"/>
          <a:ext cx="247650" cy="123825"/>
        </a:xfrm>
        <a:prstGeom prst="rect">
          <a:avLst/>
        </a:prstGeom>
        <a:solidFill>
          <a:schemeClr val="bg2">
            <a:lumMod val="25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3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6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638175</xdr:colOff>
          <xdr:row>9</xdr:row>
          <xdr:rowOff>57150</xdr:rowOff>
        </xdr:from>
        <xdr:to>
          <xdr:col>4</xdr:col>
          <xdr:colOff>295275</xdr:colOff>
          <xdr:row>11</xdr:row>
          <xdr:rowOff>171450</xdr:rowOff>
        </xdr:to>
        <xdr:sp macro="" textlink="">
          <xdr:nvSpPr>
            <xdr:cNvPr id="264194" name="Check Box 2" hidden="1">
              <a:extLst>
                <a:ext uri="{63B3BB69-23CF-44E3-9099-C40C66FF867C}">
                  <a14:compatExt spid="_x0000_s264194"/>
                </a:ext>
                <a:ext uri="{FF2B5EF4-FFF2-40B4-BE49-F238E27FC236}">
                  <a16:creationId xmlns:a16="http://schemas.microsoft.com/office/drawing/2014/main" id="{00000000-0008-0000-0900-00000208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10</xdr:col>
      <xdr:colOff>47625</xdr:colOff>
      <xdr:row>24</xdr:row>
      <xdr:rowOff>133350</xdr:rowOff>
    </xdr:from>
    <xdr:to>
      <xdr:col>10</xdr:col>
      <xdr:colOff>304800</xdr:colOff>
      <xdr:row>24</xdr:row>
      <xdr:rowOff>266700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SpPr txBox="1"/>
      </xdr:nvSpPr>
      <xdr:spPr>
        <a:xfrm>
          <a:off x="5886450" y="4810125"/>
          <a:ext cx="257175" cy="133350"/>
        </a:xfrm>
        <a:prstGeom prst="rect">
          <a:avLst/>
        </a:prstGeom>
        <a:solidFill>
          <a:schemeClr val="bg2">
            <a:lumMod val="25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3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6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38100</xdr:colOff>
          <xdr:row>37</xdr:row>
          <xdr:rowOff>9525</xdr:rowOff>
        </xdr:from>
        <xdr:to>
          <xdr:col>8</xdr:col>
          <xdr:colOff>657225</xdr:colOff>
          <xdr:row>37</xdr:row>
          <xdr:rowOff>247650</xdr:rowOff>
        </xdr:to>
        <xdr:sp macro="" textlink="">
          <xdr:nvSpPr>
            <xdr:cNvPr id="264195" name="ComboBox1" hidden="1">
              <a:extLst>
                <a:ext uri="{63B3BB69-23CF-44E3-9099-C40C66FF867C}">
                  <a14:compatExt spid="_x0000_s264195"/>
                </a:ext>
                <a:ext uri="{FF2B5EF4-FFF2-40B4-BE49-F238E27FC236}">
                  <a16:creationId xmlns:a16="http://schemas.microsoft.com/office/drawing/2014/main" id="{00000000-0008-0000-0900-00000308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38100</xdr:colOff>
          <xdr:row>38</xdr:row>
          <xdr:rowOff>28575</xdr:rowOff>
        </xdr:from>
        <xdr:to>
          <xdr:col>8</xdr:col>
          <xdr:colOff>666750</xdr:colOff>
          <xdr:row>38</xdr:row>
          <xdr:rowOff>247650</xdr:rowOff>
        </xdr:to>
        <xdr:sp macro="" textlink="">
          <xdr:nvSpPr>
            <xdr:cNvPr id="264196" name="ComboBox2" hidden="1">
              <a:extLst>
                <a:ext uri="{63B3BB69-23CF-44E3-9099-C40C66FF867C}">
                  <a14:compatExt spid="_x0000_s264196"/>
                </a:ext>
                <a:ext uri="{FF2B5EF4-FFF2-40B4-BE49-F238E27FC236}">
                  <a16:creationId xmlns:a16="http://schemas.microsoft.com/office/drawing/2014/main" id="{00000000-0008-0000-0900-00000408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28575</xdr:colOff>
          <xdr:row>39</xdr:row>
          <xdr:rowOff>47625</xdr:rowOff>
        </xdr:from>
        <xdr:to>
          <xdr:col>8</xdr:col>
          <xdr:colOff>666750</xdr:colOff>
          <xdr:row>39</xdr:row>
          <xdr:rowOff>266700</xdr:rowOff>
        </xdr:to>
        <xdr:sp macro="" textlink="">
          <xdr:nvSpPr>
            <xdr:cNvPr id="264197" name="ComboBox3" hidden="1">
              <a:extLst>
                <a:ext uri="{63B3BB69-23CF-44E3-9099-C40C66FF867C}">
                  <a14:compatExt spid="_x0000_s264197"/>
                </a:ext>
                <a:ext uri="{FF2B5EF4-FFF2-40B4-BE49-F238E27FC236}">
                  <a16:creationId xmlns:a16="http://schemas.microsoft.com/office/drawing/2014/main" id="{00000000-0008-0000-0900-00000508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838200</xdr:colOff>
      <xdr:row>22</xdr:row>
      <xdr:rowOff>38100</xdr:rowOff>
    </xdr:from>
    <xdr:to>
      <xdr:col>4</xdr:col>
      <xdr:colOff>1038225</xdr:colOff>
      <xdr:row>22</xdr:row>
      <xdr:rowOff>38101</xdr:rowOff>
    </xdr:to>
    <xdr:cxnSp macro="">
      <xdr:nvCxnSpPr>
        <xdr:cNvPr id="2" name="Straight Connector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CxnSpPr/>
      </xdr:nvCxnSpPr>
      <xdr:spPr>
        <a:xfrm flipH="1">
          <a:off x="2495550" y="3943350"/>
          <a:ext cx="0" cy="1"/>
        </a:xfrm>
        <a:prstGeom prst="line">
          <a:avLst/>
        </a:prstGeom>
        <a:ln w="381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266700</xdr:colOff>
      <xdr:row>64</xdr:row>
      <xdr:rowOff>161925</xdr:rowOff>
    </xdr:from>
    <xdr:to>
      <xdr:col>7</xdr:col>
      <xdr:colOff>590550</xdr:colOff>
      <xdr:row>66</xdr:row>
      <xdr:rowOff>69476</xdr:rowOff>
    </xdr:to>
    <xdr:sp macro="" textlink="">
      <xdr:nvSpPr>
        <xdr:cNvPr id="3" name="Oval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SpPr/>
      </xdr:nvSpPr>
      <xdr:spPr>
        <a:xfrm>
          <a:off x="3800475" y="12049125"/>
          <a:ext cx="323850" cy="269501"/>
        </a:xfrm>
        <a:prstGeom prst="ellipse">
          <a:avLst/>
        </a:prstGeom>
        <a:solidFill>
          <a:schemeClr val="bg2">
            <a:lumMod val="25000"/>
          </a:schemeClr>
        </a:solidFill>
        <a:ln>
          <a:solidFill>
            <a:srgbClr val="339D8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342900</xdr:colOff>
      <xdr:row>65</xdr:row>
      <xdr:rowOff>95250</xdr:rowOff>
    </xdr:from>
    <xdr:to>
      <xdr:col>7</xdr:col>
      <xdr:colOff>495300</xdr:colOff>
      <xdr:row>65</xdr:row>
      <xdr:rowOff>140969</xdr:rowOff>
    </xdr:to>
    <xdr:sp macro="" textlink="">
      <xdr:nvSpPr>
        <xdr:cNvPr id="4" name="Arrow: Right 3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SpPr/>
      </xdr:nvSpPr>
      <xdr:spPr>
        <a:xfrm>
          <a:off x="3876675" y="12163425"/>
          <a:ext cx="152400" cy="45719"/>
        </a:xfrm>
        <a:prstGeom prst="rightArrow">
          <a:avLst/>
        </a:prstGeom>
        <a:solidFill>
          <a:schemeClr val="bg1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714375</xdr:colOff>
      <xdr:row>22</xdr:row>
      <xdr:rowOff>38100</xdr:rowOff>
    </xdr:from>
    <xdr:to>
      <xdr:col>5</xdr:col>
      <xdr:colOff>952500</xdr:colOff>
      <xdr:row>22</xdr:row>
      <xdr:rowOff>38101</xdr:rowOff>
    </xdr:to>
    <xdr:cxnSp macro="">
      <xdr:nvCxnSpPr>
        <xdr:cNvPr id="5" name="Straight Connector 4">
          <a:extLs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CxnSpPr/>
      </xdr:nvCxnSpPr>
      <xdr:spPr>
        <a:xfrm flipH="1">
          <a:off x="2847975" y="3943350"/>
          <a:ext cx="0" cy="1"/>
        </a:xfrm>
        <a:prstGeom prst="line">
          <a:avLst/>
        </a:prstGeom>
        <a:ln w="381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581025</xdr:colOff>
          <xdr:row>9</xdr:row>
          <xdr:rowOff>28575</xdr:rowOff>
        </xdr:from>
        <xdr:to>
          <xdr:col>4</xdr:col>
          <xdr:colOff>295275</xdr:colOff>
          <xdr:row>12</xdr:row>
          <xdr:rowOff>104775</xdr:rowOff>
        </xdr:to>
        <xdr:sp macro="" textlink="">
          <xdr:nvSpPr>
            <xdr:cNvPr id="265217" name="Check Box 1" hidden="1">
              <a:extLst>
                <a:ext uri="{63B3BB69-23CF-44E3-9099-C40C66FF867C}">
                  <a14:compatExt spid="_x0000_s265217"/>
                </a:ext>
                <a:ext uri="{FF2B5EF4-FFF2-40B4-BE49-F238E27FC236}">
                  <a16:creationId xmlns:a16="http://schemas.microsoft.com/office/drawing/2014/main" id="{00000000-0008-0000-0A00-0000010C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12</xdr:col>
      <xdr:colOff>219076</xdr:colOff>
      <xdr:row>16</xdr:row>
      <xdr:rowOff>38100</xdr:rowOff>
    </xdr:from>
    <xdr:to>
      <xdr:col>12</xdr:col>
      <xdr:colOff>447676</xdr:colOff>
      <xdr:row>17</xdr:row>
      <xdr:rowOff>0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0A00-000007000000}"/>
            </a:ext>
          </a:extLst>
        </xdr:cNvPr>
        <xdr:cNvSpPr txBox="1"/>
      </xdr:nvSpPr>
      <xdr:spPr>
        <a:xfrm>
          <a:off x="6877051" y="3057525"/>
          <a:ext cx="228600" cy="152400"/>
        </a:xfrm>
        <a:prstGeom prst="rect">
          <a:avLst/>
        </a:prstGeom>
        <a:solidFill>
          <a:schemeClr val="bg2">
            <a:lumMod val="25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3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5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590550</xdr:colOff>
          <xdr:row>10</xdr:row>
          <xdr:rowOff>190500</xdr:rowOff>
        </xdr:from>
        <xdr:to>
          <xdr:col>4</xdr:col>
          <xdr:colOff>304800</xdr:colOff>
          <xdr:row>13</xdr:row>
          <xdr:rowOff>161925</xdr:rowOff>
        </xdr:to>
        <xdr:sp macro="" textlink="">
          <xdr:nvSpPr>
            <xdr:cNvPr id="265218" name="Check Box 2" hidden="1">
              <a:extLst>
                <a:ext uri="{63B3BB69-23CF-44E3-9099-C40C66FF867C}">
                  <a14:compatExt spid="_x0000_s265218"/>
                </a:ext>
                <a:ext uri="{FF2B5EF4-FFF2-40B4-BE49-F238E27FC236}">
                  <a16:creationId xmlns:a16="http://schemas.microsoft.com/office/drawing/2014/main" id="{00000000-0008-0000-0A00-0000020C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14</xdr:col>
      <xdr:colOff>628650</xdr:colOff>
      <xdr:row>29</xdr:row>
      <xdr:rowOff>142875</xdr:rowOff>
    </xdr:from>
    <xdr:to>
      <xdr:col>15</xdr:col>
      <xdr:colOff>276225</xdr:colOff>
      <xdr:row>30</xdr:row>
      <xdr:rowOff>0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0A00-000009000000}"/>
            </a:ext>
          </a:extLst>
        </xdr:cNvPr>
        <xdr:cNvSpPr txBox="1"/>
      </xdr:nvSpPr>
      <xdr:spPr>
        <a:xfrm>
          <a:off x="8658225" y="5905500"/>
          <a:ext cx="438150" cy="152400"/>
        </a:xfrm>
        <a:prstGeom prst="rect">
          <a:avLst/>
        </a:prstGeom>
        <a:solidFill>
          <a:schemeClr val="bg2">
            <a:lumMod val="25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3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13</a:t>
          </a:r>
        </a:p>
      </xdr:txBody>
    </xdr:sp>
    <xdr:clientData/>
  </xdr:twoCellAnchor>
  <xdr:twoCellAnchor editAs="oneCell">
    <xdr:from>
      <xdr:col>7</xdr:col>
      <xdr:colOff>104775</xdr:colOff>
      <xdr:row>29</xdr:row>
      <xdr:rowOff>123824</xdr:rowOff>
    </xdr:from>
    <xdr:to>
      <xdr:col>8</xdr:col>
      <xdr:colOff>180975</xdr:colOff>
      <xdr:row>30</xdr:row>
      <xdr:rowOff>9524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00000000-0008-0000-0A00-00000A000000}"/>
            </a:ext>
          </a:extLst>
        </xdr:cNvPr>
        <xdr:cNvSpPr txBox="1"/>
      </xdr:nvSpPr>
      <xdr:spPr>
        <a:xfrm>
          <a:off x="3086100" y="5886449"/>
          <a:ext cx="762000" cy="180975"/>
        </a:xfrm>
        <a:prstGeom prst="rect">
          <a:avLst/>
        </a:prstGeom>
        <a:solidFill>
          <a:schemeClr val="bg2">
            <a:lumMod val="25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3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Table 2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219076</xdr:colOff>
      <xdr:row>62</xdr:row>
      <xdr:rowOff>161925</xdr:rowOff>
    </xdr:from>
    <xdr:to>
      <xdr:col>7</xdr:col>
      <xdr:colOff>180976</xdr:colOff>
      <xdr:row>64</xdr:row>
      <xdr:rowOff>95250</xdr:rowOff>
    </xdr:to>
    <xdr:sp macro="" textlink="">
      <xdr:nvSpPr>
        <xdr:cNvPr id="3" name="Oval 2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SpPr/>
      </xdr:nvSpPr>
      <xdr:spPr>
        <a:xfrm>
          <a:off x="3067051" y="11506200"/>
          <a:ext cx="342900" cy="295275"/>
        </a:xfrm>
        <a:prstGeom prst="ellipse">
          <a:avLst/>
        </a:prstGeom>
        <a:solidFill>
          <a:schemeClr val="bg2">
            <a:lumMod val="25000"/>
          </a:schemeClr>
        </a:solidFill>
        <a:ln>
          <a:solidFill>
            <a:srgbClr val="339D8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6</xdr:col>
      <xdr:colOff>295274</xdr:colOff>
      <xdr:row>63</xdr:row>
      <xdr:rowOff>76200</xdr:rowOff>
    </xdr:from>
    <xdr:to>
      <xdr:col>7</xdr:col>
      <xdr:colOff>114299</xdr:colOff>
      <xdr:row>64</xdr:row>
      <xdr:rowOff>0</xdr:rowOff>
    </xdr:to>
    <xdr:sp macro="" textlink="">
      <xdr:nvSpPr>
        <xdr:cNvPr id="4" name="Arrow: Right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SpPr/>
      </xdr:nvSpPr>
      <xdr:spPr>
        <a:xfrm>
          <a:off x="3143249" y="11601450"/>
          <a:ext cx="200025" cy="104775"/>
        </a:xfrm>
        <a:prstGeom prst="rightArrow">
          <a:avLst/>
        </a:prstGeom>
        <a:solidFill>
          <a:schemeClr val="bg1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714375</xdr:colOff>
      <xdr:row>22</xdr:row>
      <xdr:rowOff>38100</xdr:rowOff>
    </xdr:from>
    <xdr:to>
      <xdr:col>5</xdr:col>
      <xdr:colOff>952500</xdr:colOff>
      <xdr:row>22</xdr:row>
      <xdr:rowOff>38101</xdr:rowOff>
    </xdr:to>
    <xdr:cxnSp macro="">
      <xdr:nvCxnSpPr>
        <xdr:cNvPr id="5" name="Straight Connector 4"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CxnSpPr/>
      </xdr:nvCxnSpPr>
      <xdr:spPr>
        <a:xfrm flipH="1">
          <a:off x="2295525" y="4152900"/>
          <a:ext cx="0" cy="1"/>
        </a:xfrm>
        <a:prstGeom prst="line">
          <a:avLst/>
        </a:prstGeom>
        <a:ln w="381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285750</xdr:colOff>
          <xdr:row>9</xdr:row>
          <xdr:rowOff>9525</xdr:rowOff>
        </xdr:from>
        <xdr:to>
          <xdr:col>4</xdr:col>
          <xdr:colOff>285750</xdr:colOff>
          <xdr:row>12</xdr:row>
          <xdr:rowOff>85725</xdr:rowOff>
        </xdr:to>
        <xdr:sp macro="" textlink="">
          <xdr:nvSpPr>
            <xdr:cNvPr id="266241" name="Check Box 1" hidden="1">
              <a:extLst>
                <a:ext uri="{63B3BB69-23CF-44E3-9099-C40C66FF867C}">
                  <a14:compatExt spid="_x0000_s266241"/>
                </a:ext>
                <a:ext uri="{FF2B5EF4-FFF2-40B4-BE49-F238E27FC236}">
                  <a16:creationId xmlns:a16="http://schemas.microsoft.com/office/drawing/2014/main" id="{00000000-0008-0000-0B00-00000110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295275</xdr:colOff>
          <xdr:row>10</xdr:row>
          <xdr:rowOff>200025</xdr:rowOff>
        </xdr:from>
        <xdr:to>
          <xdr:col>4</xdr:col>
          <xdr:colOff>295275</xdr:colOff>
          <xdr:row>13</xdr:row>
          <xdr:rowOff>171450</xdr:rowOff>
        </xdr:to>
        <xdr:sp macro="" textlink="">
          <xdr:nvSpPr>
            <xdr:cNvPr id="266242" name="Check Box 2" hidden="1">
              <a:extLst>
                <a:ext uri="{63B3BB69-23CF-44E3-9099-C40C66FF867C}">
                  <a14:compatExt spid="_x0000_s266242"/>
                </a:ext>
                <a:ext uri="{FF2B5EF4-FFF2-40B4-BE49-F238E27FC236}">
                  <a16:creationId xmlns:a16="http://schemas.microsoft.com/office/drawing/2014/main" id="{00000000-0008-0000-0B00-00000210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12</xdr:col>
      <xdr:colOff>476251</xdr:colOff>
      <xdr:row>7</xdr:row>
      <xdr:rowOff>9525</xdr:rowOff>
    </xdr:from>
    <xdr:to>
      <xdr:col>13</xdr:col>
      <xdr:colOff>361951</xdr:colOff>
      <xdr:row>8</xdr:row>
      <xdr:rowOff>9525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00000000-0008-0000-0B00-00000B000000}"/>
            </a:ext>
          </a:extLst>
        </xdr:cNvPr>
        <xdr:cNvSpPr txBox="1"/>
      </xdr:nvSpPr>
      <xdr:spPr>
        <a:xfrm>
          <a:off x="6353176" y="1590675"/>
          <a:ext cx="1085850" cy="209550"/>
        </a:xfrm>
        <a:prstGeom prst="rect">
          <a:avLst/>
        </a:prstGeom>
        <a:solidFill>
          <a:srgbClr val="F27ECB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en-US" sz="13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Schedule A</a:t>
          </a:r>
        </a:p>
      </xdr:txBody>
    </xdr:sp>
    <xdr:clientData/>
  </xdr:twoCellAnchor>
  <xdr:twoCellAnchor editAs="oneCell">
    <xdr:from>
      <xdr:col>6</xdr:col>
      <xdr:colOff>152400</xdr:colOff>
      <xdr:row>10</xdr:row>
      <xdr:rowOff>57150</xdr:rowOff>
    </xdr:from>
    <xdr:to>
      <xdr:col>7</xdr:col>
      <xdr:colOff>161924</xdr:colOff>
      <xdr:row>11</xdr:row>
      <xdr:rowOff>9525</xdr:rowOff>
    </xdr:to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00000000-0008-0000-0B00-00000E000000}"/>
            </a:ext>
          </a:extLst>
        </xdr:cNvPr>
        <xdr:cNvSpPr txBox="1"/>
      </xdr:nvSpPr>
      <xdr:spPr>
        <a:xfrm>
          <a:off x="3000375" y="2105025"/>
          <a:ext cx="390524" cy="200025"/>
        </a:xfrm>
        <a:prstGeom prst="rect">
          <a:avLst/>
        </a:prstGeom>
        <a:solidFill>
          <a:schemeClr val="bg2">
            <a:lumMod val="25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3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16</a:t>
          </a:r>
        </a:p>
      </xdr:txBody>
    </xdr:sp>
    <xdr:clientData/>
  </xdr:twoCellAnchor>
  <xdr:twoCellAnchor editAs="oneCell">
    <xdr:from>
      <xdr:col>8</xdr:col>
      <xdr:colOff>704850</xdr:colOff>
      <xdr:row>10</xdr:row>
      <xdr:rowOff>66675</xdr:rowOff>
    </xdr:from>
    <xdr:to>
      <xdr:col>10</xdr:col>
      <xdr:colOff>209550</xdr:colOff>
      <xdr:row>11</xdr:row>
      <xdr:rowOff>0</xdr:rowOff>
    </xdr:to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00000000-0008-0000-0B00-00000F000000}"/>
            </a:ext>
          </a:extLst>
        </xdr:cNvPr>
        <xdr:cNvSpPr txBox="1"/>
      </xdr:nvSpPr>
      <xdr:spPr>
        <a:xfrm>
          <a:off x="4276725" y="2114550"/>
          <a:ext cx="1085850" cy="180975"/>
        </a:xfrm>
        <a:prstGeom prst="rect">
          <a:avLst/>
        </a:prstGeom>
        <a:solidFill>
          <a:srgbClr val="F27ECB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en-US" sz="13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Schedule A</a:t>
          </a:r>
        </a:p>
      </xdr:txBody>
    </xdr:sp>
    <xdr:clientData/>
  </xdr:twoCellAnchor>
  <xdr:twoCellAnchor editAs="oneCell">
    <xdr:from>
      <xdr:col>4</xdr:col>
      <xdr:colOff>666750</xdr:colOff>
      <xdr:row>17</xdr:row>
      <xdr:rowOff>38100</xdr:rowOff>
    </xdr:from>
    <xdr:to>
      <xdr:col>6</xdr:col>
      <xdr:colOff>190500</xdr:colOff>
      <xdr:row>18</xdr:row>
      <xdr:rowOff>28575</xdr:rowOff>
    </xdr:to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00000000-0008-0000-0B00-000010000000}"/>
            </a:ext>
          </a:extLst>
        </xdr:cNvPr>
        <xdr:cNvSpPr txBox="1"/>
      </xdr:nvSpPr>
      <xdr:spPr>
        <a:xfrm>
          <a:off x="1933575" y="3429000"/>
          <a:ext cx="1104900" cy="219075"/>
        </a:xfrm>
        <a:prstGeom prst="rect">
          <a:avLst/>
        </a:prstGeom>
        <a:solidFill>
          <a:srgbClr val="F27ECB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en-US" sz="13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Schedule A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333375</xdr:colOff>
      <xdr:row>57</xdr:row>
      <xdr:rowOff>133350</xdr:rowOff>
    </xdr:from>
    <xdr:to>
      <xdr:col>1</xdr:col>
      <xdr:colOff>676275</xdr:colOff>
      <xdr:row>59</xdr:row>
      <xdr:rowOff>57150</xdr:rowOff>
    </xdr:to>
    <xdr:sp macro="" textlink="">
      <xdr:nvSpPr>
        <xdr:cNvPr id="10" name="Oval 9">
          <a:extLst>
            <a:ext uri="{FF2B5EF4-FFF2-40B4-BE49-F238E27FC236}">
              <a16:creationId xmlns:a16="http://schemas.microsoft.com/office/drawing/2014/main" id="{00000000-0008-0000-0C00-00000A000000}"/>
            </a:ext>
          </a:extLst>
        </xdr:cNvPr>
        <xdr:cNvSpPr/>
      </xdr:nvSpPr>
      <xdr:spPr>
        <a:xfrm>
          <a:off x="1019175" y="10563225"/>
          <a:ext cx="342900" cy="295275"/>
        </a:xfrm>
        <a:prstGeom prst="ellipse">
          <a:avLst/>
        </a:prstGeom>
        <a:solidFill>
          <a:schemeClr val="bg2">
            <a:lumMod val="25000"/>
          </a:schemeClr>
        </a:solidFill>
        <a:ln>
          <a:solidFill>
            <a:srgbClr val="339D8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9</xdr:col>
      <xdr:colOff>466725</xdr:colOff>
      <xdr:row>58</xdr:row>
      <xdr:rowOff>28575</xdr:rowOff>
    </xdr:from>
    <xdr:to>
      <xdr:col>10</xdr:col>
      <xdr:colOff>9525</xdr:colOff>
      <xdr:row>59</xdr:row>
      <xdr:rowOff>0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00000000-0008-0000-0C00-00000B000000}"/>
            </a:ext>
          </a:extLst>
        </xdr:cNvPr>
        <xdr:cNvSpPr txBox="1"/>
      </xdr:nvSpPr>
      <xdr:spPr>
        <a:xfrm>
          <a:off x="6638925" y="10648950"/>
          <a:ext cx="228600" cy="152400"/>
        </a:xfrm>
        <a:prstGeom prst="rect">
          <a:avLst/>
        </a:prstGeom>
        <a:solidFill>
          <a:schemeClr val="bg2">
            <a:lumMod val="25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3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5</a:t>
          </a:r>
        </a:p>
      </xdr:txBody>
    </xdr:sp>
    <xdr:clientData/>
  </xdr:twoCellAnchor>
  <xdr:twoCellAnchor>
    <xdr:from>
      <xdr:col>10</xdr:col>
      <xdr:colOff>304800</xdr:colOff>
      <xdr:row>58</xdr:row>
      <xdr:rowOff>28575</xdr:rowOff>
    </xdr:from>
    <xdr:to>
      <xdr:col>10</xdr:col>
      <xdr:colOff>533400</xdr:colOff>
      <xdr:row>59</xdr:row>
      <xdr:rowOff>0</xdr:rowOff>
    </xdr:to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00000000-0008-0000-0C00-00000C000000}"/>
            </a:ext>
          </a:extLst>
        </xdr:cNvPr>
        <xdr:cNvSpPr txBox="1"/>
      </xdr:nvSpPr>
      <xdr:spPr>
        <a:xfrm>
          <a:off x="7162800" y="10648950"/>
          <a:ext cx="228600" cy="152400"/>
        </a:xfrm>
        <a:prstGeom prst="rect">
          <a:avLst/>
        </a:prstGeom>
        <a:solidFill>
          <a:schemeClr val="bg2">
            <a:lumMod val="25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3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6</a:t>
          </a:r>
        </a:p>
      </xdr:txBody>
    </xdr:sp>
    <xdr:clientData/>
  </xdr:twoCellAnchor>
  <xdr:twoCellAnchor>
    <xdr:from>
      <xdr:col>1</xdr:col>
      <xdr:colOff>400050</xdr:colOff>
      <xdr:row>58</xdr:row>
      <xdr:rowOff>47625</xdr:rowOff>
    </xdr:from>
    <xdr:to>
      <xdr:col>1</xdr:col>
      <xdr:colOff>600075</xdr:colOff>
      <xdr:row>58</xdr:row>
      <xdr:rowOff>152400</xdr:rowOff>
    </xdr:to>
    <xdr:sp macro="" textlink="">
      <xdr:nvSpPr>
        <xdr:cNvPr id="13" name="Arrow: Right 12">
          <a:extLst>
            <a:ext uri="{FF2B5EF4-FFF2-40B4-BE49-F238E27FC236}">
              <a16:creationId xmlns:a16="http://schemas.microsoft.com/office/drawing/2014/main" id="{00000000-0008-0000-0C00-00000D000000}"/>
            </a:ext>
          </a:extLst>
        </xdr:cNvPr>
        <xdr:cNvSpPr/>
      </xdr:nvSpPr>
      <xdr:spPr>
        <a:xfrm>
          <a:off x="1085850" y="10668000"/>
          <a:ext cx="200025" cy="104775"/>
        </a:xfrm>
        <a:prstGeom prst="rightArrow">
          <a:avLst/>
        </a:prstGeom>
        <a:solidFill>
          <a:schemeClr val="bg1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0</xdr:col>
      <xdr:colOff>47624</xdr:colOff>
      <xdr:row>2</xdr:row>
      <xdr:rowOff>66675</xdr:rowOff>
    </xdr:from>
    <xdr:to>
      <xdr:col>12</xdr:col>
      <xdr:colOff>828675</xdr:colOff>
      <xdr:row>57</xdr:row>
      <xdr:rowOff>57150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624" y="542925"/>
          <a:ext cx="9010651" cy="11515725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452790</xdr:colOff>
      <xdr:row>23</xdr:row>
      <xdr:rowOff>107550</xdr:rowOff>
    </xdr:from>
    <xdr:to>
      <xdr:col>18</xdr:col>
      <xdr:colOff>534705</xdr:colOff>
      <xdr:row>25</xdr:row>
      <xdr:rowOff>116122</xdr:rowOff>
    </xdr:to>
    <xdr:sp macro="" textlink="">
      <xdr:nvSpPr>
        <xdr:cNvPr id="23" name="Oval 22">
          <a:extLst>
            <a:ext uri="{FF2B5EF4-FFF2-40B4-BE49-F238E27FC236}">
              <a16:creationId xmlns:a16="http://schemas.microsoft.com/office/drawing/2014/main" id="{00000000-0008-0000-0D00-000017000000}"/>
            </a:ext>
          </a:extLst>
        </xdr:cNvPr>
        <xdr:cNvSpPr/>
      </xdr:nvSpPr>
      <xdr:spPr>
        <a:xfrm>
          <a:off x="11597040" y="4393800"/>
          <a:ext cx="1463040" cy="365760"/>
        </a:xfrm>
        <a:prstGeom prst="ellipse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solidFill>
              <a:srgbClr val="333333"/>
            </a:solidFill>
          </a:endParaRPr>
        </a:p>
      </xdr:txBody>
    </xdr:sp>
    <xdr:clientData/>
  </xdr:twoCellAnchor>
  <xdr:twoCellAnchor editAs="oneCell">
    <xdr:from>
      <xdr:col>0</xdr:col>
      <xdr:colOff>28576</xdr:colOff>
      <xdr:row>1</xdr:row>
      <xdr:rowOff>28574</xdr:rowOff>
    </xdr:from>
    <xdr:to>
      <xdr:col>12</xdr:col>
      <xdr:colOff>657225</xdr:colOff>
      <xdr:row>59</xdr:row>
      <xdr:rowOff>171450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576" y="380999"/>
          <a:ext cx="8963024" cy="12296776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200025</xdr:colOff>
      <xdr:row>43</xdr:row>
      <xdr:rowOff>9525</xdr:rowOff>
    </xdr:from>
    <xdr:to>
      <xdr:col>5</xdr:col>
      <xdr:colOff>66675</xdr:colOff>
      <xdr:row>44</xdr:row>
      <xdr:rowOff>9525</xdr:rowOff>
    </xdr:to>
    <xdr:sp macro="" textlink="">
      <xdr:nvSpPr>
        <xdr:cNvPr id="2" name="ComboBox16" hidden="1">
          <a:extLst>
            <a:ext uri="{63B3BB69-23CF-44E3-9099-C40C66FF867C}">
              <a14:compatExt xmlns:a14="http://schemas.microsoft.com/office/drawing/2010/main" spid="_x0000_s1028"/>
            </a:ex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/>
      </xdr:nvSpPr>
      <xdr:spPr>
        <a:xfrm>
          <a:off x="676275" y="8743950"/>
          <a:ext cx="2343150" cy="180975"/>
        </a:xfrm>
        <a:prstGeom prst="rect">
          <a:avLst/>
        </a:prstGeom>
      </xdr:spPr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17</xdr:row>
          <xdr:rowOff>28575</xdr:rowOff>
        </xdr:from>
        <xdr:to>
          <xdr:col>2</xdr:col>
          <xdr:colOff>1790700</xdr:colOff>
          <xdr:row>17</xdr:row>
          <xdr:rowOff>180975</xdr:rowOff>
        </xdr:to>
        <xdr:sp macro="" textlink="">
          <xdr:nvSpPr>
            <xdr:cNvPr id="232449" name="ComboBox2" hidden="1">
              <a:extLst>
                <a:ext uri="{63B3BB69-23CF-44E3-9099-C40C66FF867C}">
                  <a14:compatExt spid="_x0000_s232449"/>
                </a:ext>
                <a:ext uri="{FF2B5EF4-FFF2-40B4-BE49-F238E27FC236}">
                  <a16:creationId xmlns:a16="http://schemas.microsoft.com/office/drawing/2014/main" id="{00000000-0008-0000-0E00-0000018C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18</xdr:row>
          <xdr:rowOff>9525</xdr:rowOff>
        </xdr:from>
        <xdr:to>
          <xdr:col>2</xdr:col>
          <xdr:colOff>1790700</xdr:colOff>
          <xdr:row>18</xdr:row>
          <xdr:rowOff>161925</xdr:rowOff>
        </xdr:to>
        <xdr:sp macro="" textlink="">
          <xdr:nvSpPr>
            <xdr:cNvPr id="232450" name="ComboBox3" hidden="1">
              <a:extLst>
                <a:ext uri="{63B3BB69-23CF-44E3-9099-C40C66FF867C}">
                  <a14:compatExt spid="_x0000_s232450"/>
                </a:ext>
                <a:ext uri="{FF2B5EF4-FFF2-40B4-BE49-F238E27FC236}">
                  <a16:creationId xmlns:a16="http://schemas.microsoft.com/office/drawing/2014/main" id="{00000000-0008-0000-0E00-0000028C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19</xdr:row>
          <xdr:rowOff>9525</xdr:rowOff>
        </xdr:from>
        <xdr:to>
          <xdr:col>2</xdr:col>
          <xdr:colOff>1790700</xdr:colOff>
          <xdr:row>19</xdr:row>
          <xdr:rowOff>161925</xdr:rowOff>
        </xdr:to>
        <xdr:sp macro="" textlink="">
          <xdr:nvSpPr>
            <xdr:cNvPr id="232451" name="ComboBox4" hidden="1">
              <a:extLst>
                <a:ext uri="{63B3BB69-23CF-44E3-9099-C40C66FF867C}">
                  <a14:compatExt spid="_x0000_s232451"/>
                </a:ext>
                <a:ext uri="{FF2B5EF4-FFF2-40B4-BE49-F238E27FC236}">
                  <a16:creationId xmlns:a16="http://schemas.microsoft.com/office/drawing/2014/main" id="{00000000-0008-0000-0E00-0000038C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20</xdr:row>
          <xdr:rowOff>9525</xdr:rowOff>
        </xdr:from>
        <xdr:to>
          <xdr:col>2</xdr:col>
          <xdr:colOff>1790700</xdr:colOff>
          <xdr:row>20</xdr:row>
          <xdr:rowOff>161925</xdr:rowOff>
        </xdr:to>
        <xdr:sp macro="" textlink="">
          <xdr:nvSpPr>
            <xdr:cNvPr id="232452" name="ComboBox5" hidden="1">
              <a:extLst>
                <a:ext uri="{63B3BB69-23CF-44E3-9099-C40C66FF867C}">
                  <a14:compatExt spid="_x0000_s232452"/>
                </a:ext>
                <a:ext uri="{FF2B5EF4-FFF2-40B4-BE49-F238E27FC236}">
                  <a16:creationId xmlns:a16="http://schemas.microsoft.com/office/drawing/2014/main" id="{00000000-0008-0000-0E00-0000048C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21</xdr:row>
          <xdr:rowOff>9525</xdr:rowOff>
        </xdr:from>
        <xdr:to>
          <xdr:col>2</xdr:col>
          <xdr:colOff>1790700</xdr:colOff>
          <xdr:row>21</xdr:row>
          <xdr:rowOff>161925</xdr:rowOff>
        </xdr:to>
        <xdr:sp macro="" textlink="">
          <xdr:nvSpPr>
            <xdr:cNvPr id="232453" name="ComboBox6" hidden="1">
              <a:extLst>
                <a:ext uri="{63B3BB69-23CF-44E3-9099-C40C66FF867C}">
                  <a14:compatExt spid="_x0000_s232453"/>
                </a:ext>
                <a:ext uri="{FF2B5EF4-FFF2-40B4-BE49-F238E27FC236}">
                  <a16:creationId xmlns:a16="http://schemas.microsoft.com/office/drawing/2014/main" id="{00000000-0008-0000-0E00-0000058C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22</xdr:row>
          <xdr:rowOff>9525</xdr:rowOff>
        </xdr:from>
        <xdr:to>
          <xdr:col>2</xdr:col>
          <xdr:colOff>1790700</xdr:colOff>
          <xdr:row>22</xdr:row>
          <xdr:rowOff>161925</xdr:rowOff>
        </xdr:to>
        <xdr:sp macro="" textlink="">
          <xdr:nvSpPr>
            <xdr:cNvPr id="232454" name="ComboBox7" hidden="1">
              <a:extLst>
                <a:ext uri="{63B3BB69-23CF-44E3-9099-C40C66FF867C}">
                  <a14:compatExt spid="_x0000_s232454"/>
                </a:ext>
                <a:ext uri="{FF2B5EF4-FFF2-40B4-BE49-F238E27FC236}">
                  <a16:creationId xmlns:a16="http://schemas.microsoft.com/office/drawing/2014/main" id="{00000000-0008-0000-0E00-0000068C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23</xdr:row>
          <xdr:rowOff>9525</xdr:rowOff>
        </xdr:from>
        <xdr:to>
          <xdr:col>2</xdr:col>
          <xdr:colOff>1790700</xdr:colOff>
          <xdr:row>23</xdr:row>
          <xdr:rowOff>161925</xdr:rowOff>
        </xdr:to>
        <xdr:sp macro="" textlink="">
          <xdr:nvSpPr>
            <xdr:cNvPr id="232455" name="ComboBox8" hidden="1">
              <a:extLst>
                <a:ext uri="{63B3BB69-23CF-44E3-9099-C40C66FF867C}">
                  <a14:compatExt spid="_x0000_s232455"/>
                </a:ext>
                <a:ext uri="{FF2B5EF4-FFF2-40B4-BE49-F238E27FC236}">
                  <a16:creationId xmlns:a16="http://schemas.microsoft.com/office/drawing/2014/main" id="{00000000-0008-0000-0E00-0000078C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26</xdr:row>
          <xdr:rowOff>9525</xdr:rowOff>
        </xdr:from>
        <xdr:to>
          <xdr:col>2</xdr:col>
          <xdr:colOff>1790700</xdr:colOff>
          <xdr:row>26</xdr:row>
          <xdr:rowOff>161925</xdr:rowOff>
        </xdr:to>
        <xdr:sp macro="" textlink="">
          <xdr:nvSpPr>
            <xdr:cNvPr id="232458" name="ComboBox11" hidden="1">
              <a:extLst>
                <a:ext uri="{63B3BB69-23CF-44E3-9099-C40C66FF867C}">
                  <a14:compatExt spid="_x0000_s232458"/>
                </a:ext>
                <a:ext uri="{FF2B5EF4-FFF2-40B4-BE49-F238E27FC236}">
                  <a16:creationId xmlns:a16="http://schemas.microsoft.com/office/drawing/2014/main" id="{00000000-0008-0000-0E00-00000A8C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27</xdr:row>
          <xdr:rowOff>9525</xdr:rowOff>
        </xdr:from>
        <xdr:to>
          <xdr:col>2</xdr:col>
          <xdr:colOff>1790700</xdr:colOff>
          <xdr:row>27</xdr:row>
          <xdr:rowOff>161925</xdr:rowOff>
        </xdr:to>
        <xdr:sp macro="" textlink="">
          <xdr:nvSpPr>
            <xdr:cNvPr id="232459" name="ComboBox12" hidden="1">
              <a:extLst>
                <a:ext uri="{63B3BB69-23CF-44E3-9099-C40C66FF867C}">
                  <a14:compatExt spid="_x0000_s232459"/>
                </a:ext>
                <a:ext uri="{FF2B5EF4-FFF2-40B4-BE49-F238E27FC236}">
                  <a16:creationId xmlns:a16="http://schemas.microsoft.com/office/drawing/2014/main" id="{00000000-0008-0000-0E00-00000B8C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28</xdr:row>
          <xdr:rowOff>9525</xdr:rowOff>
        </xdr:from>
        <xdr:to>
          <xdr:col>2</xdr:col>
          <xdr:colOff>1790700</xdr:colOff>
          <xdr:row>28</xdr:row>
          <xdr:rowOff>161925</xdr:rowOff>
        </xdr:to>
        <xdr:sp macro="" textlink="">
          <xdr:nvSpPr>
            <xdr:cNvPr id="232460" name="ComboBox13" hidden="1">
              <a:extLst>
                <a:ext uri="{63B3BB69-23CF-44E3-9099-C40C66FF867C}">
                  <a14:compatExt spid="_x0000_s232460"/>
                </a:ext>
                <a:ext uri="{FF2B5EF4-FFF2-40B4-BE49-F238E27FC236}">
                  <a16:creationId xmlns:a16="http://schemas.microsoft.com/office/drawing/2014/main" id="{00000000-0008-0000-0E00-00000C8C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29</xdr:row>
          <xdr:rowOff>9525</xdr:rowOff>
        </xdr:from>
        <xdr:to>
          <xdr:col>2</xdr:col>
          <xdr:colOff>1790700</xdr:colOff>
          <xdr:row>29</xdr:row>
          <xdr:rowOff>161925</xdr:rowOff>
        </xdr:to>
        <xdr:sp macro="" textlink="">
          <xdr:nvSpPr>
            <xdr:cNvPr id="232461" name="ComboBox14" hidden="1">
              <a:extLst>
                <a:ext uri="{63B3BB69-23CF-44E3-9099-C40C66FF867C}">
                  <a14:compatExt spid="_x0000_s232461"/>
                </a:ext>
                <a:ext uri="{FF2B5EF4-FFF2-40B4-BE49-F238E27FC236}">
                  <a16:creationId xmlns:a16="http://schemas.microsoft.com/office/drawing/2014/main" id="{00000000-0008-0000-0E00-00000D8C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30</xdr:row>
          <xdr:rowOff>9525</xdr:rowOff>
        </xdr:from>
        <xdr:to>
          <xdr:col>2</xdr:col>
          <xdr:colOff>1790700</xdr:colOff>
          <xdr:row>30</xdr:row>
          <xdr:rowOff>161925</xdr:rowOff>
        </xdr:to>
        <xdr:sp macro="" textlink="">
          <xdr:nvSpPr>
            <xdr:cNvPr id="232462" name="ComboBox15" hidden="1">
              <a:extLst>
                <a:ext uri="{63B3BB69-23CF-44E3-9099-C40C66FF867C}">
                  <a14:compatExt spid="_x0000_s232462"/>
                </a:ext>
                <a:ext uri="{FF2B5EF4-FFF2-40B4-BE49-F238E27FC236}">
                  <a16:creationId xmlns:a16="http://schemas.microsoft.com/office/drawing/2014/main" id="{00000000-0008-0000-0E00-00000E8C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31</xdr:row>
          <xdr:rowOff>9525</xdr:rowOff>
        </xdr:from>
        <xdr:to>
          <xdr:col>2</xdr:col>
          <xdr:colOff>1790700</xdr:colOff>
          <xdr:row>31</xdr:row>
          <xdr:rowOff>161925</xdr:rowOff>
        </xdr:to>
        <xdr:sp macro="" textlink="">
          <xdr:nvSpPr>
            <xdr:cNvPr id="232463" name="ComboBox16" hidden="1">
              <a:extLst>
                <a:ext uri="{63B3BB69-23CF-44E3-9099-C40C66FF867C}">
                  <a14:compatExt spid="_x0000_s232463"/>
                </a:ext>
                <a:ext uri="{FF2B5EF4-FFF2-40B4-BE49-F238E27FC236}">
                  <a16:creationId xmlns:a16="http://schemas.microsoft.com/office/drawing/2014/main" id="{00000000-0008-0000-0E00-00000F8C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32</xdr:row>
          <xdr:rowOff>9525</xdr:rowOff>
        </xdr:from>
        <xdr:to>
          <xdr:col>2</xdr:col>
          <xdr:colOff>1790700</xdr:colOff>
          <xdr:row>32</xdr:row>
          <xdr:rowOff>161925</xdr:rowOff>
        </xdr:to>
        <xdr:sp macro="" textlink="">
          <xdr:nvSpPr>
            <xdr:cNvPr id="232464" name="ComboBox17" hidden="1">
              <a:extLst>
                <a:ext uri="{63B3BB69-23CF-44E3-9099-C40C66FF867C}">
                  <a14:compatExt spid="_x0000_s232464"/>
                </a:ext>
                <a:ext uri="{FF2B5EF4-FFF2-40B4-BE49-F238E27FC236}">
                  <a16:creationId xmlns:a16="http://schemas.microsoft.com/office/drawing/2014/main" id="{00000000-0008-0000-0E00-0000108C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33</xdr:row>
          <xdr:rowOff>9525</xdr:rowOff>
        </xdr:from>
        <xdr:to>
          <xdr:col>2</xdr:col>
          <xdr:colOff>1790700</xdr:colOff>
          <xdr:row>33</xdr:row>
          <xdr:rowOff>161925</xdr:rowOff>
        </xdr:to>
        <xdr:sp macro="" textlink="">
          <xdr:nvSpPr>
            <xdr:cNvPr id="232465" name="ComboBox18" hidden="1">
              <a:extLst>
                <a:ext uri="{63B3BB69-23CF-44E3-9099-C40C66FF867C}">
                  <a14:compatExt spid="_x0000_s232465"/>
                </a:ext>
                <a:ext uri="{FF2B5EF4-FFF2-40B4-BE49-F238E27FC236}">
                  <a16:creationId xmlns:a16="http://schemas.microsoft.com/office/drawing/2014/main" id="{00000000-0008-0000-0E00-0000118C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34</xdr:row>
          <xdr:rowOff>9525</xdr:rowOff>
        </xdr:from>
        <xdr:to>
          <xdr:col>2</xdr:col>
          <xdr:colOff>1790700</xdr:colOff>
          <xdr:row>34</xdr:row>
          <xdr:rowOff>161925</xdr:rowOff>
        </xdr:to>
        <xdr:sp macro="" textlink="">
          <xdr:nvSpPr>
            <xdr:cNvPr id="232466" name="ComboBox19" hidden="1">
              <a:extLst>
                <a:ext uri="{63B3BB69-23CF-44E3-9099-C40C66FF867C}">
                  <a14:compatExt spid="_x0000_s232466"/>
                </a:ext>
                <a:ext uri="{FF2B5EF4-FFF2-40B4-BE49-F238E27FC236}">
                  <a16:creationId xmlns:a16="http://schemas.microsoft.com/office/drawing/2014/main" id="{00000000-0008-0000-0E00-0000128C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35</xdr:row>
          <xdr:rowOff>9525</xdr:rowOff>
        </xdr:from>
        <xdr:to>
          <xdr:col>2</xdr:col>
          <xdr:colOff>1790700</xdr:colOff>
          <xdr:row>35</xdr:row>
          <xdr:rowOff>161925</xdr:rowOff>
        </xdr:to>
        <xdr:sp macro="" textlink="">
          <xdr:nvSpPr>
            <xdr:cNvPr id="232467" name="ComboBox20" hidden="1">
              <a:extLst>
                <a:ext uri="{63B3BB69-23CF-44E3-9099-C40C66FF867C}">
                  <a14:compatExt spid="_x0000_s232467"/>
                </a:ext>
                <a:ext uri="{FF2B5EF4-FFF2-40B4-BE49-F238E27FC236}">
                  <a16:creationId xmlns:a16="http://schemas.microsoft.com/office/drawing/2014/main" id="{00000000-0008-0000-0E00-0000138C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36</xdr:row>
          <xdr:rowOff>9525</xdr:rowOff>
        </xdr:from>
        <xdr:to>
          <xdr:col>2</xdr:col>
          <xdr:colOff>1790700</xdr:colOff>
          <xdr:row>36</xdr:row>
          <xdr:rowOff>161925</xdr:rowOff>
        </xdr:to>
        <xdr:sp macro="" textlink="">
          <xdr:nvSpPr>
            <xdr:cNvPr id="232468" name="ComboBox21" hidden="1">
              <a:extLst>
                <a:ext uri="{63B3BB69-23CF-44E3-9099-C40C66FF867C}">
                  <a14:compatExt spid="_x0000_s232468"/>
                </a:ext>
                <a:ext uri="{FF2B5EF4-FFF2-40B4-BE49-F238E27FC236}">
                  <a16:creationId xmlns:a16="http://schemas.microsoft.com/office/drawing/2014/main" id="{00000000-0008-0000-0E00-0000148C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37</xdr:row>
          <xdr:rowOff>9525</xdr:rowOff>
        </xdr:from>
        <xdr:to>
          <xdr:col>2</xdr:col>
          <xdr:colOff>1790700</xdr:colOff>
          <xdr:row>37</xdr:row>
          <xdr:rowOff>161925</xdr:rowOff>
        </xdr:to>
        <xdr:sp macro="" textlink="">
          <xdr:nvSpPr>
            <xdr:cNvPr id="232469" name="ComboBox22" hidden="1">
              <a:extLst>
                <a:ext uri="{63B3BB69-23CF-44E3-9099-C40C66FF867C}">
                  <a14:compatExt spid="_x0000_s232469"/>
                </a:ext>
                <a:ext uri="{FF2B5EF4-FFF2-40B4-BE49-F238E27FC236}">
                  <a16:creationId xmlns:a16="http://schemas.microsoft.com/office/drawing/2014/main" id="{00000000-0008-0000-0E00-0000158C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38</xdr:row>
          <xdr:rowOff>9525</xdr:rowOff>
        </xdr:from>
        <xdr:to>
          <xdr:col>2</xdr:col>
          <xdr:colOff>1790700</xdr:colOff>
          <xdr:row>38</xdr:row>
          <xdr:rowOff>161925</xdr:rowOff>
        </xdr:to>
        <xdr:sp macro="" textlink="">
          <xdr:nvSpPr>
            <xdr:cNvPr id="232470" name="ComboBox23" hidden="1">
              <a:extLst>
                <a:ext uri="{63B3BB69-23CF-44E3-9099-C40C66FF867C}">
                  <a14:compatExt spid="_x0000_s232470"/>
                </a:ext>
                <a:ext uri="{FF2B5EF4-FFF2-40B4-BE49-F238E27FC236}">
                  <a16:creationId xmlns:a16="http://schemas.microsoft.com/office/drawing/2014/main" id="{00000000-0008-0000-0E00-0000168C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39</xdr:row>
          <xdr:rowOff>9525</xdr:rowOff>
        </xdr:from>
        <xdr:to>
          <xdr:col>2</xdr:col>
          <xdr:colOff>1790700</xdr:colOff>
          <xdr:row>39</xdr:row>
          <xdr:rowOff>161925</xdr:rowOff>
        </xdr:to>
        <xdr:sp macro="" textlink="">
          <xdr:nvSpPr>
            <xdr:cNvPr id="232471" name="ComboBox24" hidden="1">
              <a:extLst>
                <a:ext uri="{63B3BB69-23CF-44E3-9099-C40C66FF867C}">
                  <a14:compatExt spid="_x0000_s232471"/>
                </a:ext>
                <a:ext uri="{FF2B5EF4-FFF2-40B4-BE49-F238E27FC236}">
                  <a16:creationId xmlns:a16="http://schemas.microsoft.com/office/drawing/2014/main" id="{00000000-0008-0000-0E00-0000178C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40</xdr:row>
          <xdr:rowOff>9525</xdr:rowOff>
        </xdr:from>
        <xdr:to>
          <xdr:col>2</xdr:col>
          <xdr:colOff>1790700</xdr:colOff>
          <xdr:row>40</xdr:row>
          <xdr:rowOff>161925</xdr:rowOff>
        </xdr:to>
        <xdr:sp macro="" textlink="">
          <xdr:nvSpPr>
            <xdr:cNvPr id="232472" name="ComboBox25" hidden="1">
              <a:extLst>
                <a:ext uri="{63B3BB69-23CF-44E3-9099-C40C66FF867C}">
                  <a14:compatExt spid="_x0000_s232472"/>
                </a:ext>
                <a:ext uri="{FF2B5EF4-FFF2-40B4-BE49-F238E27FC236}">
                  <a16:creationId xmlns:a16="http://schemas.microsoft.com/office/drawing/2014/main" id="{00000000-0008-0000-0E00-0000188C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41</xdr:row>
          <xdr:rowOff>9525</xdr:rowOff>
        </xdr:from>
        <xdr:to>
          <xdr:col>2</xdr:col>
          <xdr:colOff>1790700</xdr:colOff>
          <xdr:row>41</xdr:row>
          <xdr:rowOff>161925</xdr:rowOff>
        </xdr:to>
        <xdr:sp macro="" textlink="">
          <xdr:nvSpPr>
            <xdr:cNvPr id="232473" name="ComboBox26" hidden="1">
              <a:extLst>
                <a:ext uri="{63B3BB69-23CF-44E3-9099-C40C66FF867C}">
                  <a14:compatExt spid="_x0000_s232473"/>
                </a:ext>
                <a:ext uri="{FF2B5EF4-FFF2-40B4-BE49-F238E27FC236}">
                  <a16:creationId xmlns:a16="http://schemas.microsoft.com/office/drawing/2014/main" id="{00000000-0008-0000-0E00-0000198C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42</xdr:row>
          <xdr:rowOff>9525</xdr:rowOff>
        </xdr:from>
        <xdr:to>
          <xdr:col>2</xdr:col>
          <xdr:colOff>1790700</xdr:colOff>
          <xdr:row>42</xdr:row>
          <xdr:rowOff>161925</xdr:rowOff>
        </xdr:to>
        <xdr:sp macro="" textlink="">
          <xdr:nvSpPr>
            <xdr:cNvPr id="232474" name="ComboBox27" hidden="1">
              <a:extLst>
                <a:ext uri="{63B3BB69-23CF-44E3-9099-C40C66FF867C}">
                  <a14:compatExt spid="_x0000_s232474"/>
                </a:ext>
                <a:ext uri="{FF2B5EF4-FFF2-40B4-BE49-F238E27FC236}">
                  <a16:creationId xmlns:a16="http://schemas.microsoft.com/office/drawing/2014/main" id="{00000000-0008-0000-0E00-00001A8C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43</xdr:row>
          <xdr:rowOff>9525</xdr:rowOff>
        </xdr:from>
        <xdr:to>
          <xdr:col>2</xdr:col>
          <xdr:colOff>1790700</xdr:colOff>
          <xdr:row>43</xdr:row>
          <xdr:rowOff>161925</xdr:rowOff>
        </xdr:to>
        <xdr:sp macro="" textlink="">
          <xdr:nvSpPr>
            <xdr:cNvPr id="232475" name="ComboBox28" hidden="1">
              <a:extLst>
                <a:ext uri="{63B3BB69-23CF-44E3-9099-C40C66FF867C}">
                  <a14:compatExt spid="_x0000_s232475"/>
                </a:ext>
                <a:ext uri="{FF2B5EF4-FFF2-40B4-BE49-F238E27FC236}">
                  <a16:creationId xmlns:a16="http://schemas.microsoft.com/office/drawing/2014/main" id="{00000000-0008-0000-0E00-00001B8C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16</xdr:row>
          <xdr:rowOff>28575</xdr:rowOff>
        </xdr:from>
        <xdr:to>
          <xdr:col>2</xdr:col>
          <xdr:colOff>1790700</xdr:colOff>
          <xdr:row>16</xdr:row>
          <xdr:rowOff>180975</xdr:rowOff>
        </xdr:to>
        <xdr:sp macro="" textlink="">
          <xdr:nvSpPr>
            <xdr:cNvPr id="232476" name="ComboBox1" hidden="1">
              <a:extLst>
                <a:ext uri="{63B3BB69-23CF-44E3-9099-C40C66FF867C}">
                  <a14:compatExt spid="_x0000_s232476"/>
                </a:ext>
                <a:ext uri="{FF2B5EF4-FFF2-40B4-BE49-F238E27FC236}">
                  <a16:creationId xmlns:a16="http://schemas.microsoft.com/office/drawing/2014/main" id="{00000000-0008-0000-0E00-00001C8C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xdr:twoCellAnchor editAs="oneCell">
    <xdr:from>
      <xdr:col>2</xdr:col>
      <xdr:colOff>1238250</xdr:colOff>
      <xdr:row>2</xdr:row>
      <xdr:rowOff>9525</xdr:rowOff>
    </xdr:from>
    <xdr:to>
      <xdr:col>3</xdr:col>
      <xdr:colOff>390525</xdr:colOff>
      <xdr:row>2</xdr:row>
      <xdr:rowOff>190500</xdr:rowOff>
    </xdr:to>
    <xdr:sp macro="" textlink="">
      <xdr:nvSpPr>
        <xdr:cNvPr id="31" name="TextBox 30">
          <a:extLst>
            <a:ext uri="{FF2B5EF4-FFF2-40B4-BE49-F238E27FC236}">
              <a16:creationId xmlns:a16="http://schemas.microsoft.com/office/drawing/2014/main" id="{00000000-0008-0000-0E00-00001F000000}"/>
            </a:ext>
          </a:extLst>
        </xdr:cNvPr>
        <xdr:cNvSpPr txBox="1"/>
      </xdr:nvSpPr>
      <xdr:spPr>
        <a:xfrm>
          <a:off x="1714500" y="714375"/>
          <a:ext cx="1114425" cy="180975"/>
        </a:xfrm>
        <a:prstGeom prst="rect">
          <a:avLst/>
        </a:prstGeom>
        <a:solidFill>
          <a:srgbClr val="F27ECB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3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Schedule A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</xdr:colOff>
          <xdr:row>11</xdr:row>
          <xdr:rowOff>28575</xdr:rowOff>
        </xdr:from>
        <xdr:to>
          <xdr:col>12</xdr:col>
          <xdr:colOff>2533650</xdr:colOff>
          <xdr:row>11</xdr:row>
          <xdr:rowOff>352425</xdr:rowOff>
        </xdr:to>
        <xdr:sp macro="" textlink="">
          <xdr:nvSpPr>
            <xdr:cNvPr id="232477" name="ComboBox29" hidden="1">
              <a:extLst>
                <a:ext uri="{63B3BB69-23CF-44E3-9099-C40C66FF867C}">
                  <a14:compatExt spid="_x0000_s232477"/>
                </a:ext>
                <a:ext uri="{FF2B5EF4-FFF2-40B4-BE49-F238E27FC236}">
                  <a16:creationId xmlns:a16="http://schemas.microsoft.com/office/drawing/2014/main" id="{00000000-0008-0000-0E00-00001D8C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44</xdr:row>
          <xdr:rowOff>9525</xdr:rowOff>
        </xdr:from>
        <xdr:to>
          <xdr:col>2</xdr:col>
          <xdr:colOff>1790700</xdr:colOff>
          <xdr:row>44</xdr:row>
          <xdr:rowOff>161925</xdr:rowOff>
        </xdr:to>
        <xdr:sp macro="" textlink="">
          <xdr:nvSpPr>
            <xdr:cNvPr id="232480" name="ComboBox30" hidden="1">
              <a:extLst>
                <a:ext uri="{63B3BB69-23CF-44E3-9099-C40C66FF867C}">
                  <a14:compatExt spid="_x0000_s232480"/>
                </a:ext>
                <a:ext uri="{FF2B5EF4-FFF2-40B4-BE49-F238E27FC236}">
                  <a16:creationId xmlns:a16="http://schemas.microsoft.com/office/drawing/2014/main" id="{00000000-0008-0000-0E00-0000208C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45</xdr:row>
          <xdr:rowOff>9525</xdr:rowOff>
        </xdr:from>
        <xdr:to>
          <xdr:col>2</xdr:col>
          <xdr:colOff>1790700</xdr:colOff>
          <xdr:row>45</xdr:row>
          <xdr:rowOff>161925</xdr:rowOff>
        </xdr:to>
        <xdr:sp macro="" textlink="">
          <xdr:nvSpPr>
            <xdr:cNvPr id="232481" name="ComboBox31" hidden="1">
              <a:extLst>
                <a:ext uri="{63B3BB69-23CF-44E3-9099-C40C66FF867C}">
                  <a14:compatExt spid="_x0000_s232481"/>
                </a:ext>
                <a:ext uri="{FF2B5EF4-FFF2-40B4-BE49-F238E27FC236}">
                  <a16:creationId xmlns:a16="http://schemas.microsoft.com/office/drawing/2014/main" id="{00000000-0008-0000-0E00-0000218C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190500</xdr:colOff>
          <xdr:row>46</xdr:row>
          <xdr:rowOff>19050</xdr:rowOff>
        </xdr:from>
        <xdr:to>
          <xdr:col>2</xdr:col>
          <xdr:colOff>1781175</xdr:colOff>
          <xdr:row>46</xdr:row>
          <xdr:rowOff>171450</xdr:rowOff>
        </xdr:to>
        <xdr:sp macro="" textlink="">
          <xdr:nvSpPr>
            <xdr:cNvPr id="232482" name="ComboBox32" hidden="1">
              <a:extLst>
                <a:ext uri="{63B3BB69-23CF-44E3-9099-C40C66FF867C}">
                  <a14:compatExt spid="_x0000_s232482"/>
                </a:ext>
                <a:ext uri="{FF2B5EF4-FFF2-40B4-BE49-F238E27FC236}">
                  <a16:creationId xmlns:a16="http://schemas.microsoft.com/office/drawing/2014/main" id="{00000000-0008-0000-0E00-0000228C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47</xdr:row>
          <xdr:rowOff>9525</xdr:rowOff>
        </xdr:from>
        <xdr:to>
          <xdr:col>2</xdr:col>
          <xdr:colOff>1790700</xdr:colOff>
          <xdr:row>47</xdr:row>
          <xdr:rowOff>161925</xdr:rowOff>
        </xdr:to>
        <xdr:sp macro="" textlink="">
          <xdr:nvSpPr>
            <xdr:cNvPr id="232483" name="ComboBox33" hidden="1">
              <a:extLst>
                <a:ext uri="{63B3BB69-23CF-44E3-9099-C40C66FF867C}">
                  <a14:compatExt spid="_x0000_s232483"/>
                </a:ext>
                <a:ext uri="{FF2B5EF4-FFF2-40B4-BE49-F238E27FC236}">
                  <a16:creationId xmlns:a16="http://schemas.microsoft.com/office/drawing/2014/main" id="{00000000-0008-0000-0E00-0000238C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48</xdr:row>
          <xdr:rowOff>9525</xdr:rowOff>
        </xdr:from>
        <xdr:to>
          <xdr:col>2</xdr:col>
          <xdr:colOff>1790700</xdr:colOff>
          <xdr:row>48</xdr:row>
          <xdr:rowOff>161925</xdr:rowOff>
        </xdr:to>
        <xdr:sp macro="" textlink="">
          <xdr:nvSpPr>
            <xdr:cNvPr id="232484" name="ComboBox34" hidden="1">
              <a:extLst>
                <a:ext uri="{63B3BB69-23CF-44E3-9099-C40C66FF867C}">
                  <a14:compatExt spid="_x0000_s232484"/>
                </a:ext>
                <a:ext uri="{FF2B5EF4-FFF2-40B4-BE49-F238E27FC236}">
                  <a16:creationId xmlns:a16="http://schemas.microsoft.com/office/drawing/2014/main" id="{00000000-0008-0000-0E00-0000248C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xdr:twoCellAnchor editAs="oneCell">
    <xdr:from>
      <xdr:col>12</xdr:col>
      <xdr:colOff>1266825</xdr:colOff>
      <xdr:row>2</xdr:row>
      <xdr:rowOff>19050</xdr:rowOff>
    </xdr:from>
    <xdr:to>
      <xdr:col>13</xdr:col>
      <xdr:colOff>47624</xdr:colOff>
      <xdr:row>3</xdr:row>
      <xdr:rowOff>9525</xdr:rowOff>
    </xdr:to>
    <xdr:sp macro="" textlink="">
      <xdr:nvSpPr>
        <xdr:cNvPr id="38" name="TextBox 37">
          <a:extLst>
            <a:ext uri="{FF2B5EF4-FFF2-40B4-BE49-F238E27FC236}">
              <a16:creationId xmlns:a16="http://schemas.microsoft.com/office/drawing/2014/main" id="{00000000-0008-0000-0E00-000026000000}"/>
            </a:ext>
          </a:extLst>
        </xdr:cNvPr>
        <xdr:cNvSpPr txBox="1"/>
      </xdr:nvSpPr>
      <xdr:spPr>
        <a:xfrm>
          <a:off x="7524750" y="723900"/>
          <a:ext cx="1333499" cy="190500"/>
        </a:xfrm>
        <a:prstGeom prst="rect">
          <a:avLst/>
        </a:prstGeom>
        <a:solidFill>
          <a:schemeClr val="bg2">
            <a:lumMod val="25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3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Tables 1 and 2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24</xdr:row>
          <xdr:rowOff>9525</xdr:rowOff>
        </xdr:from>
        <xdr:to>
          <xdr:col>2</xdr:col>
          <xdr:colOff>1790700</xdr:colOff>
          <xdr:row>24</xdr:row>
          <xdr:rowOff>161925</xdr:rowOff>
        </xdr:to>
        <xdr:sp macro="" textlink="">
          <xdr:nvSpPr>
            <xdr:cNvPr id="232485" name="ComboBox9" hidden="1">
              <a:extLst>
                <a:ext uri="{63B3BB69-23CF-44E3-9099-C40C66FF867C}">
                  <a14:compatExt spid="_x0000_s232485"/>
                </a:ext>
                <a:ext uri="{FF2B5EF4-FFF2-40B4-BE49-F238E27FC236}">
                  <a16:creationId xmlns:a16="http://schemas.microsoft.com/office/drawing/2014/main" id="{00000000-0008-0000-0E00-0000258C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25</xdr:row>
          <xdr:rowOff>9525</xdr:rowOff>
        </xdr:from>
        <xdr:to>
          <xdr:col>2</xdr:col>
          <xdr:colOff>1790700</xdr:colOff>
          <xdr:row>25</xdr:row>
          <xdr:rowOff>161925</xdr:rowOff>
        </xdr:to>
        <xdr:sp macro="" textlink="">
          <xdr:nvSpPr>
            <xdr:cNvPr id="232486" name="ComboBox10" hidden="1">
              <a:extLst>
                <a:ext uri="{63B3BB69-23CF-44E3-9099-C40C66FF867C}">
                  <a14:compatExt spid="_x0000_s232486"/>
                </a:ext>
                <a:ext uri="{FF2B5EF4-FFF2-40B4-BE49-F238E27FC236}">
                  <a16:creationId xmlns:a16="http://schemas.microsoft.com/office/drawing/2014/main" id="{00000000-0008-0000-0E00-0000268C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452790</xdr:colOff>
      <xdr:row>23</xdr:row>
      <xdr:rowOff>107550</xdr:rowOff>
    </xdr:from>
    <xdr:to>
      <xdr:col>18</xdr:col>
      <xdr:colOff>534705</xdr:colOff>
      <xdr:row>25</xdr:row>
      <xdr:rowOff>116122</xdr:rowOff>
    </xdr:to>
    <xdr:sp macro="" textlink="">
      <xdr:nvSpPr>
        <xdr:cNvPr id="2" name="Oval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SpPr/>
      </xdr:nvSpPr>
      <xdr:spPr>
        <a:xfrm>
          <a:off x="11530365" y="4441425"/>
          <a:ext cx="1453515" cy="370522"/>
        </a:xfrm>
        <a:prstGeom prst="ellipse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solidFill>
              <a:srgbClr val="333333"/>
            </a:solidFill>
          </a:endParaRPr>
        </a:p>
      </xdr:txBody>
    </xdr:sp>
    <xdr:clientData/>
  </xdr:twoCellAnchor>
  <xdr:twoCellAnchor editAs="oneCell">
    <xdr:from>
      <xdr:col>0</xdr:col>
      <xdr:colOff>57149</xdr:colOff>
      <xdr:row>1</xdr:row>
      <xdr:rowOff>1</xdr:rowOff>
    </xdr:from>
    <xdr:to>
      <xdr:col>12</xdr:col>
      <xdr:colOff>666749</xdr:colOff>
      <xdr:row>60</xdr:row>
      <xdr:rowOff>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7149" y="352426"/>
          <a:ext cx="8943975" cy="1236345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200025</xdr:colOff>
      <xdr:row>43</xdr:row>
      <xdr:rowOff>9525</xdr:rowOff>
    </xdr:from>
    <xdr:to>
      <xdr:col>5</xdr:col>
      <xdr:colOff>66675</xdr:colOff>
      <xdr:row>44</xdr:row>
      <xdr:rowOff>9525</xdr:rowOff>
    </xdr:to>
    <xdr:sp macro="" textlink="">
      <xdr:nvSpPr>
        <xdr:cNvPr id="3" name="ComboBox16" hidden="1">
          <a:extLst>
            <a:ext uri="{63B3BB69-23CF-44E3-9099-C40C66FF867C}">
              <a14:compatExt xmlns:a14="http://schemas.microsoft.com/office/drawing/2010/main" spid="_x0000_s1028"/>
            </a:ex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SpPr/>
      </xdr:nvSpPr>
      <xdr:spPr>
        <a:xfrm>
          <a:off x="676275" y="8677275"/>
          <a:ext cx="2343150" cy="180975"/>
        </a:xfrm>
        <a:prstGeom prst="rect">
          <a:avLst/>
        </a:prstGeom>
      </xdr:spPr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17</xdr:row>
          <xdr:rowOff>19050</xdr:rowOff>
        </xdr:from>
        <xdr:to>
          <xdr:col>2</xdr:col>
          <xdr:colOff>1790700</xdr:colOff>
          <xdr:row>17</xdr:row>
          <xdr:rowOff>171450</xdr:rowOff>
        </xdr:to>
        <xdr:sp macro="" textlink="">
          <xdr:nvSpPr>
            <xdr:cNvPr id="156674" name="ComboBox2" hidden="1">
              <a:extLst>
                <a:ext uri="{63B3BB69-23CF-44E3-9099-C40C66FF867C}">
                  <a14:compatExt spid="_x0000_s156674"/>
                </a:ext>
                <a:ext uri="{FF2B5EF4-FFF2-40B4-BE49-F238E27FC236}">
                  <a16:creationId xmlns:a16="http://schemas.microsoft.com/office/drawing/2014/main" id="{00000000-0008-0000-1000-0000026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18</xdr:row>
          <xdr:rowOff>19050</xdr:rowOff>
        </xdr:from>
        <xdr:to>
          <xdr:col>2</xdr:col>
          <xdr:colOff>1790700</xdr:colOff>
          <xdr:row>18</xdr:row>
          <xdr:rowOff>171450</xdr:rowOff>
        </xdr:to>
        <xdr:sp macro="" textlink="">
          <xdr:nvSpPr>
            <xdr:cNvPr id="156675" name="ComboBox3" hidden="1">
              <a:extLst>
                <a:ext uri="{63B3BB69-23CF-44E3-9099-C40C66FF867C}">
                  <a14:compatExt spid="_x0000_s156675"/>
                </a:ext>
                <a:ext uri="{FF2B5EF4-FFF2-40B4-BE49-F238E27FC236}">
                  <a16:creationId xmlns:a16="http://schemas.microsoft.com/office/drawing/2014/main" id="{00000000-0008-0000-1000-0000036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19</xdr:row>
          <xdr:rowOff>19050</xdr:rowOff>
        </xdr:from>
        <xdr:to>
          <xdr:col>2</xdr:col>
          <xdr:colOff>1790700</xdr:colOff>
          <xdr:row>19</xdr:row>
          <xdr:rowOff>171450</xdr:rowOff>
        </xdr:to>
        <xdr:sp macro="" textlink="">
          <xdr:nvSpPr>
            <xdr:cNvPr id="156676" name="ComboBox4" hidden="1">
              <a:extLst>
                <a:ext uri="{63B3BB69-23CF-44E3-9099-C40C66FF867C}">
                  <a14:compatExt spid="_x0000_s156676"/>
                </a:ext>
                <a:ext uri="{FF2B5EF4-FFF2-40B4-BE49-F238E27FC236}">
                  <a16:creationId xmlns:a16="http://schemas.microsoft.com/office/drawing/2014/main" id="{00000000-0008-0000-1000-0000046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20</xdr:row>
          <xdr:rowOff>9525</xdr:rowOff>
        </xdr:from>
        <xdr:to>
          <xdr:col>2</xdr:col>
          <xdr:colOff>1790700</xdr:colOff>
          <xdr:row>20</xdr:row>
          <xdr:rowOff>161925</xdr:rowOff>
        </xdr:to>
        <xdr:sp macro="" textlink="">
          <xdr:nvSpPr>
            <xdr:cNvPr id="156677" name="ComboBox5" hidden="1">
              <a:extLst>
                <a:ext uri="{63B3BB69-23CF-44E3-9099-C40C66FF867C}">
                  <a14:compatExt spid="_x0000_s156677"/>
                </a:ext>
                <a:ext uri="{FF2B5EF4-FFF2-40B4-BE49-F238E27FC236}">
                  <a16:creationId xmlns:a16="http://schemas.microsoft.com/office/drawing/2014/main" id="{00000000-0008-0000-1000-0000056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21</xdr:row>
          <xdr:rowOff>9525</xdr:rowOff>
        </xdr:from>
        <xdr:to>
          <xdr:col>2</xdr:col>
          <xdr:colOff>1790700</xdr:colOff>
          <xdr:row>21</xdr:row>
          <xdr:rowOff>161925</xdr:rowOff>
        </xdr:to>
        <xdr:sp macro="" textlink="">
          <xdr:nvSpPr>
            <xdr:cNvPr id="156678" name="ComboBox6" hidden="1">
              <a:extLst>
                <a:ext uri="{63B3BB69-23CF-44E3-9099-C40C66FF867C}">
                  <a14:compatExt spid="_x0000_s156678"/>
                </a:ext>
                <a:ext uri="{FF2B5EF4-FFF2-40B4-BE49-F238E27FC236}">
                  <a16:creationId xmlns:a16="http://schemas.microsoft.com/office/drawing/2014/main" id="{00000000-0008-0000-1000-0000066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22</xdr:row>
          <xdr:rowOff>9525</xdr:rowOff>
        </xdr:from>
        <xdr:to>
          <xdr:col>2</xdr:col>
          <xdr:colOff>1790700</xdr:colOff>
          <xdr:row>22</xdr:row>
          <xdr:rowOff>161925</xdr:rowOff>
        </xdr:to>
        <xdr:sp macro="" textlink="">
          <xdr:nvSpPr>
            <xdr:cNvPr id="156679" name="ComboBox7" hidden="1">
              <a:extLst>
                <a:ext uri="{63B3BB69-23CF-44E3-9099-C40C66FF867C}">
                  <a14:compatExt spid="_x0000_s156679"/>
                </a:ext>
                <a:ext uri="{FF2B5EF4-FFF2-40B4-BE49-F238E27FC236}">
                  <a16:creationId xmlns:a16="http://schemas.microsoft.com/office/drawing/2014/main" id="{00000000-0008-0000-1000-0000076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23</xdr:row>
          <xdr:rowOff>9525</xdr:rowOff>
        </xdr:from>
        <xdr:to>
          <xdr:col>2</xdr:col>
          <xdr:colOff>1790700</xdr:colOff>
          <xdr:row>23</xdr:row>
          <xdr:rowOff>161925</xdr:rowOff>
        </xdr:to>
        <xdr:sp macro="" textlink="">
          <xdr:nvSpPr>
            <xdr:cNvPr id="156680" name="ComboBox8" hidden="1">
              <a:extLst>
                <a:ext uri="{63B3BB69-23CF-44E3-9099-C40C66FF867C}">
                  <a14:compatExt spid="_x0000_s156680"/>
                </a:ext>
                <a:ext uri="{FF2B5EF4-FFF2-40B4-BE49-F238E27FC236}">
                  <a16:creationId xmlns:a16="http://schemas.microsoft.com/office/drawing/2014/main" id="{00000000-0008-0000-1000-0000086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24</xdr:row>
          <xdr:rowOff>9525</xdr:rowOff>
        </xdr:from>
        <xdr:to>
          <xdr:col>2</xdr:col>
          <xdr:colOff>1790700</xdr:colOff>
          <xdr:row>24</xdr:row>
          <xdr:rowOff>161925</xdr:rowOff>
        </xdr:to>
        <xdr:sp macro="" textlink="">
          <xdr:nvSpPr>
            <xdr:cNvPr id="156681" name="ComboBox9" hidden="1">
              <a:extLst>
                <a:ext uri="{63B3BB69-23CF-44E3-9099-C40C66FF867C}">
                  <a14:compatExt spid="_x0000_s156681"/>
                </a:ext>
                <a:ext uri="{FF2B5EF4-FFF2-40B4-BE49-F238E27FC236}">
                  <a16:creationId xmlns:a16="http://schemas.microsoft.com/office/drawing/2014/main" id="{00000000-0008-0000-1000-0000096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25</xdr:row>
          <xdr:rowOff>9525</xdr:rowOff>
        </xdr:from>
        <xdr:to>
          <xdr:col>2</xdr:col>
          <xdr:colOff>1790700</xdr:colOff>
          <xdr:row>25</xdr:row>
          <xdr:rowOff>161925</xdr:rowOff>
        </xdr:to>
        <xdr:sp macro="" textlink="">
          <xdr:nvSpPr>
            <xdr:cNvPr id="156682" name="ComboBox10" hidden="1">
              <a:extLst>
                <a:ext uri="{63B3BB69-23CF-44E3-9099-C40C66FF867C}">
                  <a14:compatExt spid="_x0000_s156682"/>
                </a:ext>
                <a:ext uri="{FF2B5EF4-FFF2-40B4-BE49-F238E27FC236}">
                  <a16:creationId xmlns:a16="http://schemas.microsoft.com/office/drawing/2014/main" id="{00000000-0008-0000-1000-00000A6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26</xdr:row>
          <xdr:rowOff>9525</xdr:rowOff>
        </xdr:from>
        <xdr:to>
          <xdr:col>2</xdr:col>
          <xdr:colOff>1790700</xdr:colOff>
          <xdr:row>26</xdr:row>
          <xdr:rowOff>161925</xdr:rowOff>
        </xdr:to>
        <xdr:sp macro="" textlink="">
          <xdr:nvSpPr>
            <xdr:cNvPr id="156683" name="ComboBox11" hidden="1">
              <a:extLst>
                <a:ext uri="{63B3BB69-23CF-44E3-9099-C40C66FF867C}">
                  <a14:compatExt spid="_x0000_s156683"/>
                </a:ext>
                <a:ext uri="{FF2B5EF4-FFF2-40B4-BE49-F238E27FC236}">
                  <a16:creationId xmlns:a16="http://schemas.microsoft.com/office/drawing/2014/main" id="{00000000-0008-0000-1000-00000B6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27</xdr:row>
          <xdr:rowOff>9525</xdr:rowOff>
        </xdr:from>
        <xdr:to>
          <xdr:col>2</xdr:col>
          <xdr:colOff>1790700</xdr:colOff>
          <xdr:row>27</xdr:row>
          <xdr:rowOff>161925</xdr:rowOff>
        </xdr:to>
        <xdr:sp macro="" textlink="">
          <xdr:nvSpPr>
            <xdr:cNvPr id="156684" name="ComboBox12" hidden="1">
              <a:extLst>
                <a:ext uri="{63B3BB69-23CF-44E3-9099-C40C66FF867C}">
                  <a14:compatExt spid="_x0000_s156684"/>
                </a:ext>
                <a:ext uri="{FF2B5EF4-FFF2-40B4-BE49-F238E27FC236}">
                  <a16:creationId xmlns:a16="http://schemas.microsoft.com/office/drawing/2014/main" id="{00000000-0008-0000-1000-00000C6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28</xdr:row>
          <xdr:rowOff>9525</xdr:rowOff>
        </xdr:from>
        <xdr:to>
          <xdr:col>2</xdr:col>
          <xdr:colOff>1790700</xdr:colOff>
          <xdr:row>28</xdr:row>
          <xdr:rowOff>161925</xdr:rowOff>
        </xdr:to>
        <xdr:sp macro="" textlink="">
          <xdr:nvSpPr>
            <xdr:cNvPr id="156685" name="ComboBox13" hidden="1">
              <a:extLst>
                <a:ext uri="{63B3BB69-23CF-44E3-9099-C40C66FF867C}">
                  <a14:compatExt spid="_x0000_s156685"/>
                </a:ext>
                <a:ext uri="{FF2B5EF4-FFF2-40B4-BE49-F238E27FC236}">
                  <a16:creationId xmlns:a16="http://schemas.microsoft.com/office/drawing/2014/main" id="{00000000-0008-0000-1000-00000D6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29</xdr:row>
          <xdr:rowOff>9525</xdr:rowOff>
        </xdr:from>
        <xdr:to>
          <xdr:col>2</xdr:col>
          <xdr:colOff>1790700</xdr:colOff>
          <xdr:row>29</xdr:row>
          <xdr:rowOff>161925</xdr:rowOff>
        </xdr:to>
        <xdr:sp macro="" textlink="">
          <xdr:nvSpPr>
            <xdr:cNvPr id="156686" name="ComboBox14" hidden="1">
              <a:extLst>
                <a:ext uri="{63B3BB69-23CF-44E3-9099-C40C66FF867C}">
                  <a14:compatExt spid="_x0000_s156686"/>
                </a:ext>
                <a:ext uri="{FF2B5EF4-FFF2-40B4-BE49-F238E27FC236}">
                  <a16:creationId xmlns:a16="http://schemas.microsoft.com/office/drawing/2014/main" id="{00000000-0008-0000-1000-00000E6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30</xdr:row>
          <xdr:rowOff>9525</xdr:rowOff>
        </xdr:from>
        <xdr:to>
          <xdr:col>2</xdr:col>
          <xdr:colOff>1790700</xdr:colOff>
          <xdr:row>30</xdr:row>
          <xdr:rowOff>161925</xdr:rowOff>
        </xdr:to>
        <xdr:sp macro="" textlink="">
          <xdr:nvSpPr>
            <xdr:cNvPr id="156687" name="ComboBox15" hidden="1">
              <a:extLst>
                <a:ext uri="{63B3BB69-23CF-44E3-9099-C40C66FF867C}">
                  <a14:compatExt spid="_x0000_s156687"/>
                </a:ext>
                <a:ext uri="{FF2B5EF4-FFF2-40B4-BE49-F238E27FC236}">
                  <a16:creationId xmlns:a16="http://schemas.microsoft.com/office/drawing/2014/main" id="{00000000-0008-0000-1000-00000F6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31</xdr:row>
          <xdr:rowOff>9525</xdr:rowOff>
        </xdr:from>
        <xdr:to>
          <xdr:col>2</xdr:col>
          <xdr:colOff>1790700</xdr:colOff>
          <xdr:row>31</xdr:row>
          <xdr:rowOff>161925</xdr:rowOff>
        </xdr:to>
        <xdr:sp macro="" textlink="">
          <xdr:nvSpPr>
            <xdr:cNvPr id="156688" name="ComboBox16" hidden="1">
              <a:extLst>
                <a:ext uri="{63B3BB69-23CF-44E3-9099-C40C66FF867C}">
                  <a14:compatExt spid="_x0000_s156688"/>
                </a:ext>
                <a:ext uri="{FF2B5EF4-FFF2-40B4-BE49-F238E27FC236}">
                  <a16:creationId xmlns:a16="http://schemas.microsoft.com/office/drawing/2014/main" id="{00000000-0008-0000-1000-0000106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32</xdr:row>
          <xdr:rowOff>9525</xdr:rowOff>
        </xdr:from>
        <xdr:to>
          <xdr:col>2</xdr:col>
          <xdr:colOff>1790700</xdr:colOff>
          <xdr:row>32</xdr:row>
          <xdr:rowOff>161925</xdr:rowOff>
        </xdr:to>
        <xdr:sp macro="" textlink="">
          <xdr:nvSpPr>
            <xdr:cNvPr id="156689" name="ComboBox17" hidden="1">
              <a:extLst>
                <a:ext uri="{63B3BB69-23CF-44E3-9099-C40C66FF867C}">
                  <a14:compatExt spid="_x0000_s156689"/>
                </a:ext>
                <a:ext uri="{FF2B5EF4-FFF2-40B4-BE49-F238E27FC236}">
                  <a16:creationId xmlns:a16="http://schemas.microsoft.com/office/drawing/2014/main" id="{00000000-0008-0000-1000-0000116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33</xdr:row>
          <xdr:rowOff>9525</xdr:rowOff>
        </xdr:from>
        <xdr:to>
          <xdr:col>2</xdr:col>
          <xdr:colOff>1790700</xdr:colOff>
          <xdr:row>33</xdr:row>
          <xdr:rowOff>161925</xdr:rowOff>
        </xdr:to>
        <xdr:sp macro="" textlink="">
          <xdr:nvSpPr>
            <xdr:cNvPr id="156690" name="ComboBox18" hidden="1">
              <a:extLst>
                <a:ext uri="{63B3BB69-23CF-44E3-9099-C40C66FF867C}">
                  <a14:compatExt spid="_x0000_s156690"/>
                </a:ext>
                <a:ext uri="{FF2B5EF4-FFF2-40B4-BE49-F238E27FC236}">
                  <a16:creationId xmlns:a16="http://schemas.microsoft.com/office/drawing/2014/main" id="{00000000-0008-0000-1000-0000126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34</xdr:row>
          <xdr:rowOff>9525</xdr:rowOff>
        </xdr:from>
        <xdr:to>
          <xdr:col>2</xdr:col>
          <xdr:colOff>1790700</xdr:colOff>
          <xdr:row>34</xdr:row>
          <xdr:rowOff>161925</xdr:rowOff>
        </xdr:to>
        <xdr:sp macro="" textlink="">
          <xdr:nvSpPr>
            <xdr:cNvPr id="156691" name="ComboBox19" hidden="1">
              <a:extLst>
                <a:ext uri="{63B3BB69-23CF-44E3-9099-C40C66FF867C}">
                  <a14:compatExt spid="_x0000_s156691"/>
                </a:ext>
                <a:ext uri="{FF2B5EF4-FFF2-40B4-BE49-F238E27FC236}">
                  <a16:creationId xmlns:a16="http://schemas.microsoft.com/office/drawing/2014/main" id="{00000000-0008-0000-1000-0000136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35</xdr:row>
          <xdr:rowOff>9525</xdr:rowOff>
        </xdr:from>
        <xdr:to>
          <xdr:col>2</xdr:col>
          <xdr:colOff>1790700</xdr:colOff>
          <xdr:row>35</xdr:row>
          <xdr:rowOff>161925</xdr:rowOff>
        </xdr:to>
        <xdr:sp macro="" textlink="">
          <xdr:nvSpPr>
            <xdr:cNvPr id="156692" name="ComboBox20" hidden="1">
              <a:extLst>
                <a:ext uri="{63B3BB69-23CF-44E3-9099-C40C66FF867C}">
                  <a14:compatExt spid="_x0000_s156692"/>
                </a:ext>
                <a:ext uri="{FF2B5EF4-FFF2-40B4-BE49-F238E27FC236}">
                  <a16:creationId xmlns:a16="http://schemas.microsoft.com/office/drawing/2014/main" id="{00000000-0008-0000-1000-0000146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36</xdr:row>
          <xdr:rowOff>9525</xdr:rowOff>
        </xdr:from>
        <xdr:to>
          <xdr:col>2</xdr:col>
          <xdr:colOff>1790700</xdr:colOff>
          <xdr:row>36</xdr:row>
          <xdr:rowOff>161925</xdr:rowOff>
        </xdr:to>
        <xdr:sp macro="" textlink="">
          <xdr:nvSpPr>
            <xdr:cNvPr id="156693" name="ComboBox21" hidden="1">
              <a:extLst>
                <a:ext uri="{63B3BB69-23CF-44E3-9099-C40C66FF867C}">
                  <a14:compatExt spid="_x0000_s156693"/>
                </a:ext>
                <a:ext uri="{FF2B5EF4-FFF2-40B4-BE49-F238E27FC236}">
                  <a16:creationId xmlns:a16="http://schemas.microsoft.com/office/drawing/2014/main" id="{00000000-0008-0000-1000-0000156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37</xdr:row>
          <xdr:rowOff>9525</xdr:rowOff>
        </xdr:from>
        <xdr:to>
          <xdr:col>2</xdr:col>
          <xdr:colOff>1790700</xdr:colOff>
          <xdr:row>37</xdr:row>
          <xdr:rowOff>161925</xdr:rowOff>
        </xdr:to>
        <xdr:sp macro="" textlink="">
          <xdr:nvSpPr>
            <xdr:cNvPr id="156694" name="ComboBox22" hidden="1">
              <a:extLst>
                <a:ext uri="{63B3BB69-23CF-44E3-9099-C40C66FF867C}">
                  <a14:compatExt spid="_x0000_s156694"/>
                </a:ext>
                <a:ext uri="{FF2B5EF4-FFF2-40B4-BE49-F238E27FC236}">
                  <a16:creationId xmlns:a16="http://schemas.microsoft.com/office/drawing/2014/main" id="{00000000-0008-0000-1000-0000166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38</xdr:row>
          <xdr:rowOff>9525</xdr:rowOff>
        </xdr:from>
        <xdr:to>
          <xdr:col>2</xdr:col>
          <xdr:colOff>1790700</xdr:colOff>
          <xdr:row>38</xdr:row>
          <xdr:rowOff>161925</xdr:rowOff>
        </xdr:to>
        <xdr:sp macro="" textlink="">
          <xdr:nvSpPr>
            <xdr:cNvPr id="156695" name="ComboBox23" hidden="1">
              <a:extLst>
                <a:ext uri="{63B3BB69-23CF-44E3-9099-C40C66FF867C}">
                  <a14:compatExt spid="_x0000_s156695"/>
                </a:ext>
                <a:ext uri="{FF2B5EF4-FFF2-40B4-BE49-F238E27FC236}">
                  <a16:creationId xmlns:a16="http://schemas.microsoft.com/office/drawing/2014/main" id="{00000000-0008-0000-1000-0000176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39</xdr:row>
          <xdr:rowOff>9525</xdr:rowOff>
        </xdr:from>
        <xdr:to>
          <xdr:col>2</xdr:col>
          <xdr:colOff>1790700</xdr:colOff>
          <xdr:row>39</xdr:row>
          <xdr:rowOff>161925</xdr:rowOff>
        </xdr:to>
        <xdr:sp macro="" textlink="">
          <xdr:nvSpPr>
            <xdr:cNvPr id="156696" name="ComboBox24" hidden="1">
              <a:extLst>
                <a:ext uri="{63B3BB69-23CF-44E3-9099-C40C66FF867C}">
                  <a14:compatExt spid="_x0000_s156696"/>
                </a:ext>
                <a:ext uri="{FF2B5EF4-FFF2-40B4-BE49-F238E27FC236}">
                  <a16:creationId xmlns:a16="http://schemas.microsoft.com/office/drawing/2014/main" id="{00000000-0008-0000-1000-0000186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40</xdr:row>
          <xdr:rowOff>9525</xdr:rowOff>
        </xdr:from>
        <xdr:to>
          <xdr:col>2</xdr:col>
          <xdr:colOff>1790700</xdr:colOff>
          <xdr:row>40</xdr:row>
          <xdr:rowOff>161925</xdr:rowOff>
        </xdr:to>
        <xdr:sp macro="" textlink="">
          <xdr:nvSpPr>
            <xdr:cNvPr id="156697" name="ComboBox25" hidden="1">
              <a:extLst>
                <a:ext uri="{63B3BB69-23CF-44E3-9099-C40C66FF867C}">
                  <a14:compatExt spid="_x0000_s156697"/>
                </a:ext>
                <a:ext uri="{FF2B5EF4-FFF2-40B4-BE49-F238E27FC236}">
                  <a16:creationId xmlns:a16="http://schemas.microsoft.com/office/drawing/2014/main" id="{00000000-0008-0000-1000-0000196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41</xdr:row>
          <xdr:rowOff>9525</xdr:rowOff>
        </xdr:from>
        <xdr:to>
          <xdr:col>2</xdr:col>
          <xdr:colOff>1790700</xdr:colOff>
          <xdr:row>41</xdr:row>
          <xdr:rowOff>161925</xdr:rowOff>
        </xdr:to>
        <xdr:sp macro="" textlink="">
          <xdr:nvSpPr>
            <xdr:cNvPr id="156698" name="ComboBox26" hidden="1">
              <a:extLst>
                <a:ext uri="{63B3BB69-23CF-44E3-9099-C40C66FF867C}">
                  <a14:compatExt spid="_x0000_s156698"/>
                </a:ext>
                <a:ext uri="{FF2B5EF4-FFF2-40B4-BE49-F238E27FC236}">
                  <a16:creationId xmlns:a16="http://schemas.microsoft.com/office/drawing/2014/main" id="{00000000-0008-0000-1000-00001A6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42</xdr:row>
          <xdr:rowOff>9525</xdr:rowOff>
        </xdr:from>
        <xdr:to>
          <xdr:col>2</xdr:col>
          <xdr:colOff>1790700</xdr:colOff>
          <xdr:row>42</xdr:row>
          <xdr:rowOff>161925</xdr:rowOff>
        </xdr:to>
        <xdr:sp macro="" textlink="">
          <xdr:nvSpPr>
            <xdr:cNvPr id="156699" name="ComboBox27" hidden="1">
              <a:extLst>
                <a:ext uri="{63B3BB69-23CF-44E3-9099-C40C66FF867C}">
                  <a14:compatExt spid="_x0000_s156699"/>
                </a:ext>
                <a:ext uri="{FF2B5EF4-FFF2-40B4-BE49-F238E27FC236}">
                  <a16:creationId xmlns:a16="http://schemas.microsoft.com/office/drawing/2014/main" id="{00000000-0008-0000-1000-00001B6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43</xdr:row>
          <xdr:rowOff>9525</xdr:rowOff>
        </xdr:from>
        <xdr:to>
          <xdr:col>2</xdr:col>
          <xdr:colOff>1790700</xdr:colOff>
          <xdr:row>43</xdr:row>
          <xdr:rowOff>161925</xdr:rowOff>
        </xdr:to>
        <xdr:sp macro="" textlink="">
          <xdr:nvSpPr>
            <xdr:cNvPr id="156700" name="ComboBox28" hidden="1">
              <a:extLst>
                <a:ext uri="{63B3BB69-23CF-44E3-9099-C40C66FF867C}">
                  <a14:compatExt spid="_x0000_s156700"/>
                </a:ext>
                <a:ext uri="{FF2B5EF4-FFF2-40B4-BE49-F238E27FC236}">
                  <a16:creationId xmlns:a16="http://schemas.microsoft.com/office/drawing/2014/main" id="{00000000-0008-0000-1000-00001C6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16</xdr:row>
          <xdr:rowOff>28575</xdr:rowOff>
        </xdr:from>
        <xdr:to>
          <xdr:col>2</xdr:col>
          <xdr:colOff>1790700</xdr:colOff>
          <xdr:row>16</xdr:row>
          <xdr:rowOff>180975</xdr:rowOff>
        </xdr:to>
        <xdr:sp macro="" textlink="">
          <xdr:nvSpPr>
            <xdr:cNvPr id="156706" name="ComboBox1" hidden="1">
              <a:extLst>
                <a:ext uri="{63B3BB69-23CF-44E3-9099-C40C66FF867C}">
                  <a14:compatExt spid="_x0000_s156706"/>
                </a:ext>
                <a:ext uri="{FF2B5EF4-FFF2-40B4-BE49-F238E27FC236}">
                  <a16:creationId xmlns:a16="http://schemas.microsoft.com/office/drawing/2014/main" id="{00000000-0008-0000-1000-0000226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xdr:twoCellAnchor editAs="oneCell">
    <xdr:from>
      <xdr:col>2</xdr:col>
      <xdr:colOff>1266825</xdr:colOff>
      <xdr:row>2</xdr:row>
      <xdr:rowOff>19050</xdr:rowOff>
    </xdr:from>
    <xdr:to>
      <xdr:col>4</xdr:col>
      <xdr:colOff>19050</xdr:colOff>
      <xdr:row>3</xdr:row>
      <xdr:rowOff>0</xdr:rowOff>
    </xdr:to>
    <xdr:sp macro="" textlink="">
      <xdr:nvSpPr>
        <xdr:cNvPr id="35" name="TextBox 34">
          <a:extLst>
            <a:ext uri="{FF2B5EF4-FFF2-40B4-BE49-F238E27FC236}">
              <a16:creationId xmlns:a16="http://schemas.microsoft.com/office/drawing/2014/main" id="{00000000-0008-0000-1000-000023000000}"/>
            </a:ext>
          </a:extLst>
        </xdr:cNvPr>
        <xdr:cNvSpPr txBox="1"/>
      </xdr:nvSpPr>
      <xdr:spPr>
        <a:xfrm>
          <a:off x="1743075" y="723900"/>
          <a:ext cx="1114425" cy="180975"/>
        </a:xfrm>
        <a:prstGeom prst="rect">
          <a:avLst/>
        </a:prstGeom>
        <a:solidFill>
          <a:srgbClr val="666699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3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Schedule B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28575</xdr:colOff>
          <xdr:row>10</xdr:row>
          <xdr:rowOff>238125</xdr:rowOff>
        </xdr:from>
        <xdr:to>
          <xdr:col>12</xdr:col>
          <xdr:colOff>2505075</xdr:colOff>
          <xdr:row>11</xdr:row>
          <xdr:rowOff>276225</xdr:rowOff>
        </xdr:to>
        <xdr:sp macro="" textlink="">
          <xdr:nvSpPr>
            <xdr:cNvPr id="156707" name="ComboBox29" hidden="1">
              <a:extLst>
                <a:ext uri="{63B3BB69-23CF-44E3-9099-C40C66FF867C}">
                  <a14:compatExt spid="_x0000_s156707"/>
                </a:ext>
                <a:ext uri="{FF2B5EF4-FFF2-40B4-BE49-F238E27FC236}">
                  <a16:creationId xmlns:a16="http://schemas.microsoft.com/office/drawing/2014/main" id="{00000000-0008-0000-1000-0000236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xdr:oneCellAnchor>
    <xdr:from>
      <xdr:col>2</xdr:col>
      <xdr:colOff>200025</xdr:colOff>
      <xdr:row>44</xdr:row>
      <xdr:rowOff>9525</xdr:rowOff>
    </xdr:from>
    <xdr:ext cx="2343150" cy="180975"/>
    <xdr:sp macro="" textlink="">
      <xdr:nvSpPr>
        <xdr:cNvPr id="33" name="ComboBox16" hidden="1">
          <a:extLst>
            <a:ext uri="{63B3BB69-23CF-44E3-9099-C40C66FF867C}">
              <a14:compatExt xmlns:a14="http://schemas.microsoft.com/office/drawing/2010/main" spid="_x0000_s1028"/>
            </a:ext>
            <a:ext uri="{FF2B5EF4-FFF2-40B4-BE49-F238E27FC236}">
              <a16:creationId xmlns:a16="http://schemas.microsoft.com/office/drawing/2014/main" id="{00000000-0008-0000-1000-000021000000}"/>
            </a:ext>
          </a:extLst>
        </xdr:cNvPr>
        <xdr:cNvSpPr/>
      </xdr:nvSpPr>
      <xdr:spPr>
        <a:xfrm>
          <a:off x="676275" y="9105900"/>
          <a:ext cx="2343150" cy="180975"/>
        </a:xfrm>
        <a:prstGeom prst="rect">
          <a:avLst/>
        </a:prstGeom>
      </xdr:spPr>
    </xdr:sp>
    <xdr:clientData/>
  </xdr:oneCellAnchor>
  <xdr:oneCellAnchor>
    <xdr:from>
      <xdr:col>2</xdr:col>
      <xdr:colOff>200025</xdr:colOff>
      <xdr:row>45</xdr:row>
      <xdr:rowOff>9525</xdr:rowOff>
    </xdr:from>
    <xdr:ext cx="2343150" cy="180975"/>
    <xdr:sp macro="" textlink="">
      <xdr:nvSpPr>
        <xdr:cNvPr id="34" name="ComboBox16" hidden="1">
          <a:extLst>
            <a:ext uri="{63B3BB69-23CF-44E3-9099-C40C66FF867C}">
              <a14:compatExt xmlns:a14="http://schemas.microsoft.com/office/drawing/2010/main" spid="_x0000_s1028"/>
            </a:ext>
            <a:ext uri="{FF2B5EF4-FFF2-40B4-BE49-F238E27FC236}">
              <a16:creationId xmlns:a16="http://schemas.microsoft.com/office/drawing/2014/main" id="{00000000-0008-0000-1000-000022000000}"/>
            </a:ext>
          </a:extLst>
        </xdr:cNvPr>
        <xdr:cNvSpPr/>
      </xdr:nvSpPr>
      <xdr:spPr>
        <a:xfrm>
          <a:off x="676275" y="9105900"/>
          <a:ext cx="2343150" cy="180975"/>
        </a:xfrm>
        <a:prstGeom prst="rect">
          <a:avLst/>
        </a:prstGeom>
      </xdr:spPr>
    </xdr:sp>
    <xdr:clientData/>
  </xdr:oneCellAnchor>
  <xdr:oneCellAnchor>
    <xdr:from>
      <xdr:col>2</xdr:col>
      <xdr:colOff>200025</xdr:colOff>
      <xdr:row>46</xdr:row>
      <xdr:rowOff>9525</xdr:rowOff>
    </xdr:from>
    <xdr:ext cx="2343150" cy="180975"/>
    <xdr:sp macro="" textlink="">
      <xdr:nvSpPr>
        <xdr:cNvPr id="36" name="ComboBox16" hidden="1">
          <a:extLst>
            <a:ext uri="{63B3BB69-23CF-44E3-9099-C40C66FF867C}">
              <a14:compatExt xmlns:a14="http://schemas.microsoft.com/office/drawing/2010/main" spid="_x0000_s1028"/>
            </a:ext>
            <a:ext uri="{FF2B5EF4-FFF2-40B4-BE49-F238E27FC236}">
              <a16:creationId xmlns:a16="http://schemas.microsoft.com/office/drawing/2014/main" id="{00000000-0008-0000-1000-000024000000}"/>
            </a:ext>
          </a:extLst>
        </xdr:cNvPr>
        <xdr:cNvSpPr/>
      </xdr:nvSpPr>
      <xdr:spPr>
        <a:xfrm>
          <a:off x="676275" y="9105900"/>
          <a:ext cx="2343150" cy="180975"/>
        </a:xfrm>
        <a:prstGeom prst="rect">
          <a:avLst/>
        </a:prstGeom>
      </xdr:spPr>
    </xdr:sp>
    <xdr:clientData/>
  </xdr:oneCellAnchor>
  <xdr:oneCellAnchor>
    <xdr:from>
      <xdr:col>2</xdr:col>
      <xdr:colOff>200025</xdr:colOff>
      <xdr:row>47</xdr:row>
      <xdr:rowOff>9525</xdr:rowOff>
    </xdr:from>
    <xdr:ext cx="2343150" cy="180975"/>
    <xdr:sp macro="" textlink="">
      <xdr:nvSpPr>
        <xdr:cNvPr id="37" name="ComboBox16" hidden="1">
          <a:extLst>
            <a:ext uri="{63B3BB69-23CF-44E3-9099-C40C66FF867C}">
              <a14:compatExt xmlns:a14="http://schemas.microsoft.com/office/drawing/2010/main" spid="_x0000_s1028"/>
            </a:ext>
            <a:ext uri="{FF2B5EF4-FFF2-40B4-BE49-F238E27FC236}">
              <a16:creationId xmlns:a16="http://schemas.microsoft.com/office/drawing/2014/main" id="{00000000-0008-0000-1000-000025000000}"/>
            </a:ext>
          </a:extLst>
        </xdr:cNvPr>
        <xdr:cNvSpPr/>
      </xdr:nvSpPr>
      <xdr:spPr>
        <a:xfrm>
          <a:off x="676275" y="9105900"/>
          <a:ext cx="2343150" cy="180975"/>
        </a:xfrm>
        <a:prstGeom prst="rect">
          <a:avLst/>
        </a:prstGeom>
      </xdr:spPr>
    </xdr:sp>
    <xdr:clientData/>
  </xdr:oneCellAnchor>
  <xdr:oneCellAnchor>
    <xdr:from>
      <xdr:col>2</xdr:col>
      <xdr:colOff>200025</xdr:colOff>
      <xdr:row>48</xdr:row>
      <xdr:rowOff>9525</xdr:rowOff>
    </xdr:from>
    <xdr:ext cx="2343150" cy="180975"/>
    <xdr:sp macro="" textlink="">
      <xdr:nvSpPr>
        <xdr:cNvPr id="38" name="ComboBox16" hidden="1">
          <a:extLst>
            <a:ext uri="{63B3BB69-23CF-44E3-9099-C40C66FF867C}">
              <a14:compatExt xmlns:a14="http://schemas.microsoft.com/office/drawing/2010/main" spid="_x0000_s1028"/>
            </a:ext>
            <a:ext uri="{FF2B5EF4-FFF2-40B4-BE49-F238E27FC236}">
              <a16:creationId xmlns:a16="http://schemas.microsoft.com/office/drawing/2014/main" id="{00000000-0008-0000-1000-000026000000}"/>
            </a:ext>
          </a:extLst>
        </xdr:cNvPr>
        <xdr:cNvSpPr/>
      </xdr:nvSpPr>
      <xdr:spPr>
        <a:xfrm>
          <a:off x="676275" y="9105900"/>
          <a:ext cx="2343150" cy="180975"/>
        </a:xfrm>
        <a:prstGeom prst="rect">
          <a:avLst/>
        </a:prstGeom>
      </xdr:spPr>
    </xdr:sp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44</xdr:row>
          <xdr:rowOff>19050</xdr:rowOff>
        </xdr:from>
        <xdr:to>
          <xdr:col>2</xdr:col>
          <xdr:colOff>1790700</xdr:colOff>
          <xdr:row>44</xdr:row>
          <xdr:rowOff>171450</xdr:rowOff>
        </xdr:to>
        <xdr:sp macro="" textlink="">
          <xdr:nvSpPr>
            <xdr:cNvPr id="156709" name="ComboBox30" hidden="1">
              <a:extLst>
                <a:ext uri="{63B3BB69-23CF-44E3-9099-C40C66FF867C}">
                  <a14:compatExt spid="_x0000_s156709"/>
                </a:ext>
                <a:ext uri="{FF2B5EF4-FFF2-40B4-BE49-F238E27FC236}">
                  <a16:creationId xmlns:a16="http://schemas.microsoft.com/office/drawing/2014/main" id="{00000000-0008-0000-1000-0000256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45</xdr:row>
          <xdr:rowOff>19050</xdr:rowOff>
        </xdr:from>
        <xdr:to>
          <xdr:col>2</xdr:col>
          <xdr:colOff>1781175</xdr:colOff>
          <xdr:row>45</xdr:row>
          <xdr:rowOff>171450</xdr:rowOff>
        </xdr:to>
        <xdr:sp macro="" textlink="">
          <xdr:nvSpPr>
            <xdr:cNvPr id="156710" name="ComboBox31" hidden="1">
              <a:extLst>
                <a:ext uri="{63B3BB69-23CF-44E3-9099-C40C66FF867C}">
                  <a14:compatExt spid="_x0000_s156710"/>
                </a:ext>
                <a:ext uri="{FF2B5EF4-FFF2-40B4-BE49-F238E27FC236}">
                  <a16:creationId xmlns:a16="http://schemas.microsoft.com/office/drawing/2014/main" id="{00000000-0008-0000-1000-0000266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46</xdr:row>
          <xdr:rowOff>19050</xdr:rowOff>
        </xdr:from>
        <xdr:to>
          <xdr:col>2</xdr:col>
          <xdr:colOff>1781175</xdr:colOff>
          <xdr:row>46</xdr:row>
          <xdr:rowOff>171450</xdr:rowOff>
        </xdr:to>
        <xdr:sp macro="" textlink="">
          <xdr:nvSpPr>
            <xdr:cNvPr id="156711" name="ComboBox32" hidden="1">
              <a:extLst>
                <a:ext uri="{63B3BB69-23CF-44E3-9099-C40C66FF867C}">
                  <a14:compatExt spid="_x0000_s156711"/>
                </a:ext>
                <a:ext uri="{FF2B5EF4-FFF2-40B4-BE49-F238E27FC236}">
                  <a16:creationId xmlns:a16="http://schemas.microsoft.com/office/drawing/2014/main" id="{00000000-0008-0000-1000-0000276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47</xdr:row>
          <xdr:rowOff>19050</xdr:rowOff>
        </xdr:from>
        <xdr:to>
          <xdr:col>2</xdr:col>
          <xdr:colOff>1790700</xdr:colOff>
          <xdr:row>47</xdr:row>
          <xdr:rowOff>171450</xdr:rowOff>
        </xdr:to>
        <xdr:sp macro="" textlink="">
          <xdr:nvSpPr>
            <xdr:cNvPr id="156712" name="ComboBox33" hidden="1">
              <a:extLst>
                <a:ext uri="{63B3BB69-23CF-44E3-9099-C40C66FF867C}">
                  <a14:compatExt spid="_x0000_s156712"/>
                </a:ext>
                <a:ext uri="{FF2B5EF4-FFF2-40B4-BE49-F238E27FC236}">
                  <a16:creationId xmlns:a16="http://schemas.microsoft.com/office/drawing/2014/main" id="{00000000-0008-0000-1000-0000286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48</xdr:row>
          <xdr:rowOff>19050</xdr:rowOff>
        </xdr:from>
        <xdr:to>
          <xdr:col>2</xdr:col>
          <xdr:colOff>1790700</xdr:colOff>
          <xdr:row>48</xdr:row>
          <xdr:rowOff>171450</xdr:rowOff>
        </xdr:to>
        <xdr:sp macro="" textlink="">
          <xdr:nvSpPr>
            <xdr:cNvPr id="156713" name="ComboBox34" hidden="1">
              <a:extLst>
                <a:ext uri="{63B3BB69-23CF-44E3-9099-C40C66FF867C}">
                  <a14:compatExt spid="_x0000_s156713"/>
                </a:ext>
                <a:ext uri="{FF2B5EF4-FFF2-40B4-BE49-F238E27FC236}">
                  <a16:creationId xmlns:a16="http://schemas.microsoft.com/office/drawing/2014/main" id="{00000000-0008-0000-1000-0000296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xdr:twoCellAnchor editAs="oneCell">
    <xdr:from>
      <xdr:col>12</xdr:col>
      <xdr:colOff>1676400</xdr:colOff>
      <xdr:row>2</xdr:row>
      <xdr:rowOff>0</xdr:rowOff>
    </xdr:from>
    <xdr:to>
      <xdr:col>14</xdr:col>
      <xdr:colOff>85724</xdr:colOff>
      <xdr:row>2</xdr:row>
      <xdr:rowOff>190500</xdr:rowOff>
    </xdr:to>
    <xdr:sp macro="" textlink="">
      <xdr:nvSpPr>
        <xdr:cNvPr id="43" name="TextBox 42">
          <a:extLst>
            <a:ext uri="{FF2B5EF4-FFF2-40B4-BE49-F238E27FC236}">
              <a16:creationId xmlns:a16="http://schemas.microsoft.com/office/drawing/2014/main" id="{00000000-0008-0000-1000-00002B000000}"/>
            </a:ext>
          </a:extLst>
        </xdr:cNvPr>
        <xdr:cNvSpPr txBox="1"/>
      </xdr:nvSpPr>
      <xdr:spPr>
        <a:xfrm>
          <a:off x="7934325" y="704850"/>
          <a:ext cx="1333499" cy="190500"/>
        </a:xfrm>
        <a:prstGeom prst="rect">
          <a:avLst/>
        </a:prstGeom>
        <a:solidFill>
          <a:schemeClr val="bg2">
            <a:lumMod val="25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3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Tables 1 and 2</a:t>
          </a: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452790</xdr:colOff>
      <xdr:row>23</xdr:row>
      <xdr:rowOff>107550</xdr:rowOff>
    </xdr:from>
    <xdr:to>
      <xdr:col>18</xdr:col>
      <xdr:colOff>534705</xdr:colOff>
      <xdr:row>25</xdr:row>
      <xdr:rowOff>116122</xdr:rowOff>
    </xdr:to>
    <xdr:sp macro="" textlink="">
      <xdr:nvSpPr>
        <xdr:cNvPr id="2" name="Oval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SpPr/>
      </xdr:nvSpPr>
      <xdr:spPr>
        <a:xfrm>
          <a:off x="11530365" y="4441425"/>
          <a:ext cx="1453515" cy="370522"/>
        </a:xfrm>
        <a:prstGeom prst="ellipse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solidFill>
              <a:srgbClr val="333333"/>
            </a:solidFill>
          </a:endParaRPr>
        </a:p>
      </xdr:txBody>
    </xdr:sp>
    <xdr:clientData/>
  </xdr:twoCellAnchor>
  <xdr:twoCellAnchor editAs="oneCell">
    <xdr:from>
      <xdr:col>0</xdr:col>
      <xdr:colOff>57150</xdr:colOff>
      <xdr:row>1</xdr:row>
      <xdr:rowOff>28575</xdr:rowOff>
    </xdr:from>
    <xdr:to>
      <xdr:col>12</xdr:col>
      <xdr:colOff>638175</xdr:colOff>
      <xdr:row>59</xdr:row>
      <xdr:rowOff>190500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7150" y="381000"/>
          <a:ext cx="8915400" cy="12315825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200025</xdr:colOff>
      <xdr:row>43</xdr:row>
      <xdr:rowOff>9525</xdr:rowOff>
    </xdr:from>
    <xdr:to>
      <xdr:col>5</xdr:col>
      <xdr:colOff>66675</xdr:colOff>
      <xdr:row>44</xdr:row>
      <xdr:rowOff>9525</xdr:rowOff>
    </xdr:to>
    <xdr:sp macro="" textlink="">
      <xdr:nvSpPr>
        <xdr:cNvPr id="2" name="ComboBox16" hidden="1">
          <a:extLst>
            <a:ext uri="{63B3BB69-23CF-44E3-9099-C40C66FF867C}">
              <a14:compatExt xmlns:a14="http://schemas.microsoft.com/office/drawing/2010/main" spid="_x0000_s1028"/>
            </a:ex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SpPr/>
      </xdr:nvSpPr>
      <xdr:spPr>
        <a:xfrm>
          <a:off x="676275" y="9105900"/>
          <a:ext cx="2343150" cy="180975"/>
        </a:xfrm>
        <a:prstGeom prst="rect">
          <a:avLst/>
        </a:prstGeom>
      </xdr:spPr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17</xdr:row>
          <xdr:rowOff>19050</xdr:rowOff>
        </xdr:from>
        <xdr:to>
          <xdr:col>2</xdr:col>
          <xdr:colOff>1790700</xdr:colOff>
          <xdr:row>17</xdr:row>
          <xdr:rowOff>171450</xdr:rowOff>
        </xdr:to>
        <xdr:sp macro="" textlink="">
          <xdr:nvSpPr>
            <xdr:cNvPr id="300033" name="ComboBox2" hidden="1">
              <a:extLst>
                <a:ext uri="{63B3BB69-23CF-44E3-9099-C40C66FF867C}">
                  <a14:compatExt spid="_x0000_s300033"/>
                </a:ext>
                <a:ext uri="{FF2B5EF4-FFF2-40B4-BE49-F238E27FC236}">
                  <a16:creationId xmlns:a16="http://schemas.microsoft.com/office/drawing/2014/main" id="{00000000-0008-0000-1200-00000194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18</xdr:row>
          <xdr:rowOff>19050</xdr:rowOff>
        </xdr:from>
        <xdr:to>
          <xdr:col>2</xdr:col>
          <xdr:colOff>1790700</xdr:colOff>
          <xdr:row>18</xdr:row>
          <xdr:rowOff>171450</xdr:rowOff>
        </xdr:to>
        <xdr:sp macro="" textlink="">
          <xdr:nvSpPr>
            <xdr:cNvPr id="300034" name="ComboBox3" hidden="1">
              <a:extLst>
                <a:ext uri="{63B3BB69-23CF-44E3-9099-C40C66FF867C}">
                  <a14:compatExt spid="_x0000_s300034"/>
                </a:ext>
                <a:ext uri="{FF2B5EF4-FFF2-40B4-BE49-F238E27FC236}">
                  <a16:creationId xmlns:a16="http://schemas.microsoft.com/office/drawing/2014/main" id="{00000000-0008-0000-1200-00000294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19</xdr:row>
          <xdr:rowOff>19050</xdr:rowOff>
        </xdr:from>
        <xdr:to>
          <xdr:col>2</xdr:col>
          <xdr:colOff>1790700</xdr:colOff>
          <xdr:row>19</xdr:row>
          <xdr:rowOff>171450</xdr:rowOff>
        </xdr:to>
        <xdr:sp macro="" textlink="">
          <xdr:nvSpPr>
            <xdr:cNvPr id="300035" name="ComboBox4" hidden="1">
              <a:extLst>
                <a:ext uri="{63B3BB69-23CF-44E3-9099-C40C66FF867C}">
                  <a14:compatExt spid="_x0000_s300035"/>
                </a:ext>
                <a:ext uri="{FF2B5EF4-FFF2-40B4-BE49-F238E27FC236}">
                  <a16:creationId xmlns:a16="http://schemas.microsoft.com/office/drawing/2014/main" id="{00000000-0008-0000-1200-00000394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20</xdr:row>
          <xdr:rowOff>9525</xdr:rowOff>
        </xdr:from>
        <xdr:to>
          <xdr:col>2</xdr:col>
          <xdr:colOff>1790700</xdr:colOff>
          <xdr:row>20</xdr:row>
          <xdr:rowOff>161925</xdr:rowOff>
        </xdr:to>
        <xdr:sp macro="" textlink="">
          <xdr:nvSpPr>
            <xdr:cNvPr id="300036" name="ComboBox5" hidden="1">
              <a:extLst>
                <a:ext uri="{63B3BB69-23CF-44E3-9099-C40C66FF867C}">
                  <a14:compatExt spid="_x0000_s300036"/>
                </a:ext>
                <a:ext uri="{FF2B5EF4-FFF2-40B4-BE49-F238E27FC236}">
                  <a16:creationId xmlns:a16="http://schemas.microsoft.com/office/drawing/2014/main" id="{00000000-0008-0000-1200-00000494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21</xdr:row>
          <xdr:rowOff>9525</xdr:rowOff>
        </xdr:from>
        <xdr:to>
          <xdr:col>2</xdr:col>
          <xdr:colOff>1790700</xdr:colOff>
          <xdr:row>21</xdr:row>
          <xdr:rowOff>161925</xdr:rowOff>
        </xdr:to>
        <xdr:sp macro="" textlink="">
          <xdr:nvSpPr>
            <xdr:cNvPr id="300037" name="ComboBox6" hidden="1">
              <a:extLst>
                <a:ext uri="{63B3BB69-23CF-44E3-9099-C40C66FF867C}">
                  <a14:compatExt spid="_x0000_s300037"/>
                </a:ext>
                <a:ext uri="{FF2B5EF4-FFF2-40B4-BE49-F238E27FC236}">
                  <a16:creationId xmlns:a16="http://schemas.microsoft.com/office/drawing/2014/main" id="{00000000-0008-0000-1200-00000594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22</xdr:row>
          <xdr:rowOff>9525</xdr:rowOff>
        </xdr:from>
        <xdr:to>
          <xdr:col>2</xdr:col>
          <xdr:colOff>1790700</xdr:colOff>
          <xdr:row>22</xdr:row>
          <xdr:rowOff>161925</xdr:rowOff>
        </xdr:to>
        <xdr:sp macro="" textlink="">
          <xdr:nvSpPr>
            <xdr:cNvPr id="300038" name="ComboBox7" hidden="1">
              <a:extLst>
                <a:ext uri="{63B3BB69-23CF-44E3-9099-C40C66FF867C}">
                  <a14:compatExt spid="_x0000_s300038"/>
                </a:ext>
                <a:ext uri="{FF2B5EF4-FFF2-40B4-BE49-F238E27FC236}">
                  <a16:creationId xmlns:a16="http://schemas.microsoft.com/office/drawing/2014/main" id="{00000000-0008-0000-1200-00000694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23</xdr:row>
          <xdr:rowOff>9525</xdr:rowOff>
        </xdr:from>
        <xdr:to>
          <xdr:col>2</xdr:col>
          <xdr:colOff>1790700</xdr:colOff>
          <xdr:row>23</xdr:row>
          <xdr:rowOff>161925</xdr:rowOff>
        </xdr:to>
        <xdr:sp macro="" textlink="">
          <xdr:nvSpPr>
            <xdr:cNvPr id="300039" name="ComboBox8" hidden="1">
              <a:extLst>
                <a:ext uri="{63B3BB69-23CF-44E3-9099-C40C66FF867C}">
                  <a14:compatExt spid="_x0000_s300039"/>
                </a:ext>
                <a:ext uri="{FF2B5EF4-FFF2-40B4-BE49-F238E27FC236}">
                  <a16:creationId xmlns:a16="http://schemas.microsoft.com/office/drawing/2014/main" id="{00000000-0008-0000-1200-00000794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24</xdr:row>
          <xdr:rowOff>9525</xdr:rowOff>
        </xdr:from>
        <xdr:to>
          <xdr:col>2</xdr:col>
          <xdr:colOff>1790700</xdr:colOff>
          <xdr:row>24</xdr:row>
          <xdr:rowOff>161925</xdr:rowOff>
        </xdr:to>
        <xdr:sp macro="" textlink="">
          <xdr:nvSpPr>
            <xdr:cNvPr id="300040" name="ComboBox9" hidden="1">
              <a:extLst>
                <a:ext uri="{63B3BB69-23CF-44E3-9099-C40C66FF867C}">
                  <a14:compatExt spid="_x0000_s300040"/>
                </a:ext>
                <a:ext uri="{FF2B5EF4-FFF2-40B4-BE49-F238E27FC236}">
                  <a16:creationId xmlns:a16="http://schemas.microsoft.com/office/drawing/2014/main" id="{00000000-0008-0000-1200-00000894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25</xdr:row>
          <xdr:rowOff>9525</xdr:rowOff>
        </xdr:from>
        <xdr:to>
          <xdr:col>2</xdr:col>
          <xdr:colOff>1790700</xdr:colOff>
          <xdr:row>25</xdr:row>
          <xdr:rowOff>161925</xdr:rowOff>
        </xdr:to>
        <xdr:sp macro="" textlink="">
          <xdr:nvSpPr>
            <xdr:cNvPr id="300041" name="ComboBox10" hidden="1">
              <a:extLst>
                <a:ext uri="{63B3BB69-23CF-44E3-9099-C40C66FF867C}">
                  <a14:compatExt spid="_x0000_s300041"/>
                </a:ext>
                <a:ext uri="{FF2B5EF4-FFF2-40B4-BE49-F238E27FC236}">
                  <a16:creationId xmlns:a16="http://schemas.microsoft.com/office/drawing/2014/main" id="{00000000-0008-0000-1200-00000994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26</xdr:row>
          <xdr:rowOff>9525</xdr:rowOff>
        </xdr:from>
        <xdr:to>
          <xdr:col>2</xdr:col>
          <xdr:colOff>1790700</xdr:colOff>
          <xdr:row>26</xdr:row>
          <xdr:rowOff>161925</xdr:rowOff>
        </xdr:to>
        <xdr:sp macro="" textlink="">
          <xdr:nvSpPr>
            <xdr:cNvPr id="300042" name="ComboBox11" hidden="1">
              <a:extLst>
                <a:ext uri="{63B3BB69-23CF-44E3-9099-C40C66FF867C}">
                  <a14:compatExt spid="_x0000_s300042"/>
                </a:ext>
                <a:ext uri="{FF2B5EF4-FFF2-40B4-BE49-F238E27FC236}">
                  <a16:creationId xmlns:a16="http://schemas.microsoft.com/office/drawing/2014/main" id="{00000000-0008-0000-1200-00000A94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27</xdr:row>
          <xdr:rowOff>9525</xdr:rowOff>
        </xdr:from>
        <xdr:to>
          <xdr:col>2</xdr:col>
          <xdr:colOff>1790700</xdr:colOff>
          <xdr:row>27</xdr:row>
          <xdr:rowOff>161925</xdr:rowOff>
        </xdr:to>
        <xdr:sp macro="" textlink="">
          <xdr:nvSpPr>
            <xdr:cNvPr id="300043" name="ComboBox12" hidden="1">
              <a:extLst>
                <a:ext uri="{63B3BB69-23CF-44E3-9099-C40C66FF867C}">
                  <a14:compatExt spid="_x0000_s300043"/>
                </a:ext>
                <a:ext uri="{FF2B5EF4-FFF2-40B4-BE49-F238E27FC236}">
                  <a16:creationId xmlns:a16="http://schemas.microsoft.com/office/drawing/2014/main" id="{00000000-0008-0000-1200-00000B94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28</xdr:row>
          <xdr:rowOff>9525</xdr:rowOff>
        </xdr:from>
        <xdr:to>
          <xdr:col>2</xdr:col>
          <xdr:colOff>1790700</xdr:colOff>
          <xdr:row>28</xdr:row>
          <xdr:rowOff>161925</xdr:rowOff>
        </xdr:to>
        <xdr:sp macro="" textlink="">
          <xdr:nvSpPr>
            <xdr:cNvPr id="300044" name="ComboBox13" hidden="1">
              <a:extLst>
                <a:ext uri="{63B3BB69-23CF-44E3-9099-C40C66FF867C}">
                  <a14:compatExt spid="_x0000_s300044"/>
                </a:ext>
                <a:ext uri="{FF2B5EF4-FFF2-40B4-BE49-F238E27FC236}">
                  <a16:creationId xmlns:a16="http://schemas.microsoft.com/office/drawing/2014/main" id="{00000000-0008-0000-1200-00000C94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29</xdr:row>
          <xdr:rowOff>9525</xdr:rowOff>
        </xdr:from>
        <xdr:to>
          <xdr:col>2</xdr:col>
          <xdr:colOff>1790700</xdr:colOff>
          <xdr:row>29</xdr:row>
          <xdr:rowOff>161925</xdr:rowOff>
        </xdr:to>
        <xdr:sp macro="" textlink="">
          <xdr:nvSpPr>
            <xdr:cNvPr id="300045" name="ComboBox14" hidden="1">
              <a:extLst>
                <a:ext uri="{63B3BB69-23CF-44E3-9099-C40C66FF867C}">
                  <a14:compatExt spid="_x0000_s300045"/>
                </a:ext>
                <a:ext uri="{FF2B5EF4-FFF2-40B4-BE49-F238E27FC236}">
                  <a16:creationId xmlns:a16="http://schemas.microsoft.com/office/drawing/2014/main" id="{00000000-0008-0000-1200-00000D94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30</xdr:row>
          <xdr:rowOff>9525</xdr:rowOff>
        </xdr:from>
        <xdr:to>
          <xdr:col>2</xdr:col>
          <xdr:colOff>1790700</xdr:colOff>
          <xdr:row>30</xdr:row>
          <xdr:rowOff>161925</xdr:rowOff>
        </xdr:to>
        <xdr:sp macro="" textlink="">
          <xdr:nvSpPr>
            <xdr:cNvPr id="300046" name="ComboBox15" hidden="1">
              <a:extLst>
                <a:ext uri="{63B3BB69-23CF-44E3-9099-C40C66FF867C}">
                  <a14:compatExt spid="_x0000_s300046"/>
                </a:ext>
                <a:ext uri="{FF2B5EF4-FFF2-40B4-BE49-F238E27FC236}">
                  <a16:creationId xmlns:a16="http://schemas.microsoft.com/office/drawing/2014/main" id="{00000000-0008-0000-1200-00000E94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31</xdr:row>
          <xdr:rowOff>9525</xdr:rowOff>
        </xdr:from>
        <xdr:to>
          <xdr:col>2</xdr:col>
          <xdr:colOff>1790700</xdr:colOff>
          <xdr:row>31</xdr:row>
          <xdr:rowOff>161925</xdr:rowOff>
        </xdr:to>
        <xdr:sp macro="" textlink="">
          <xdr:nvSpPr>
            <xdr:cNvPr id="300047" name="ComboBox16" hidden="1">
              <a:extLst>
                <a:ext uri="{63B3BB69-23CF-44E3-9099-C40C66FF867C}">
                  <a14:compatExt spid="_x0000_s300047"/>
                </a:ext>
                <a:ext uri="{FF2B5EF4-FFF2-40B4-BE49-F238E27FC236}">
                  <a16:creationId xmlns:a16="http://schemas.microsoft.com/office/drawing/2014/main" id="{00000000-0008-0000-1200-00000F94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32</xdr:row>
          <xdr:rowOff>9525</xdr:rowOff>
        </xdr:from>
        <xdr:to>
          <xdr:col>2</xdr:col>
          <xdr:colOff>1790700</xdr:colOff>
          <xdr:row>32</xdr:row>
          <xdr:rowOff>161925</xdr:rowOff>
        </xdr:to>
        <xdr:sp macro="" textlink="">
          <xdr:nvSpPr>
            <xdr:cNvPr id="300048" name="ComboBox17" hidden="1">
              <a:extLst>
                <a:ext uri="{63B3BB69-23CF-44E3-9099-C40C66FF867C}">
                  <a14:compatExt spid="_x0000_s300048"/>
                </a:ext>
                <a:ext uri="{FF2B5EF4-FFF2-40B4-BE49-F238E27FC236}">
                  <a16:creationId xmlns:a16="http://schemas.microsoft.com/office/drawing/2014/main" id="{00000000-0008-0000-1200-00001094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33</xdr:row>
          <xdr:rowOff>9525</xdr:rowOff>
        </xdr:from>
        <xdr:to>
          <xdr:col>2</xdr:col>
          <xdr:colOff>1790700</xdr:colOff>
          <xdr:row>33</xdr:row>
          <xdr:rowOff>161925</xdr:rowOff>
        </xdr:to>
        <xdr:sp macro="" textlink="">
          <xdr:nvSpPr>
            <xdr:cNvPr id="300049" name="ComboBox18" hidden="1">
              <a:extLst>
                <a:ext uri="{63B3BB69-23CF-44E3-9099-C40C66FF867C}">
                  <a14:compatExt spid="_x0000_s300049"/>
                </a:ext>
                <a:ext uri="{FF2B5EF4-FFF2-40B4-BE49-F238E27FC236}">
                  <a16:creationId xmlns:a16="http://schemas.microsoft.com/office/drawing/2014/main" id="{00000000-0008-0000-1200-00001194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34</xdr:row>
          <xdr:rowOff>9525</xdr:rowOff>
        </xdr:from>
        <xdr:to>
          <xdr:col>2</xdr:col>
          <xdr:colOff>1790700</xdr:colOff>
          <xdr:row>34</xdr:row>
          <xdr:rowOff>161925</xdr:rowOff>
        </xdr:to>
        <xdr:sp macro="" textlink="">
          <xdr:nvSpPr>
            <xdr:cNvPr id="300050" name="ComboBox19" hidden="1">
              <a:extLst>
                <a:ext uri="{63B3BB69-23CF-44E3-9099-C40C66FF867C}">
                  <a14:compatExt spid="_x0000_s300050"/>
                </a:ext>
                <a:ext uri="{FF2B5EF4-FFF2-40B4-BE49-F238E27FC236}">
                  <a16:creationId xmlns:a16="http://schemas.microsoft.com/office/drawing/2014/main" id="{00000000-0008-0000-1200-00001294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35</xdr:row>
          <xdr:rowOff>9525</xdr:rowOff>
        </xdr:from>
        <xdr:to>
          <xdr:col>2</xdr:col>
          <xdr:colOff>1790700</xdr:colOff>
          <xdr:row>35</xdr:row>
          <xdr:rowOff>161925</xdr:rowOff>
        </xdr:to>
        <xdr:sp macro="" textlink="">
          <xdr:nvSpPr>
            <xdr:cNvPr id="300051" name="ComboBox20" hidden="1">
              <a:extLst>
                <a:ext uri="{63B3BB69-23CF-44E3-9099-C40C66FF867C}">
                  <a14:compatExt spid="_x0000_s300051"/>
                </a:ext>
                <a:ext uri="{FF2B5EF4-FFF2-40B4-BE49-F238E27FC236}">
                  <a16:creationId xmlns:a16="http://schemas.microsoft.com/office/drawing/2014/main" id="{00000000-0008-0000-1200-00001394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36</xdr:row>
          <xdr:rowOff>9525</xdr:rowOff>
        </xdr:from>
        <xdr:to>
          <xdr:col>2</xdr:col>
          <xdr:colOff>1790700</xdr:colOff>
          <xdr:row>36</xdr:row>
          <xdr:rowOff>161925</xdr:rowOff>
        </xdr:to>
        <xdr:sp macro="" textlink="">
          <xdr:nvSpPr>
            <xdr:cNvPr id="300052" name="ComboBox21" hidden="1">
              <a:extLst>
                <a:ext uri="{63B3BB69-23CF-44E3-9099-C40C66FF867C}">
                  <a14:compatExt spid="_x0000_s300052"/>
                </a:ext>
                <a:ext uri="{FF2B5EF4-FFF2-40B4-BE49-F238E27FC236}">
                  <a16:creationId xmlns:a16="http://schemas.microsoft.com/office/drawing/2014/main" id="{00000000-0008-0000-1200-00001494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37</xdr:row>
          <xdr:rowOff>9525</xdr:rowOff>
        </xdr:from>
        <xdr:to>
          <xdr:col>2</xdr:col>
          <xdr:colOff>1790700</xdr:colOff>
          <xdr:row>37</xdr:row>
          <xdr:rowOff>161925</xdr:rowOff>
        </xdr:to>
        <xdr:sp macro="" textlink="">
          <xdr:nvSpPr>
            <xdr:cNvPr id="300053" name="ComboBox22" hidden="1">
              <a:extLst>
                <a:ext uri="{63B3BB69-23CF-44E3-9099-C40C66FF867C}">
                  <a14:compatExt spid="_x0000_s300053"/>
                </a:ext>
                <a:ext uri="{FF2B5EF4-FFF2-40B4-BE49-F238E27FC236}">
                  <a16:creationId xmlns:a16="http://schemas.microsoft.com/office/drawing/2014/main" id="{00000000-0008-0000-1200-00001594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38</xdr:row>
          <xdr:rowOff>9525</xdr:rowOff>
        </xdr:from>
        <xdr:to>
          <xdr:col>2</xdr:col>
          <xdr:colOff>1790700</xdr:colOff>
          <xdr:row>38</xdr:row>
          <xdr:rowOff>161925</xdr:rowOff>
        </xdr:to>
        <xdr:sp macro="" textlink="">
          <xdr:nvSpPr>
            <xdr:cNvPr id="300054" name="ComboBox23" hidden="1">
              <a:extLst>
                <a:ext uri="{63B3BB69-23CF-44E3-9099-C40C66FF867C}">
                  <a14:compatExt spid="_x0000_s300054"/>
                </a:ext>
                <a:ext uri="{FF2B5EF4-FFF2-40B4-BE49-F238E27FC236}">
                  <a16:creationId xmlns:a16="http://schemas.microsoft.com/office/drawing/2014/main" id="{00000000-0008-0000-1200-00001694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39</xdr:row>
          <xdr:rowOff>9525</xdr:rowOff>
        </xdr:from>
        <xdr:to>
          <xdr:col>2</xdr:col>
          <xdr:colOff>1790700</xdr:colOff>
          <xdr:row>39</xdr:row>
          <xdr:rowOff>161925</xdr:rowOff>
        </xdr:to>
        <xdr:sp macro="" textlink="">
          <xdr:nvSpPr>
            <xdr:cNvPr id="300055" name="ComboBox24" hidden="1">
              <a:extLst>
                <a:ext uri="{63B3BB69-23CF-44E3-9099-C40C66FF867C}">
                  <a14:compatExt spid="_x0000_s300055"/>
                </a:ext>
                <a:ext uri="{FF2B5EF4-FFF2-40B4-BE49-F238E27FC236}">
                  <a16:creationId xmlns:a16="http://schemas.microsoft.com/office/drawing/2014/main" id="{00000000-0008-0000-1200-00001794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40</xdr:row>
          <xdr:rowOff>9525</xdr:rowOff>
        </xdr:from>
        <xdr:to>
          <xdr:col>2</xdr:col>
          <xdr:colOff>1790700</xdr:colOff>
          <xdr:row>40</xdr:row>
          <xdr:rowOff>161925</xdr:rowOff>
        </xdr:to>
        <xdr:sp macro="" textlink="">
          <xdr:nvSpPr>
            <xdr:cNvPr id="300056" name="ComboBox25" hidden="1">
              <a:extLst>
                <a:ext uri="{63B3BB69-23CF-44E3-9099-C40C66FF867C}">
                  <a14:compatExt spid="_x0000_s300056"/>
                </a:ext>
                <a:ext uri="{FF2B5EF4-FFF2-40B4-BE49-F238E27FC236}">
                  <a16:creationId xmlns:a16="http://schemas.microsoft.com/office/drawing/2014/main" id="{00000000-0008-0000-1200-00001894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41</xdr:row>
          <xdr:rowOff>9525</xdr:rowOff>
        </xdr:from>
        <xdr:to>
          <xdr:col>2</xdr:col>
          <xdr:colOff>1790700</xdr:colOff>
          <xdr:row>41</xdr:row>
          <xdr:rowOff>161925</xdr:rowOff>
        </xdr:to>
        <xdr:sp macro="" textlink="">
          <xdr:nvSpPr>
            <xdr:cNvPr id="300057" name="ComboBox26" hidden="1">
              <a:extLst>
                <a:ext uri="{63B3BB69-23CF-44E3-9099-C40C66FF867C}">
                  <a14:compatExt spid="_x0000_s300057"/>
                </a:ext>
                <a:ext uri="{FF2B5EF4-FFF2-40B4-BE49-F238E27FC236}">
                  <a16:creationId xmlns:a16="http://schemas.microsoft.com/office/drawing/2014/main" id="{00000000-0008-0000-1200-00001994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42</xdr:row>
          <xdr:rowOff>9525</xdr:rowOff>
        </xdr:from>
        <xdr:to>
          <xdr:col>2</xdr:col>
          <xdr:colOff>1790700</xdr:colOff>
          <xdr:row>42</xdr:row>
          <xdr:rowOff>161925</xdr:rowOff>
        </xdr:to>
        <xdr:sp macro="" textlink="">
          <xdr:nvSpPr>
            <xdr:cNvPr id="300058" name="ComboBox27" hidden="1">
              <a:extLst>
                <a:ext uri="{63B3BB69-23CF-44E3-9099-C40C66FF867C}">
                  <a14:compatExt spid="_x0000_s300058"/>
                </a:ext>
                <a:ext uri="{FF2B5EF4-FFF2-40B4-BE49-F238E27FC236}">
                  <a16:creationId xmlns:a16="http://schemas.microsoft.com/office/drawing/2014/main" id="{00000000-0008-0000-1200-00001A94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43</xdr:row>
          <xdr:rowOff>9525</xdr:rowOff>
        </xdr:from>
        <xdr:to>
          <xdr:col>2</xdr:col>
          <xdr:colOff>1790700</xdr:colOff>
          <xdr:row>43</xdr:row>
          <xdr:rowOff>161925</xdr:rowOff>
        </xdr:to>
        <xdr:sp macro="" textlink="">
          <xdr:nvSpPr>
            <xdr:cNvPr id="300059" name="ComboBox28" hidden="1">
              <a:extLst>
                <a:ext uri="{63B3BB69-23CF-44E3-9099-C40C66FF867C}">
                  <a14:compatExt spid="_x0000_s300059"/>
                </a:ext>
                <a:ext uri="{FF2B5EF4-FFF2-40B4-BE49-F238E27FC236}">
                  <a16:creationId xmlns:a16="http://schemas.microsoft.com/office/drawing/2014/main" id="{00000000-0008-0000-1200-00001B94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16</xdr:row>
          <xdr:rowOff>19050</xdr:rowOff>
        </xdr:from>
        <xdr:to>
          <xdr:col>2</xdr:col>
          <xdr:colOff>1790700</xdr:colOff>
          <xdr:row>16</xdr:row>
          <xdr:rowOff>171450</xdr:rowOff>
        </xdr:to>
        <xdr:sp macro="" textlink="">
          <xdr:nvSpPr>
            <xdr:cNvPr id="300060" name="ComboBox1" hidden="1">
              <a:extLst>
                <a:ext uri="{63B3BB69-23CF-44E3-9099-C40C66FF867C}">
                  <a14:compatExt spid="_x0000_s300060"/>
                </a:ext>
                <a:ext uri="{FF2B5EF4-FFF2-40B4-BE49-F238E27FC236}">
                  <a16:creationId xmlns:a16="http://schemas.microsoft.com/office/drawing/2014/main" id="{00000000-0008-0000-1200-00001C94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xdr:twoCellAnchor editAs="oneCell">
    <xdr:from>
      <xdr:col>2</xdr:col>
      <xdr:colOff>581025</xdr:colOff>
      <xdr:row>2</xdr:row>
      <xdr:rowOff>0</xdr:rowOff>
    </xdr:from>
    <xdr:to>
      <xdr:col>2</xdr:col>
      <xdr:colOff>1695450</xdr:colOff>
      <xdr:row>2</xdr:row>
      <xdr:rowOff>180975</xdr:rowOff>
    </xdr:to>
    <xdr:sp macro="" textlink="">
      <xdr:nvSpPr>
        <xdr:cNvPr id="31" name="TextBox 30">
          <a:extLst>
            <a:ext uri="{FF2B5EF4-FFF2-40B4-BE49-F238E27FC236}">
              <a16:creationId xmlns:a16="http://schemas.microsoft.com/office/drawing/2014/main" id="{00000000-0008-0000-1200-00001F000000}"/>
            </a:ext>
          </a:extLst>
        </xdr:cNvPr>
        <xdr:cNvSpPr txBox="1"/>
      </xdr:nvSpPr>
      <xdr:spPr>
        <a:xfrm>
          <a:off x="1057275" y="704850"/>
          <a:ext cx="1114425" cy="180975"/>
        </a:xfrm>
        <a:prstGeom prst="rect">
          <a:avLst/>
        </a:prstGeom>
        <a:solidFill>
          <a:srgbClr val="CC99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3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Schedule C</a:t>
          </a:r>
        </a:p>
      </xdr:txBody>
    </xdr:sp>
    <xdr:clientData/>
  </xdr:twoCellAnchor>
  <xdr:oneCellAnchor>
    <xdr:from>
      <xdr:col>2</xdr:col>
      <xdr:colOff>200025</xdr:colOff>
      <xdr:row>44</xdr:row>
      <xdr:rowOff>9525</xdr:rowOff>
    </xdr:from>
    <xdr:ext cx="2343150" cy="180975"/>
    <xdr:sp macro="" textlink="">
      <xdr:nvSpPr>
        <xdr:cNvPr id="33" name="ComboBox16" hidden="1">
          <a:extLst>
            <a:ext uri="{63B3BB69-23CF-44E3-9099-C40C66FF867C}">
              <a14:compatExt xmlns:a14="http://schemas.microsoft.com/office/drawing/2010/main" spid="_x0000_s1028"/>
            </a:ext>
            <a:ext uri="{FF2B5EF4-FFF2-40B4-BE49-F238E27FC236}">
              <a16:creationId xmlns:a16="http://schemas.microsoft.com/office/drawing/2014/main" id="{00000000-0008-0000-1200-000021000000}"/>
            </a:ext>
          </a:extLst>
        </xdr:cNvPr>
        <xdr:cNvSpPr/>
      </xdr:nvSpPr>
      <xdr:spPr>
        <a:xfrm>
          <a:off x="676275" y="9277350"/>
          <a:ext cx="2343150" cy="180975"/>
        </a:xfrm>
        <a:prstGeom prst="rect">
          <a:avLst/>
        </a:prstGeom>
      </xdr:spPr>
    </xdr:sp>
    <xdr:clientData/>
  </xdr:oneCellAnchor>
  <xdr:oneCellAnchor>
    <xdr:from>
      <xdr:col>2</xdr:col>
      <xdr:colOff>200025</xdr:colOff>
      <xdr:row>45</xdr:row>
      <xdr:rowOff>9525</xdr:rowOff>
    </xdr:from>
    <xdr:ext cx="2343150" cy="180975"/>
    <xdr:sp macro="" textlink="">
      <xdr:nvSpPr>
        <xdr:cNvPr id="34" name="ComboBox16" hidden="1">
          <a:extLst>
            <a:ext uri="{63B3BB69-23CF-44E3-9099-C40C66FF867C}">
              <a14:compatExt xmlns:a14="http://schemas.microsoft.com/office/drawing/2010/main" spid="_x0000_s1028"/>
            </a:ext>
            <a:ext uri="{FF2B5EF4-FFF2-40B4-BE49-F238E27FC236}">
              <a16:creationId xmlns:a16="http://schemas.microsoft.com/office/drawing/2014/main" id="{00000000-0008-0000-1200-000022000000}"/>
            </a:ext>
          </a:extLst>
        </xdr:cNvPr>
        <xdr:cNvSpPr/>
      </xdr:nvSpPr>
      <xdr:spPr>
        <a:xfrm>
          <a:off x="676275" y="9448800"/>
          <a:ext cx="2343150" cy="180975"/>
        </a:xfrm>
        <a:prstGeom prst="rect">
          <a:avLst/>
        </a:prstGeom>
      </xdr:spPr>
    </xdr:sp>
    <xdr:clientData/>
  </xdr:oneCellAnchor>
  <xdr:oneCellAnchor>
    <xdr:from>
      <xdr:col>2</xdr:col>
      <xdr:colOff>200025</xdr:colOff>
      <xdr:row>46</xdr:row>
      <xdr:rowOff>9525</xdr:rowOff>
    </xdr:from>
    <xdr:ext cx="2343150" cy="180975"/>
    <xdr:sp macro="" textlink="">
      <xdr:nvSpPr>
        <xdr:cNvPr id="35" name="ComboBox16" hidden="1">
          <a:extLst>
            <a:ext uri="{63B3BB69-23CF-44E3-9099-C40C66FF867C}">
              <a14:compatExt xmlns:a14="http://schemas.microsoft.com/office/drawing/2010/main" spid="_x0000_s1028"/>
            </a:ext>
            <a:ext uri="{FF2B5EF4-FFF2-40B4-BE49-F238E27FC236}">
              <a16:creationId xmlns:a16="http://schemas.microsoft.com/office/drawing/2014/main" id="{00000000-0008-0000-1200-000023000000}"/>
            </a:ext>
          </a:extLst>
        </xdr:cNvPr>
        <xdr:cNvSpPr/>
      </xdr:nvSpPr>
      <xdr:spPr>
        <a:xfrm>
          <a:off x="676275" y="9620250"/>
          <a:ext cx="2343150" cy="180975"/>
        </a:xfrm>
        <a:prstGeom prst="rect">
          <a:avLst/>
        </a:prstGeom>
      </xdr:spPr>
    </xdr:sp>
    <xdr:clientData/>
  </xdr:oneCellAnchor>
  <xdr:oneCellAnchor>
    <xdr:from>
      <xdr:col>2</xdr:col>
      <xdr:colOff>200025</xdr:colOff>
      <xdr:row>47</xdr:row>
      <xdr:rowOff>9525</xdr:rowOff>
    </xdr:from>
    <xdr:ext cx="2343150" cy="180975"/>
    <xdr:sp macro="" textlink="">
      <xdr:nvSpPr>
        <xdr:cNvPr id="36" name="ComboBox16" hidden="1">
          <a:extLst>
            <a:ext uri="{63B3BB69-23CF-44E3-9099-C40C66FF867C}">
              <a14:compatExt xmlns:a14="http://schemas.microsoft.com/office/drawing/2010/main" spid="_x0000_s1028"/>
            </a:ext>
            <a:ext uri="{FF2B5EF4-FFF2-40B4-BE49-F238E27FC236}">
              <a16:creationId xmlns:a16="http://schemas.microsoft.com/office/drawing/2014/main" id="{00000000-0008-0000-1200-000024000000}"/>
            </a:ext>
          </a:extLst>
        </xdr:cNvPr>
        <xdr:cNvSpPr/>
      </xdr:nvSpPr>
      <xdr:spPr>
        <a:xfrm>
          <a:off x="676275" y="9791700"/>
          <a:ext cx="2343150" cy="180975"/>
        </a:xfrm>
        <a:prstGeom prst="rect">
          <a:avLst/>
        </a:prstGeom>
      </xdr:spPr>
    </xdr:sp>
    <xdr:clientData/>
  </xdr:oneCellAnchor>
  <xdr:oneCellAnchor>
    <xdr:from>
      <xdr:col>2</xdr:col>
      <xdr:colOff>200025</xdr:colOff>
      <xdr:row>48</xdr:row>
      <xdr:rowOff>0</xdr:rowOff>
    </xdr:from>
    <xdr:ext cx="2343150" cy="180975"/>
    <xdr:sp macro="" textlink="">
      <xdr:nvSpPr>
        <xdr:cNvPr id="37" name="ComboBox16" hidden="1">
          <a:extLst>
            <a:ext uri="{63B3BB69-23CF-44E3-9099-C40C66FF867C}">
              <a14:compatExt xmlns:a14="http://schemas.microsoft.com/office/drawing/2010/main" spid="_x0000_s1028"/>
            </a:ext>
            <a:ext uri="{FF2B5EF4-FFF2-40B4-BE49-F238E27FC236}">
              <a16:creationId xmlns:a16="http://schemas.microsoft.com/office/drawing/2014/main" id="{00000000-0008-0000-1200-000025000000}"/>
            </a:ext>
          </a:extLst>
        </xdr:cNvPr>
        <xdr:cNvSpPr/>
      </xdr:nvSpPr>
      <xdr:spPr>
        <a:xfrm>
          <a:off x="676275" y="9963150"/>
          <a:ext cx="2343150" cy="180975"/>
        </a:xfrm>
        <a:prstGeom prst="rect">
          <a:avLst/>
        </a:prstGeom>
      </xdr:spPr>
    </xdr:sp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44</xdr:row>
          <xdr:rowOff>9525</xdr:rowOff>
        </xdr:from>
        <xdr:to>
          <xdr:col>2</xdr:col>
          <xdr:colOff>1790700</xdr:colOff>
          <xdr:row>44</xdr:row>
          <xdr:rowOff>161925</xdr:rowOff>
        </xdr:to>
        <xdr:sp macro="" textlink="">
          <xdr:nvSpPr>
            <xdr:cNvPr id="300062" name="ComboBox30" hidden="1">
              <a:extLst>
                <a:ext uri="{63B3BB69-23CF-44E3-9099-C40C66FF867C}">
                  <a14:compatExt spid="_x0000_s300062"/>
                </a:ext>
                <a:ext uri="{FF2B5EF4-FFF2-40B4-BE49-F238E27FC236}">
                  <a16:creationId xmlns:a16="http://schemas.microsoft.com/office/drawing/2014/main" id="{00000000-0008-0000-1200-00001E94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45</xdr:row>
          <xdr:rowOff>9525</xdr:rowOff>
        </xdr:from>
        <xdr:to>
          <xdr:col>2</xdr:col>
          <xdr:colOff>1790700</xdr:colOff>
          <xdr:row>45</xdr:row>
          <xdr:rowOff>161925</xdr:rowOff>
        </xdr:to>
        <xdr:sp macro="" textlink="">
          <xdr:nvSpPr>
            <xdr:cNvPr id="300063" name="ComboBox31" hidden="1">
              <a:extLst>
                <a:ext uri="{63B3BB69-23CF-44E3-9099-C40C66FF867C}">
                  <a14:compatExt spid="_x0000_s300063"/>
                </a:ext>
                <a:ext uri="{FF2B5EF4-FFF2-40B4-BE49-F238E27FC236}">
                  <a16:creationId xmlns:a16="http://schemas.microsoft.com/office/drawing/2014/main" id="{00000000-0008-0000-1200-00001F94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46</xdr:row>
          <xdr:rowOff>9525</xdr:rowOff>
        </xdr:from>
        <xdr:to>
          <xdr:col>2</xdr:col>
          <xdr:colOff>1790700</xdr:colOff>
          <xdr:row>46</xdr:row>
          <xdr:rowOff>161925</xdr:rowOff>
        </xdr:to>
        <xdr:sp macro="" textlink="">
          <xdr:nvSpPr>
            <xdr:cNvPr id="300064" name="ComboBox32" hidden="1">
              <a:extLst>
                <a:ext uri="{63B3BB69-23CF-44E3-9099-C40C66FF867C}">
                  <a14:compatExt spid="_x0000_s300064"/>
                </a:ext>
                <a:ext uri="{FF2B5EF4-FFF2-40B4-BE49-F238E27FC236}">
                  <a16:creationId xmlns:a16="http://schemas.microsoft.com/office/drawing/2014/main" id="{00000000-0008-0000-1200-00002094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47</xdr:row>
          <xdr:rowOff>9525</xdr:rowOff>
        </xdr:from>
        <xdr:to>
          <xdr:col>2</xdr:col>
          <xdr:colOff>1790700</xdr:colOff>
          <xdr:row>47</xdr:row>
          <xdr:rowOff>161925</xdr:rowOff>
        </xdr:to>
        <xdr:sp macro="" textlink="">
          <xdr:nvSpPr>
            <xdr:cNvPr id="300065" name="ComboBox33" hidden="1">
              <a:extLst>
                <a:ext uri="{63B3BB69-23CF-44E3-9099-C40C66FF867C}">
                  <a14:compatExt spid="_x0000_s300065"/>
                </a:ext>
                <a:ext uri="{FF2B5EF4-FFF2-40B4-BE49-F238E27FC236}">
                  <a16:creationId xmlns:a16="http://schemas.microsoft.com/office/drawing/2014/main" id="{00000000-0008-0000-1200-00002194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295275</xdr:colOff>
          <xdr:row>19</xdr:row>
          <xdr:rowOff>0</xdr:rowOff>
        </xdr:from>
        <xdr:to>
          <xdr:col>4</xdr:col>
          <xdr:colOff>152400</xdr:colOff>
          <xdr:row>19</xdr:row>
          <xdr:rowOff>200025</xdr:rowOff>
        </xdr:to>
        <xdr:sp macro="" textlink="">
          <xdr:nvSpPr>
            <xdr:cNvPr id="208897" name="Check Box 1" hidden="1">
              <a:extLst>
                <a:ext uri="{63B3BB69-23CF-44E3-9099-C40C66FF867C}">
                  <a14:compatExt spid="_x0000_s208897"/>
                </a:ext>
                <a:ext uri="{FF2B5EF4-FFF2-40B4-BE49-F238E27FC236}">
                  <a16:creationId xmlns:a16="http://schemas.microsoft.com/office/drawing/2014/main" id="{00000000-0008-0000-0100-00000130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285750</xdr:colOff>
          <xdr:row>20</xdr:row>
          <xdr:rowOff>38100</xdr:rowOff>
        </xdr:from>
        <xdr:to>
          <xdr:col>4</xdr:col>
          <xdr:colOff>142875</xdr:colOff>
          <xdr:row>20</xdr:row>
          <xdr:rowOff>238125</xdr:rowOff>
        </xdr:to>
        <xdr:sp macro="" textlink="">
          <xdr:nvSpPr>
            <xdr:cNvPr id="208898" name="Check Box 2" hidden="1">
              <a:extLst>
                <a:ext uri="{63B3BB69-23CF-44E3-9099-C40C66FF867C}">
                  <a14:compatExt spid="_x0000_s208898"/>
                </a:ext>
                <a:ext uri="{FF2B5EF4-FFF2-40B4-BE49-F238E27FC236}">
                  <a16:creationId xmlns:a16="http://schemas.microsoft.com/office/drawing/2014/main" id="{00000000-0008-0000-0100-00000230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276225</xdr:colOff>
          <xdr:row>22</xdr:row>
          <xdr:rowOff>19050</xdr:rowOff>
        </xdr:from>
        <xdr:to>
          <xdr:col>4</xdr:col>
          <xdr:colOff>133350</xdr:colOff>
          <xdr:row>22</xdr:row>
          <xdr:rowOff>209550</xdr:rowOff>
        </xdr:to>
        <xdr:sp macro="" textlink="">
          <xdr:nvSpPr>
            <xdr:cNvPr id="208899" name="Check Box 3" hidden="1">
              <a:extLst>
                <a:ext uri="{63B3BB69-23CF-44E3-9099-C40C66FF867C}">
                  <a14:compatExt spid="_x0000_s208899"/>
                </a:ext>
                <a:ext uri="{FF2B5EF4-FFF2-40B4-BE49-F238E27FC236}">
                  <a16:creationId xmlns:a16="http://schemas.microsoft.com/office/drawing/2014/main" id="{00000000-0008-0000-0100-00000330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247650</xdr:colOff>
          <xdr:row>27</xdr:row>
          <xdr:rowOff>28575</xdr:rowOff>
        </xdr:from>
        <xdr:to>
          <xdr:col>4</xdr:col>
          <xdr:colOff>28575</xdr:colOff>
          <xdr:row>27</xdr:row>
          <xdr:rowOff>228600</xdr:rowOff>
        </xdr:to>
        <xdr:sp macro="" textlink="">
          <xdr:nvSpPr>
            <xdr:cNvPr id="208900" name="Check Box 4" hidden="1">
              <a:extLst>
                <a:ext uri="{63B3BB69-23CF-44E3-9099-C40C66FF867C}">
                  <a14:compatExt spid="_x0000_s208900"/>
                </a:ext>
                <a:ext uri="{FF2B5EF4-FFF2-40B4-BE49-F238E27FC236}">
                  <a16:creationId xmlns:a16="http://schemas.microsoft.com/office/drawing/2014/main" id="{00000000-0008-0000-0100-00000430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238125</xdr:colOff>
          <xdr:row>28</xdr:row>
          <xdr:rowOff>47625</xdr:rowOff>
        </xdr:from>
        <xdr:to>
          <xdr:col>3</xdr:col>
          <xdr:colOff>447675</xdr:colOff>
          <xdr:row>29</xdr:row>
          <xdr:rowOff>9525</xdr:rowOff>
        </xdr:to>
        <xdr:sp macro="" textlink="">
          <xdr:nvSpPr>
            <xdr:cNvPr id="208901" name="Check Box 5" hidden="1">
              <a:extLst>
                <a:ext uri="{63B3BB69-23CF-44E3-9099-C40C66FF867C}">
                  <a14:compatExt spid="_x0000_s208901"/>
                </a:ext>
                <a:ext uri="{FF2B5EF4-FFF2-40B4-BE49-F238E27FC236}">
                  <a16:creationId xmlns:a16="http://schemas.microsoft.com/office/drawing/2014/main" id="{00000000-0008-0000-0100-00000530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1123950</xdr:colOff>
          <xdr:row>30</xdr:row>
          <xdr:rowOff>9525</xdr:rowOff>
        </xdr:from>
        <xdr:to>
          <xdr:col>6</xdr:col>
          <xdr:colOff>0</xdr:colOff>
          <xdr:row>30</xdr:row>
          <xdr:rowOff>219075</xdr:rowOff>
        </xdr:to>
        <xdr:sp macro="" textlink="">
          <xdr:nvSpPr>
            <xdr:cNvPr id="208902" name="Check Box 6" hidden="1">
              <a:extLst>
                <a:ext uri="{63B3BB69-23CF-44E3-9099-C40C66FF867C}">
                  <a14:compatExt spid="_x0000_s208902"/>
                </a:ext>
                <a:ext uri="{FF2B5EF4-FFF2-40B4-BE49-F238E27FC236}">
                  <a16:creationId xmlns:a16="http://schemas.microsoft.com/office/drawing/2014/main" id="{00000000-0008-0000-0100-00000630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1123950</xdr:colOff>
          <xdr:row>35</xdr:row>
          <xdr:rowOff>28575</xdr:rowOff>
        </xdr:from>
        <xdr:to>
          <xdr:col>6</xdr:col>
          <xdr:colOff>0</xdr:colOff>
          <xdr:row>35</xdr:row>
          <xdr:rowOff>238125</xdr:rowOff>
        </xdr:to>
        <xdr:sp macro="" textlink="">
          <xdr:nvSpPr>
            <xdr:cNvPr id="208903" name="Check Box 7" hidden="1">
              <a:extLst>
                <a:ext uri="{63B3BB69-23CF-44E3-9099-C40C66FF867C}">
                  <a14:compatExt spid="_x0000_s208903"/>
                </a:ext>
                <a:ext uri="{FF2B5EF4-FFF2-40B4-BE49-F238E27FC236}">
                  <a16:creationId xmlns:a16="http://schemas.microsoft.com/office/drawing/2014/main" id="{00000000-0008-0000-0100-00000730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13</xdr:col>
      <xdr:colOff>273367</xdr:colOff>
      <xdr:row>17</xdr:row>
      <xdr:rowOff>152280</xdr:rowOff>
    </xdr:from>
    <xdr:to>
      <xdr:col>13</xdr:col>
      <xdr:colOff>485775</xdr:colOff>
      <xdr:row>19</xdr:row>
      <xdr:rowOff>45365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SpPr txBox="1"/>
      </xdr:nvSpPr>
      <xdr:spPr>
        <a:xfrm>
          <a:off x="6597967" y="3743205"/>
          <a:ext cx="212408" cy="264560"/>
        </a:xfrm>
        <a:prstGeom prst="rect">
          <a:avLst/>
        </a:prstGeom>
        <a:solidFill>
          <a:schemeClr val="bg2">
            <a:lumMod val="2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>
          <a:noAutofit/>
        </a:bodyPr>
        <a:lstStyle/>
        <a:p>
          <a:r>
            <a:rPr lang="en-US" sz="1100" b="1">
              <a:solidFill>
                <a:schemeClr val="bg1"/>
              </a:solidFill>
            </a:rPr>
            <a:t>1</a:t>
          </a:r>
        </a:p>
      </xdr:txBody>
    </xdr:sp>
    <xdr:clientData/>
  </xdr:twoCellAnchor>
  <xdr:twoCellAnchor editAs="oneCell">
    <xdr:from>
      <xdr:col>4</xdr:col>
      <xdr:colOff>482442</xdr:colOff>
      <xdr:row>26</xdr:row>
      <xdr:rowOff>28575</xdr:rowOff>
    </xdr:from>
    <xdr:to>
      <xdr:col>4</xdr:col>
      <xdr:colOff>752475</xdr:colOff>
      <xdr:row>27</xdr:row>
      <xdr:rowOff>0</xdr:rowOff>
    </xdr:to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SpPr txBox="1"/>
      </xdr:nvSpPr>
      <xdr:spPr>
        <a:xfrm>
          <a:off x="2425542" y="5391150"/>
          <a:ext cx="270033" cy="161925"/>
        </a:xfrm>
        <a:prstGeom prst="rect">
          <a:avLst/>
        </a:prstGeom>
        <a:solidFill>
          <a:schemeClr val="bg2">
            <a:lumMod val="2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en-US" sz="1100" b="1">
              <a:solidFill>
                <a:schemeClr val="bg1"/>
              </a:solidFill>
            </a:rPr>
            <a:t>1</a:t>
          </a:r>
        </a:p>
      </xdr:txBody>
    </xdr:sp>
    <xdr:clientData/>
  </xdr:twoCellAnchor>
  <xdr:twoCellAnchor editAs="oneCell">
    <xdr:from>
      <xdr:col>6</xdr:col>
      <xdr:colOff>9525</xdr:colOff>
      <xdr:row>60</xdr:row>
      <xdr:rowOff>104775</xdr:rowOff>
    </xdr:from>
    <xdr:to>
      <xdr:col>6</xdr:col>
      <xdr:colOff>333375</xdr:colOff>
      <xdr:row>62</xdr:row>
      <xdr:rowOff>38100</xdr:rowOff>
    </xdr:to>
    <xdr:sp macro="" textlink="">
      <xdr:nvSpPr>
        <xdr:cNvPr id="13" name="Oval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SpPr/>
      </xdr:nvSpPr>
      <xdr:spPr>
        <a:xfrm>
          <a:off x="3286125" y="11839575"/>
          <a:ext cx="323850" cy="295275"/>
        </a:xfrm>
        <a:prstGeom prst="ellipse">
          <a:avLst/>
        </a:prstGeom>
        <a:solidFill>
          <a:schemeClr val="bg2">
            <a:lumMod val="25000"/>
          </a:schemeClr>
        </a:solidFill>
        <a:ln>
          <a:solidFill>
            <a:srgbClr val="339D8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6</xdr:col>
      <xdr:colOff>47625</xdr:colOff>
      <xdr:row>61</xdr:row>
      <xdr:rowOff>17143</xdr:rowOff>
    </xdr:from>
    <xdr:to>
      <xdr:col>6</xdr:col>
      <xdr:colOff>295275</xdr:colOff>
      <xdr:row>61</xdr:row>
      <xdr:rowOff>114299</xdr:rowOff>
    </xdr:to>
    <xdr:sp macro="" textlink="">
      <xdr:nvSpPr>
        <xdr:cNvPr id="14" name="Arrow: Right 13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SpPr/>
      </xdr:nvSpPr>
      <xdr:spPr>
        <a:xfrm flipV="1">
          <a:off x="3324225" y="11932918"/>
          <a:ext cx="247650" cy="97156"/>
        </a:xfrm>
        <a:prstGeom prst="rightArrow">
          <a:avLst/>
        </a:prstGeom>
        <a:solidFill>
          <a:schemeClr val="bg1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1114425</xdr:colOff>
      <xdr:row>59</xdr:row>
      <xdr:rowOff>9525</xdr:rowOff>
    </xdr:from>
    <xdr:to>
      <xdr:col>5</xdr:col>
      <xdr:colOff>133350</xdr:colOff>
      <xdr:row>59</xdr:row>
      <xdr:rowOff>9525</xdr:rowOff>
    </xdr:to>
    <xdr:cxnSp macro="">
      <xdr:nvCxnSpPr>
        <xdr:cNvPr id="15" name="Straight Connector 14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CxnSpPr/>
      </xdr:nvCxnSpPr>
      <xdr:spPr>
        <a:xfrm flipH="1">
          <a:off x="3057525" y="12106275"/>
          <a:ext cx="161925" cy="0"/>
        </a:xfrm>
        <a:prstGeom prst="line">
          <a:avLst/>
        </a:prstGeom>
        <a:ln w="381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38100</xdr:colOff>
      <xdr:row>59</xdr:row>
      <xdr:rowOff>9525</xdr:rowOff>
    </xdr:from>
    <xdr:to>
      <xdr:col>4</xdr:col>
      <xdr:colOff>190500</xdr:colOff>
      <xdr:row>59</xdr:row>
      <xdr:rowOff>9525</xdr:rowOff>
    </xdr:to>
    <xdr:cxnSp macro="">
      <xdr:nvCxnSpPr>
        <xdr:cNvPr id="40" name="Straight Connector 39">
          <a:extLst>
            <a:ext uri="{FF2B5EF4-FFF2-40B4-BE49-F238E27FC236}">
              <a16:creationId xmlns:a16="http://schemas.microsoft.com/office/drawing/2014/main" id="{00000000-0008-0000-0100-000028000000}"/>
            </a:ext>
          </a:extLst>
        </xdr:cNvPr>
        <xdr:cNvCxnSpPr/>
      </xdr:nvCxnSpPr>
      <xdr:spPr>
        <a:xfrm flipH="1">
          <a:off x="1981200" y="12106275"/>
          <a:ext cx="152400" cy="0"/>
        </a:xfrm>
        <a:prstGeom prst="line">
          <a:avLst/>
        </a:prstGeom>
        <a:ln w="381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38100</xdr:colOff>
      <xdr:row>59</xdr:row>
      <xdr:rowOff>19050</xdr:rowOff>
    </xdr:from>
    <xdr:to>
      <xdr:col>3</xdr:col>
      <xdr:colOff>161925</xdr:colOff>
      <xdr:row>59</xdr:row>
      <xdr:rowOff>19050</xdr:rowOff>
    </xdr:to>
    <xdr:cxnSp macro="">
      <xdr:nvCxnSpPr>
        <xdr:cNvPr id="41" name="Straight Connector 40">
          <a:extLst>
            <a:ext uri="{FF2B5EF4-FFF2-40B4-BE49-F238E27FC236}">
              <a16:creationId xmlns:a16="http://schemas.microsoft.com/office/drawing/2014/main" id="{00000000-0008-0000-0100-000029000000}"/>
            </a:ext>
          </a:extLst>
        </xdr:cNvPr>
        <xdr:cNvCxnSpPr/>
      </xdr:nvCxnSpPr>
      <xdr:spPr>
        <a:xfrm flipH="1">
          <a:off x="1476375" y="12115800"/>
          <a:ext cx="123825" cy="0"/>
        </a:xfrm>
        <a:prstGeom prst="line">
          <a:avLst/>
        </a:prstGeom>
        <a:ln w="381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209550</xdr:colOff>
      <xdr:row>59</xdr:row>
      <xdr:rowOff>9525</xdr:rowOff>
    </xdr:from>
    <xdr:to>
      <xdr:col>4</xdr:col>
      <xdr:colOff>371475</xdr:colOff>
      <xdr:row>59</xdr:row>
      <xdr:rowOff>9525</xdr:rowOff>
    </xdr:to>
    <xdr:cxnSp macro="">
      <xdr:nvCxnSpPr>
        <xdr:cNvPr id="42" name="Straight Connector 41">
          <a:extLst>
            <a:ext uri="{FF2B5EF4-FFF2-40B4-BE49-F238E27FC236}">
              <a16:creationId xmlns:a16="http://schemas.microsoft.com/office/drawing/2014/main" id="{00000000-0008-0000-0100-00002A000000}"/>
            </a:ext>
          </a:extLst>
        </xdr:cNvPr>
        <xdr:cNvCxnSpPr/>
      </xdr:nvCxnSpPr>
      <xdr:spPr>
        <a:xfrm flipH="1">
          <a:off x="2152650" y="12106275"/>
          <a:ext cx="161925" cy="0"/>
        </a:xfrm>
        <a:prstGeom prst="line">
          <a:avLst/>
        </a:prstGeom>
        <a:ln w="381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390525</xdr:colOff>
      <xdr:row>59</xdr:row>
      <xdr:rowOff>9525</xdr:rowOff>
    </xdr:from>
    <xdr:to>
      <xdr:col>4</xdr:col>
      <xdr:colOff>542925</xdr:colOff>
      <xdr:row>59</xdr:row>
      <xdr:rowOff>9525</xdr:rowOff>
    </xdr:to>
    <xdr:cxnSp macro="">
      <xdr:nvCxnSpPr>
        <xdr:cNvPr id="43" name="Straight Connector 42">
          <a:extLst>
            <a:ext uri="{FF2B5EF4-FFF2-40B4-BE49-F238E27FC236}">
              <a16:creationId xmlns:a16="http://schemas.microsoft.com/office/drawing/2014/main" id="{00000000-0008-0000-0100-00002B000000}"/>
            </a:ext>
          </a:extLst>
        </xdr:cNvPr>
        <xdr:cNvCxnSpPr/>
      </xdr:nvCxnSpPr>
      <xdr:spPr>
        <a:xfrm flipH="1">
          <a:off x="2333625" y="12106275"/>
          <a:ext cx="152400" cy="0"/>
        </a:xfrm>
        <a:prstGeom prst="line">
          <a:avLst/>
        </a:prstGeom>
        <a:ln w="381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571500</xdr:colOff>
      <xdr:row>59</xdr:row>
      <xdr:rowOff>9525</xdr:rowOff>
    </xdr:from>
    <xdr:to>
      <xdr:col>4</xdr:col>
      <xdr:colOff>752475</xdr:colOff>
      <xdr:row>59</xdr:row>
      <xdr:rowOff>9525</xdr:rowOff>
    </xdr:to>
    <xdr:cxnSp macro="">
      <xdr:nvCxnSpPr>
        <xdr:cNvPr id="44" name="Straight Connector 43">
          <a:extLst>
            <a:ext uri="{FF2B5EF4-FFF2-40B4-BE49-F238E27FC236}">
              <a16:creationId xmlns:a16="http://schemas.microsoft.com/office/drawing/2014/main" id="{00000000-0008-0000-0100-00002C000000}"/>
            </a:ext>
          </a:extLst>
        </xdr:cNvPr>
        <xdr:cNvCxnSpPr/>
      </xdr:nvCxnSpPr>
      <xdr:spPr>
        <a:xfrm flipH="1">
          <a:off x="2514600" y="12106275"/>
          <a:ext cx="180975" cy="0"/>
        </a:xfrm>
        <a:prstGeom prst="line">
          <a:avLst/>
        </a:prstGeom>
        <a:ln w="381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762000</xdr:colOff>
      <xdr:row>59</xdr:row>
      <xdr:rowOff>9525</xdr:rowOff>
    </xdr:from>
    <xdr:to>
      <xdr:col>4</xdr:col>
      <xdr:colOff>914400</xdr:colOff>
      <xdr:row>59</xdr:row>
      <xdr:rowOff>9525</xdr:rowOff>
    </xdr:to>
    <xdr:cxnSp macro="">
      <xdr:nvCxnSpPr>
        <xdr:cNvPr id="45" name="Straight Connector 44">
          <a:extLst>
            <a:ext uri="{FF2B5EF4-FFF2-40B4-BE49-F238E27FC236}">
              <a16:creationId xmlns:a16="http://schemas.microsoft.com/office/drawing/2014/main" id="{00000000-0008-0000-0100-00002D000000}"/>
            </a:ext>
          </a:extLst>
        </xdr:cNvPr>
        <xdr:cNvCxnSpPr/>
      </xdr:nvCxnSpPr>
      <xdr:spPr>
        <a:xfrm flipH="1">
          <a:off x="2705100" y="12106275"/>
          <a:ext cx="152400" cy="0"/>
        </a:xfrm>
        <a:prstGeom prst="line">
          <a:avLst/>
        </a:prstGeom>
        <a:ln w="381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923925</xdr:colOff>
      <xdr:row>59</xdr:row>
      <xdr:rowOff>9525</xdr:rowOff>
    </xdr:from>
    <xdr:to>
      <xdr:col>4</xdr:col>
      <xdr:colOff>1085850</xdr:colOff>
      <xdr:row>59</xdr:row>
      <xdr:rowOff>9526</xdr:rowOff>
    </xdr:to>
    <xdr:cxnSp macro="">
      <xdr:nvCxnSpPr>
        <xdr:cNvPr id="46" name="Straight Connector 45">
          <a:extLst>
            <a:ext uri="{FF2B5EF4-FFF2-40B4-BE49-F238E27FC236}">
              <a16:creationId xmlns:a16="http://schemas.microsoft.com/office/drawing/2014/main" id="{00000000-0008-0000-0100-00002E000000}"/>
            </a:ext>
          </a:extLst>
        </xdr:cNvPr>
        <xdr:cNvCxnSpPr/>
      </xdr:nvCxnSpPr>
      <xdr:spPr>
        <a:xfrm flipH="1">
          <a:off x="2867025" y="12106275"/>
          <a:ext cx="161925" cy="1"/>
        </a:xfrm>
        <a:prstGeom prst="line">
          <a:avLst/>
        </a:prstGeom>
        <a:ln w="381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381000</xdr:colOff>
      <xdr:row>58</xdr:row>
      <xdr:rowOff>57150</xdr:rowOff>
    </xdr:from>
    <xdr:to>
      <xdr:col>3</xdr:col>
      <xdr:colOff>457200</xdr:colOff>
      <xdr:row>58</xdr:row>
      <xdr:rowOff>57151</xdr:rowOff>
    </xdr:to>
    <xdr:cxnSp macro="">
      <xdr:nvCxnSpPr>
        <xdr:cNvPr id="47" name="Straight Connector 46">
          <a:extLst>
            <a:ext uri="{FF2B5EF4-FFF2-40B4-BE49-F238E27FC236}">
              <a16:creationId xmlns:a16="http://schemas.microsoft.com/office/drawing/2014/main" id="{00000000-0008-0000-0100-00002F000000}"/>
            </a:ext>
          </a:extLst>
        </xdr:cNvPr>
        <xdr:cNvCxnSpPr/>
      </xdr:nvCxnSpPr>
      <xdr:spPr>
        <a:xfrm flipH="1">
          <a:off x="1819275" y="12068175"/>
          <a:ext cx="76200" cy="1"/>
        </a:xfrm>
        <a:prstGeom prst="line">
          <a:avLst/>
        </a:prstGeom>
        <a:ln w="381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209550</xdr:colOff>
      <xdr:row>59</xdr:row>
      <xdr:rowOff>19050</xdr:rowOff>
    </xdr:from>
    <xdr:to>
      <xdr:col>3</xdr:col>
      <xdr:colOff>333375</xdr:colOff>
      <xdr:row>59</xdr:row>
      <xdr:rowOff>19050</xdr:rowOff>
    </xdr:to>
    <xdr:cxnSp macro="">
      <xdr:nvCxnSpPr>
        <xdr:cNvPr id="72" name="Straight Connector 71">
          <a:extLst>
            <a:ext uri="{FF2B5EF4-FFF2-40B4-BE49-F238E27FC236}">
              <a16:creationId xmlns:a16="http://schemas.microsoft.com/office/drawing/2014/main" id="{00000000-0008-0000-0100-000048000000}"/>
            </a:ext>
          </a:extLst>
        </xdr:cNvPr>
        <xdr:cNvCxnSpPr/>
      </xdr:nvCxnSpPr>
      <xdr:spPr>
        <a:xfrm flipH="1">
          <a:off x="1647825" y="12115800"/>
          <a:ext cx="123825" cy="0"/>
        </a:xfrm>
        <a:prstGeom prst="line">
          <a:avLst/>
        </a:prstGeom>
        <a:ln w="381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452790</xdr:colOff>
      <xdr:row>23</xdr:row>
      <xdr:rowOff>107550</xdr:rowOff>
    </xdr:from>
    <xdr:to>
      <xdr:col>20</xdr:col>
      <xdr:colOff>534705</xdr:colOff>
      <xdr:row>25</xdr:row>
      <xdr:rowOff>116122</xdr:rowOff>
    </xdr:to>
    <xdr:sp macro="" textlink="">
      <xdr:nvSpPr>
        <xdr:cNvPr id="2" name="Oval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SpPr/>
      </xdr:nvSpPr>
      <xdr:spPr>
        <a:xfrm>
          <a:off x="11530365" y="5070075"/>
          <a:ext cx="1453515" cy="427672"/>
        </a:xfrm>
        <a:prstGeom prst="ellipse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solidFill>
              <a:srgbClr val="333333"/>
            </a:solidFill>
          </a:endParaRPr>
        </a:p>
      </xdr:txBody>
    </xdr:sp>
    <xdr:clientData/>
  </xdr:twoCellAnchor>
  <xdr:twoCellAnchor editAs="oneCell">
    <xdr:from>
      <xdr:col>4</xdr:col>
      <xdr:colOff>295275</xdr:colOff>
      <xdr:row>6</xdr:row>
      <xdr:rowOff>19050</xdr:rowOff>
    </xdr:from>
    <xdr:to>
      <xdr:col>6</xdr:col>
      <xdr:colOff>66674</xdr:colOff>
      <xdr:row>7</xdr:row>
      <xdr:rowOff>19050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1300-000005000000}"/>
            </a:ext>
          </a:extLst>
        </xdr:cNvPr>
        <xdr:cNvSpPr txBox="1"/>
      </xdr:nvSpPr>
      <xdr:spPr>
        <a:xfrm>
          <a:off x="2752725" y="1266825"/>
          <a:ext cx="1142999" cy="190500"/>
        </a:xfrm>
        <a:prstGeom prst="rect">
          <a:avLst/>
        </a:prstGeom>
        <a:solidFill>
          <a:srgbClr val="F27ECB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en-US" sz="13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Schedule A</a:t>
          </a:r>
        </a:p>
      </xdr:txBody>
    </xdr:sp>
    <xdr:clientData/>
  </xdr:twoCellAnchor>
  <xdr:twoCellAnchor editAs="oneCell">
    <xdr:from>
      <xdr:col>7</xdr:col>
      <xdr:colOff>352425</xdr:colOff>
      <xdr:row>6</xdr:row>
      <xdr:rowOff>0</xdr:rowOff>
    </xdr:from>
    <xdr:to>
      <xdr:col>9</xdr:col>
      <xdr:colOff>112621</xdr:colOff>
      <xdr:row>7</xdr:row>
      <xdr:rowOff>9525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1300-000006000000}"/>
            </a:ext>
          </a:extLst>
        </xdr:cNvPr>
        <xdr:cNvSpPr txBox="1"/>
      </xdr:nvSpPr>
      <xdr:spPr>
        <a:xfrm>
          <a:off x="4867275" y="1247775"/>
          <a:ext cx="1131796" cy="200025"/>
        </a:xfrm>
        <a:prstGeom prst="rect">
          <a:avLst/>
        </a:prstGeom>
        <a:solidFill>
          <a:srgbClr val="F67E48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en-US" sz="13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Schedule D</a:t>
          </a:r>
        </a:p>
      </xdr:txBody>
    </xdr:sp>
    <xdr:clientData/>
  </xdr:twoCellAnchor>
  <xdr:twoCellAnchor editAs="oneCell">
    <xdr:from>
      <xdr:col>0</xdr:col>
      <xdr:colOff>38100</xdr:colOff>
      <xdr:row>16</xdr:row>
      <xdr:rowOff>47625</xdr:rowOff>
    </xdr:from>
    <xdr:to>
      <xdr:col>14</xdr:col>
      <xdr:colOff>304800</xdr:colOff>
      <xdr:row>60</xdr:row>
      <xdr:rowOff>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1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8100" y="3086100"/>
          <a:ext cx="9582150" cy="9172575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885825</xdr:colOff>
          <xdr:row>57</xdr:row>
          <xdr:rowOff>142875</xdr:rowOff>
        </xdr:from>
        <xdr:to>
          <xdr:col>3</xdr:col>
          <xdr:colOff>152400</xdr:colOff>
          <xdr:row>57</xdr:row>
          <xdr:rowOff>323850</xdr:rowOff>
        </xdr:to>
        <xdr:sp macro="" textlink="">
          <xdr:nvSpPr>
            <xdr:cNvPr id="209923" name="Check Box 3" hidden="1">
              <a:extLst>
                <a:ext uri="{63B3BB69-23CF-44E3-9099-C40C66FF867C}">
                  <a14:compatExt spid="_x0000_s209923"/>
                </a:ext>
                <a:ext uri="{FF2B5EF4-FFF2-40B4-BE49-F238E27FC236}">
                  <a16:creationId xmlns:a16="http://schemas.microsoft.com/office/drawing/2014/main" id="{00000000-0008-0000-1400-0000033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13</xdr:row>
          <xdr:rowOff>104775</xdr:rowOff>
        </xdr:from>
        <xdr:to>
          <xdr:col>8</xdr:col>
          <xdr:colOff>209550</xdr:colOff>
          <xdr:row>13</xdr:row>
          <xdr:rowOff>333375</xdr:rowOff>
        </xdr:to>
        <xdr:sp macro="" textlink="">
          <xdr:nvSpPr>
            <xdr:cNvPr id="209924" name="Check Box 4" hidden="1">
              <a:extLst>
                <a:ext uri="{63B3BB69-23CF-44E3-9099-C40C66FF867C}">
                  <a14:compatExt spid="_x0000_s209924"/>
                </a:ext>
                <a:ext uri="{FF2B5EF4-FFF2-40B4-BE49-F238E27FC236}">
                  <a16:creationId xmlns:a16="http://schemas.microsoft.com/office/drawing/2014/main" id="{00000000-0008-0000-1400-0000043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885825</xdr:colOff>
          <xdr:row>58</xdr:row>
          <xdr:rowOff>9525</xdr:rowOff>
        </xdr:from>
        <xdr:to>
          <xdr:col>3</xdr:col>
          <xdr:colOff>152400</xdr:colOff>
          <xdr:row>58</xdr:row>
          <xdr:rowOff>190500</xdr:rowOff>
        </xdr:to>
        <xdr:sp macro="" textlink="">
          <xdr:nvSpPr>
            <xdr:cNvPr id="209990" name="Check Box 70" hidden="1">
              <a:extLst>
                <a:ext uri="{63B3BB69-23CF-44E3-9099-C40C66FF867C}">
                  <a14:compatExt spid="_x0000_s209990"/>
                </a:ext>
                <a:ext uri="{FF2B5EF4-FFF2-40B4-BE49-F238E27FC236}">
                  <a16:creationId xmlns:a16="http://schemas.microsoft.com/office/drawing/2014/main" id="{00000000-0008-0000-1400-0000463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0</xdr:col>
      <xdr:colOff>57149</xdr:colOff>
      <xdr:row>54</xdr:row>
      <xdr:rowOff>47624</xdr:rowOff>
    </xdr:from>
    <xdr:to>
      <xdr:col>1</xdr:col>
      <xdr:colOff>276224</xdr:colOff>
      <xdr:row>55</xdr:row>
      <xdr:rowOff>47625</xdr:rowOff>
    </xdr:to>
    <xdr:sp macro="" textlink="">
      <xdr:nvSpPr>
        <xdr:cNvPr id="84" name="TextBox 83">
          <a:extLst>
            <a:ext uri="{FF2B5EF4-FFF2-40B4-BE49-F238E27FC236}">
              <a16:creationId xmlns:a16="http://schemas.microsoft.com/office/drawing/2014/main" id="{00000000-0008-0000-1400-000054000000}"/>
            </a:ext>
          </a:extLst>
        </xdr:cNvPr>
        <xdr:cNvSpPr txBox="1"/>
      </xdr:nvSpPr>
      <xdr:spPr>
        <a:xfrm>
          <a:off x="57149" y="20069174"/>
          <a:ext cx="428625" cy="180976"/>
        </a:xfrm>
        <a:prstGeom prst="rect">
          <a:avLst/>
        </a:prstGeom>
        <a:solidFill>
          <a:schemeClr val="bg2">
            <a:lumMod val="25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3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17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31</xdr:row>
          <xdr:rowOff>104775</xdr:rowOff>
        </xdr:from>
        <xdr:to>
          <xdr:col>8</xdr:col>
          <xdr:colOff>209550</xdr:colOff>
          <xdr:row>31</xdr:row>
          <xdr:rowOff>333375</xdr:rowOff>
        </xdr:to>
        <xdr:sp macro="" textlink="">
          <xdr:nvSpPr>
            <xdr:cNvPr id="209992" name="Check Box 72" hidden="1">
              <a:extLst>
                <a:ext uri="{63B3BB69-23CF-44E3-9099-C40C66FF867C}">
                  <a14:compatExt spid="_x0000_s209992"/>
                </a:ext>
                <a:ext uri="{FF2B5EF4-FFF2-40B4-BE49-F238E27FC236}">
                  <a16:creationId xmlns:a16="http://schemas.microsoft.com/office/drawing/2014/main" id="{00000000-0008-0000-1400-0000483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35</xdr:row>
          <xdr:rowOff>104775</xdr:rowOff>
        </xdr:from>
        <xdr:to>
          <xdr:col>8</xdr:col>
          <xdr:colOff>209550</xdr:colOff>
          <xdr:row>35</xdr:row>
          <xdr:rowOff>333375</xdr:rowOff>
        </xdr:to>
        <xdr:sp macro="" textlink="">
          <xdr:nvSpPr>
            <xdr:cNvPr id="209997" name="Check Box 77" hidden="1">
              <a:extLst>
                <a:ext uri="{63B3BB69-23CF-44E3-9099-C40C66FF867C}">
                  <a14:compatExt spid="_x0000_s209997"/>
                </a:ext>
                <a:ext uri="{FF2B5EF4-FFF2-40B4-BE49-F238E27FC236}">
                  <a16:creationId xmlns:a16="http://schemas.microsoft.com/office/drawing/2014/main" id="{00000000-0008-0000-1400-00004D3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37</xdr:row>
          <xdr:rowOff>104775</xdr:rowOff>
        </xdr:from>
        <xdr:to>
          <xdr:col>8</xdr:col>
          <xdr:colOff>209550</xdr:colOff>
          <xdr:row>37</xdr:row>
          <xdr:rowOff>333375</xdr:rowOff>
        </xdr:to>
        <xdr:sp macro="" textlink="">
          <xdr:nvSpPr>
            <xdr:cNvPr id="210002" name="Check Box 82" hidden="1">
              <a:extLst>
                <a:ext uri="{63B3BB69-23CF-44E3-9099-C40C66FF867C}">
                  <a14:compatExt spid="_x0000_s210002"/>
                </a:ext>
                <a:ext uri="{FF2B5EF4-FFF2-40B4-BE49-F238E27FC236}">
                  <a16:creationId xmlns:a16="http://schemas.microsoft.com/office/drawing/2014/main" id="{00000000-0008-0000-1400-0000523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39</xdr:row>
          <xdr:rowOff>104775</xdr:rowOff>
        </xdr:from>
        <xdr:to>
          <xdr:col>8</xdr:col>
          <xdr:colOff>209550</xdr:colOff>
          <xdr:row>39</xdr:row>
          <xdr:rowOff>333375</xdr:rowOff>
        </xdr:to>
        <xdr:sp macro="" textlink="">
          <xdr:nvSpPr>
            <xdr:cNvPr id="210007" name="Check Box 87" hidden="1">
              <a:extLst>
                <a:ext uri="{63B3BB69-23CF-44E3-9099-C40C66FF867C}">
                  <a14:compatExt spid="_x0000_s210007"/>
                </a:ext>
                <a:ext uri="{FF2B5EF4-FFF2-40B4-BE49-F238E27FC236}">
                  <a16:creationId xmlns:a16="http://schemas.microsoft.com/office/drawing/2014/main" id="{00000000-0008-0000-1400-0000573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41</xdr:row>
          <xdr:rowOff>104775</xdr:rowOff>
        </xdr:from>
        <xdr:to>
          <xdr:col>8</xdr:col>
          <xdr:colOff>209550</xdr:colOff>
          <xdr:row>41</xdr:row>
          <xdr:rowOff>333375</xdr:rowOff>
        </xdr:to>
        <xdr:sp macro="" textlink="">
          <xdr:nvSpPr>
            <xdr:cNvPr id="210012" name="Check Box 92" hidden="1">
              <a:extLst>
                <a:ext uri="{63B3BB69-23CF-44E3-9099-C40C66FF867C}">
                  <a14:compatExt spid="_x0000_s210012"/>
                </a:ext>
                <a:ext uri="{FF2B5EF4-FFF2-40B4-BE49-F238E27FC236}">
                  <a16:creationId xmlns:a16="http://schemas.microsoft.com/office/drawing/2014/main" id="{00000000-0008-0000-1400-00005C3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43</xdr:row>
          <xdr:rowOff>104775</xdr:rowOff>
        </xdr:from>
        <xdr:to>
          <xdr:col>8</xdr:col>
          <xdr:colOff>209550</xdr:colOff>
          <xdr:row>43</xdr:row>
          <xdr:rowOff>333375</xdr:rowOff>
        </xdr:to>
        <xdr:sp macro="" textlink="">
          <xdr:nvSpPr>
            <xdr:cNvPr id="210017" name="Check Box 97" hidden="1">
              <a:extLst>
                <a:ext uri="{63B3BB69-23CF-44E3-9099-C40C66FF867C}">
                  <a14:compatExt spid="_x0000_s210017"/>
                </a:ext>
                <a:ext uri="{FF2B5EF4-FFF2-40B4-BE49-F238E27FC236}">
                  <a16:creationId xmlns:a16="http://schemas.microsoft.com/office/drawing/2014/main" id="{00000000-0008-0000-1400-0000613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47</xdr:row>
          <xdr:rowOff>104775</xdr:rowOff>
        </xdr:from>
        <xdr:to>
          <xdr:col>8</xdr:col>
          <xdr:colOff>209550</xdr:colOff>
          <xdr:row>47</xdr:row>
          <xdr:rowOff>333375</xdr:rowOff>
        </xdr:to>
        <xdr:sp macro="" textlink="">
          <xdr:nvSpPr>
            <xdr:cNvPr id="210022" name="Check Box 102" hidden="1">
              <a:extLst>
                <a:ext uri="{63B3BB69-23CF-44E3-9099-C40C66FF867C}">
                  <a14:compatExt spid="_x0000_s210022"/>
                </a:ext>
                <a:ext uri="{FF2B5EF4-FFF2-40B4-BE49-F238E27FC236}">
                  <a16:creationId xmlns:a16="http://schemas.microsoft.com/office/drawing/2014/main" id="{00000000-0008-0000-1400-0000663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49</xdr:row>
          <xdr:rowOff>104775</xdr:rowOff>
        </xdr:from>
        <xdr:to>
          <xdr:col>8</xdr:col>
          <xdr:colOff>209550</xdr:colOff>
          <xdr:row>49</xdr:row>
          <xdr:rowOff>333375</xdr:rowOff>
        </xdr:to>
        <xdr:sp macro="" textlink="">
          <xdr:nvSpPr>
            <xdr:cNvPr id="210027" name="Check Box 107" hidden="1">
              <a:extLst>
                <a:ext uri="{63B3BB69-23CF-44E3-9099-C40C66FF867C}">
                  <a14:compatExt spid="_x0000_s210027"/>
                </a:ext>
                <a:ext uri="{FF2B5EF4-FFF2-40B4-BE49-F238E27FC236}">
                  <a16:creationId xmlns:a16="http://schemas.microsoft.com/office/drawing/2014/main" id="{00000000-0008-0000-1400-00006B3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51</xdr:row>
          <xdr:rowOff>104775</xdr:rowOff>
        </xdr:from>
        <xdr:to>
          <xdr:col>8</xdr:col>
          <xdr:colOff>209550</xdr:colOff>
          <xdr:row>51</xdr:row>
          <xdr:rowOff>333375</xdr:rowOff>
        </xdr:to>
        <xdr:sp macro="" textlink="">
          <xdr:nvSpPr>
            <xdr:cNvPr id="210032" name="Check Box 112" hidden="1">
              <a:extLst>
                <a:ext uri="{63B3BB69-23CF-44E3-9099-C40C66FF867C}">
                  <a14:compatExt spid="_x0000_s210032"/>
                </a:ext>
                <a:ext uri="{FF2B5EF4-FFF2-40B4-BE49-F238E27FC236}">
                  <a16:creationId xmlns:a16="http://schemas.microsoft.com/office/drawing/2014/main" id="{00000000-0008-0000-1400-0000703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31</xdr:row>
          <xdr:rowOff>104775</xdr:rowOff>
        </xdr:from>
        <xdr:to>
          <xdr:col>8</xdr:col>
          <xdr:colOff>209550</xdr:colOff>
          <xdr:row>31</xdr:row>
          <xdr:rowOff>333375</xdr:rowOff>
        </xdr:to>
        <xdr:sp macro="" textlink="">
          <xdr:nvSpPr>
            <xdr:cNvPr id="210038" name="Check Box 118" hidden="1">
              <a:extLst>
                <a:ext uri="{63B3BB69-23CF-44E3-9099-C40C66FF867C}">
                  <a14:compatExt spid="_x0000_s210038"/>
                </a:ext>
                <a:ext uri="{FF2B5EF4-FFF2-40B4-BE49-F238E27FC236}">
                  <a16:creationId xmlns:a16="http://schemas.microsoft.com/office/drawing/2014/main" id="{00000000-0008-0000-1400-0000763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33</xdr:row>
          <xdr:rowOff>104775</xdr:rowOff>
        </xdr:from>
        <xdr:to>
          <xdr:col>8</xdr:col>
          <xdr:colOff>209550</xdr:colOff>
          <xdr:row>33</xdr:row>
          <xdr:rowOff>333375</xdr:rowOff>
        </xdr:to>
        <xdr:sp macro="" textlink="">
          <xdr:nvSpPr>
            <xdr:cNvPr id="210040" name="Check Box 120" hidden="1">
              <a:extLst>
                <a:ext uri="{63B3BB69-23CF-44E3-9099-C40C66FF867C}">
                  <a14:compatExt spid="_x0000_s210040"/>
                </a:ext>
                <a:ext uri="{FF2B5EF4-FFF2-40B4-BE49-F238E27FC236}">
                  <a16:creationId xmlns:a16="http://schemas.microsoft.com/office/drawing/2014/main" id="{00000000-0008-0000-1400-0000783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33</xdr:row>
          <xdr:rowOff>104775</xdr:rowOff>
        </xdr:from>
        <xdr:to>
          <xdr:col>8</xdr:col>
          <xdr:colOff>209550</xdr:colOff>
          <xdr:row>33</xdr:row>
          <xdr:rowOff>333375</xdr:rowOff>
        </xdr:to>
        <xdr:sp macro="" textlink="">
          <xdr:nvSpPr>
            <xdr:cNvPr id="210042" name="Check Box 122" hidden="1">
              <a:extLst>
                <a:ext uri="{63B3BB69-23CF-44E3-9099-C40C66FF867C}">
                  <a14:compatExt spid="_x0000_s210042"/>
                </a:ext>
                <a:ext uri="{FF2B5EF4-FFF2-40B4-BE49-F238E27FC236}">
                  <a16:creationId xmlns:a16="http://schemas.microsoft.com/office/drawing/2014/main" id="{00000000-0008-0000-1400-00007A3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35</xdr:row>
          <xdr:rowOff>104775</xdr:rowOff>
        </xdr:from>
        <xdr:to>
          <xdr:col>8</xdr:col>
          <xdr:colOff>209550</xdr:colOff>
          <xdr:row>35</xdr:row>
          <xdr:rowOff>333375</xdr:rowOff>
        </xdr:to>
        <xdr:sp macro="" textlink="">
          <xdr:nvSpPr>
            <xdr:cNvPr id="210044" name="Check Box 124" hidden="1">
              <a:extLst>
                <a:ext uri="{63B3BB69-23CF-44E3-9099-C40C66FF867C}">
                  <a14:compatExt spid="_x0000_s210044"/>
                </a:ext>
                <a:ext uri="{FF2B5EF4-FFF2-40B4-BE49-F238E27FC236}">
                  <a16:creationId xmlns:a16="http://schemas.microsoft.com/office/drawing/2014/main" id="{00000000-0008-0000-1400-00007C3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35</xdr:row>
          <xdr:rowOff>104775</xdr:rowOff>
        </xdr:from>
        <xdr:to>
          <xdr:col>8</xdr:col>
          <xdr:colOff>209550</xdr:colOff>
          <xdr:row>35</xdr:row>
          <xdr:rowOff>333375</xdr:rowOff>
        </xdr:to>
        <xdr:sp macro="" textlink="">
          <xdr:nvSpPr>
            <xdr:cNvPr id="210046" name="Check Box 126" hidden="1">
              <a:extLst>
                <a:ext uri="{63B3BB69-23CF-44E3-9099-C40C66FF867C}">
                  <a14:compatExt spid="_x0000_s210046"/>
                </a:ext>
                <a:ext uri="{FF2B5EF4-FFF2-40B4-BE49-F238E27FC236}">
                  <a16:creationId xmlns:a16="http://schemas.microsoft.com/office/drawing/2014/main" id="{00000000-0008-0000-1400-00007E3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37</xdr:row>
          <xdr:rowOff>104775</xdr:rowOff>
        </xdr:from>
        <xdr:to>
          <xdr:col>8</xdr:col>
          <xdr:colOff>209550</xdr:colOff>
          <xdr:row>37</xdr:row>
          <xdr:rowOff>333375</xdr:rowOff>
        </xdr:to>
        <xdr:sp macro="" textlink="">
          <xdr:nvSpPr>
            <xdr:cNvPr id="210048" name="Check Box 128" hidden="1">
              <a:extLst>
                <a:ext uri="{63B3BB69-23CF-44E3-9099-C40C66FF867C}">
                  <a14:compatExt spid="_x0000_s210048"/>
                </a:ext>
                <a:ext uri="{FF2B5EF4-FFF2-40B4-BE49-F238E27FC236}">
                  <a16:creationId xmlns:a16="http://schemas.microsoft.com/office/drawing/2014/main" id="{00000000-0008-0000-1400-0000803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37</xdr:row>
          <xdr:rowOff>104775</xdr:rowOff>
        </xdr:from>
        <xdr:to>
          <xdr:col>8</xdr:col>
          <xdr:colOff>209550</xdr:colOff>
          <xdr:row>37</xdr:row>
          <xdr:rowOff>333375</xdr:rowOff>
        </xdr:to>
        <xdr:sp macro="" textlink="">
          <xdr:nvSpPr>
            <xdr:cNvPr id="210050" name="Check Box 130" hidden="1">
              <a:extLst>
                <a:ext uri="{63B3BB69-23CF-44E3-9099-C40C66FF867C}">
                  <a14:compatExt spid="_x0000_s210050"/>
                </a:ext>
                <a:ext uri="{FF2B5EF4-FFF2-40B4-BE49-F238E27FC236}">
                  <a16:creationId xmlns:a16="http://schemas.microsoft.com/office/drawing/2014/main" id="{00000000-0008-0000-1400-0000823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37</xdr:row>
          <xdr:rowOff>104775</xdr:rowOff>
        </xdr:from>
        <xdr:to>
          <xdr:col>8</xdr:col>
          <xdr:colOff>209550</xdr:colOff>
          <xdr:row>37</xdr:row>
          <xdr:rowOff>333375</xdr:rowOff>
        </xdr:to>
        <xdr:sp macro="" textlink="">
          <xdr:nvSpPr>
            <xdr:cNvPr id="210052" name="Check Box 132" hidden="1">
              <a:extLst>
                <a:ext uri="{63B3BB69-23CF-44E3-9099-C40C66FF867C}">
                  <a14:compatExt spid="_x0000_s210052"/>
                </a:ext>
                <a:ext uri="{FF2B5EF4-FFF2-40B4-BE49-F238E27FC236}">
                  <a16:creationId xmlns:a16="http://schemas.microsoft.com/office/drawing/2014/main" id="{00000000-0008-0000-1400-0000843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39</xdr:row>
          <xdr:rowOff>104775</xdr:rowOff>
        </xdr:from>
        <xdr:to>
          <xdr:col>8</xdr:col>
          <xdr:colOff>209550</xdr:colOff>
          <xdr:row>39</xdr:row>
          <xdr:rowOff>333375</xdr:rowOff>
        </xdr:to>
        <xdr:sp macro="" textlink="">
          <xdr:nvSpPr>
            <xdr:cNvPr id="210054" name="Check Box 134" hidden="1">
              <a:extLst>
                <a:ext uri="{63B3BB69-23CF-44E3-9099-C40C66FF867C}">
                  <a14:compatExt spid="_x0000_s210054"/>
                </a:ext>
                <a:ext uri="{FF2B5EF4-FFF2-40B4-BE49-F238E27FC236}">
                  <a16:creationId xmlns:a16="http://schemas.microsoft.com/office/drawing/2014/main" id="{00000000-0008-0000-1400-0000863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39</xdr:row>
          <xdr:rowOff>104775</xdr:rowOff>
        </xdr:from>
        <xdr:to>
          <xdr:col>8</xdr:col>
          <xdr:colOff>209550</xdr:colOff>
          <xdr:row>39</xdr:row>
          <xdr:rowOff>333375</xdr:rowOff>
        </xdr:to>
        <xdr:sp macro="" textlink="">
          <xdr:nvSpPr>
            <xdr:cNvPr id="210056" name="Check Box 136" hidden="1">
              <a:extLst>
                <a:ext uri="{63B3BB69-23CF-44E3-9099-C40C66FF867C}">
                  <a14:compatExt spid="_x0000_s210056"/>
                </a:ext>
                <a:ext uri="{FF2B5EF4-FFF2-40B4-BE49-F238E27FC236}">
                  <a16:creationId xmlns:a16="http://schemas.microsoft.com/office/drawing/2014/main" id="{00000000-0008-0000-1400-0000883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39</xdr:row>
          <xdr:rowOff>104775</xdr:rowOff>
        </xdr:from>
        <xdr:to>
          <xdr:col>8</xdr:col>
          <xdr:colOff>209550</xdr:colOff>
          <xdr:row>39</xdr:row>
          <xdr:rowOff>333375</xdr:rowOff>
        </xdr:to>
        <xdr:sp macro="" textlink="">
          <xdr:nvSpPr>
            <xdr:cNvPr id="210058" name="Check Box 138" hidden="1">
              <a:extLst>
                <a:ext uri="{63B3BB69-23CF-44E3-9099-C40C66FF867C}">
                  <a14:compatExt spid="_x0000_s210058"/>
                </a:ext>
                <a:ext uri="{FF2B5EF4-FFF2-40B4-BE49-F238E27FC236}">
                  <a16:creationId xmlns:a16="http://schemas.microsoft.com/office/drawing/2014/main" id="{00000000-0008-0000-1400-00008A3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39</xdr:row>
          <xdr:rowOff>104775</xdr:rowOff>
        </xdr:from>
        <xdr:to>
          <xdr:col>8</xdr:col>
          <xdr:colOff>209550</xdr:colOff>
          <xdr:row>39</xdr:row>
          <xdr:rowOff>333375</xdr:rowOff>
        </xdr:to>
        <xdr:sp macro="" textlink="">
          <xdr:nvSpPr>
            <xdr:cNvPr id="210060" name="Check Box 140" hidden="1">
              <a:extLst>
                <a:ext uri="{63B3BB69-23CF-44E3-9099-C40C66FF867C}">
                  <a14:compatExt spid="_x0000_s210060"/>
                </a:ext>
                <a:ext uri="{FF2B5EF4-FFF2-40B4-BE49-F238E27FC236}">
                  <a16:creationId xmlns:a16="http://schemas.microsoft.com/office/drawing/2014/main" id="{00000000-0008-0000-1400-00008C3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41</xdr:row>
          <xdr:rowOff>104775</xdr:rowOff>
        </xdr:from>
        <xdr:to>
          <xdr:col>8</xdr:col>
          <xdr:colOff>209550</xdr:colOff>
          <xdr:row>41</xdr:row>
          <xdr:rowOff>333375</xdr:rowOff>
        </xdr:to>
        <xdr:sp macro="" textlink="">
          <xdr:nvSpPr>
            <xdr:cNvPr id="210062" name="Check Box 142" hidden="1">
              <a:extLst>
                <a:ext uri="{63B3BB69-23CF-44E3-9099-C40C66FF867C}">
                  <a14:compatExt spid="_x0000_s210062"/>
                </a:ext>
                <a:ext uri="{FF2B5EF4-FFF2-40B4-BE49-F238E27FC236}">
                  <a16:creationId xmlns:a16="http://schemas.microsoft.com/office/drawing/2014/main" id="{00000000-0008-0000-1400-00008E3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41</xdr:row>
          <xdr:rowOff>104775</xdr:rowOff>
        </xdr:from>
        <xdr:to>
          <xdr:col>8</xdr:col>
          <xdr:colOff>209550</xdr:colOff>
          <xdr:row>41</xdr:row>
          <xdr:rowOff>333375</xdr:rowOff>
        </xdr:to>
        <xdr:sp macro="" textlink="">
          <xdr:nvSpPr>
            <xdr:cNvPr id="210064" name="Check Box 144" hidden="1">
              <a:extLst>
                <a:ext uri="{63B3BB69-23CF-44E3-9099-C40C66FF867C}">
                  <a14:compatExt spid="_x0000_s210064"/>
                </a:ext>
                <a:ext uri="{FF2B5EF4-FFF2-40B4-BE49-F238E27FC236}">
                  <a16:creationId xmlns:a16="http://schemas.microsoft.com/office/drawing/2014/main" id="{00000000-0008-0000-1400-0000903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41</xdr:row>
          <xdr:rowOff>104775</xdr:rowOff>
        </xdr:from>
        <xdr:to>
          <xdr:col>8</xdr:col>
          <xdr:colOff>209550</xdr:colOff>
          <xdr:row>41</xdr:row>
          <xdr:rowOff>333375</xdr:rowOff>
        </xdr:to>
        <xdr:sp macro="" textlink="">
          <xdr:nvSpPr>
            <xdr:cNvPr id="210066" name="Check Box 146" hidden="1">
              <a:extLst>
                <a:ext uri="{63B3BB69-23CF-44E3-9099-C40C66FF867C}">
                  <a14:compatExt spid="_x0000_s210066"/>
                </a:ext>
                <a:ext uri="{FF2B5EF4-FFF2-40B4-BE49-F238E27FC236}">
                  <a16:creationId xmlns:a16="http://schemas.microsoft.com/office/drawing/2014/main" id="{00000000-0008-0000-1400-0000923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41</xdr:row>
          <xdr:rowOff>104775</xdr:rowOff>
        </xdr:from>
        <xdr:to>
          <xdr:col>8</xdr:col>
          <xdr:colOff>209550</xdr:colOff>
          <xdr:row>41</xdr:row>
          <xdr:rowOff>333375</xdr:rowOff>
        </xdr:to>
        <xdr:sp macro="" textlink="">
          <xdr:nvSpPr>
            <xdr:cNvPr id="210068" name="Check Box 148" hidden="1">
              <a:extLst>
                <a:ext uri="{63B3BB69-23CF-44E3-9099-C40C66FF867C}">
                  <a14:compatExt spid="_x0000_s210068"/>
                </a:ext>
                <a:ext uri="{FF2B5EF4-FFF2-40B4-BE49-F238E27FC236}">
                  <a16:creationId xmlns:a16="http://schemas.microsoft.com/office/drawing/2014/main" id="{00000000-0008-0000-1400-0000943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41</xdr:row>
          <xdr:rowOff>104775</xdr:rowOff>
        </xdr:from>
        <xdr:to>
          <xdr:col>8</xdr:col>
          <xdr:colOff>209550</xdr:colOff>
          <xdr:row>41</xdr:row>
          <xdr:rowOff>333375</xdr:rowOff>
        </xdr:to>
        <xdr:sp macro="" textlink="">
          <xdr:nvSpPr>
            <xdr:cNvPr id="210070" name="Check Box 150" hidden="1">
              <a:extLst>
                <a:ext uri="{63B3BB69-23CF-44E3-9099-C40C66FF867C}">
                  <a14:compatExt spid="_x0000_s210070"/>
                </a:ext>
                <a:ext uri="{FF2B5EF4-FFF2-40B4-BE49-F238E27FC236}">
                  <a16:creationId xmlns:a16="http://schemas.microsoft.com/office/drawing/2014/main" id="{00000000-0008-0000-1400-0000963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43</xdr:row>
          <xdr:rowOff>104775</xdr:rowOff>
        </xdr:from>
        <xdr:to>
          <xdr:col>8</xdr:col>
          <xdr:colOff>209550</xdr:colOff>
          <xdr:row>43</xdr:row>
          <xdr:rowOff>333375</xdr:rowOff>
        </xdr:to>
        <xdr:sp macro="" textlink="">
          <xdr:nvSpPr>
            <xdr:cNvPr id="210072" name="Check Box 152" hidden="1">
              <a:extLst>
                <a:ext uri="{63B3BB69-23CF-44E3-9099-C40C66FF867C}">
                  <a14:compatExt spid="_x0000_s210072"/>
                </a:ext>
                <a:ext uri="{FF2B5EF4-FFF2-40B4-BE49-F238E27FC236}">
                  <a16:creationId xmlns:a16="http://schemas.microsoft.com/office/drawing/2014/main" id="{00000000-0008-0000-1400-0000983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43</xdr:row>
          <xdr:rowOff>104775</xdr:rowOff>
        </xdr:from>
        <xdr:to>
          <xdr:col>8</xdr:col>
          <xdr:colOff>209550</xdr:colOff>
          <xdr:row>43</xdr:row>
          <xdr:rowOff>333375</xdr:rowOff>
        </xdr:to>
        <xdr:sp macro="" textlink="">
          <xdr:nvSpPr>
            <xdr:cNvPr id="210074" name="Check Box 154" hidden="1">
              <a:extLst>
                <a:ext uri="{63B3BB69-23CF-44E3-9099-C40C66FF867C}">
                  <a14:compatExt spid="_x0000_s210074"/>
                </a:ext>
                <a:ext uri="{FF2B5EF4-FFF2-40B4-BE49-F238E27FC236}">
                  <a16:creationId xmlns:a16="http://schemas.microsoft.com/office/drawing/2014/main" id="{00000000-0008-0000-1400-00009A3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43</xdr:row>
          <xdr:rowOff>104775</xdr:rowOff>
        </xdr:from>
        <xdr:to>
          <xdr:col>8</xdr:col>
          <xdr:colOff>209550</xdr:colOff>
          <xdr:row>43</xdr:row>
          <xdr:rowOff>333375</xdr:rowOff>
        </xdr:to>
        <xdr:sp macro="" textlink="">
          <xdr:nvSpPr>
            <xdr:cNvPr id="210076" name="Check Box 156" hidden="1">
              <a:extLst>
                <a:ext uri="{63B3BB69-23CF-44E3-9099-C40C66FF867C}">
                  <a14:compatExt spid="_x0000_s210076"/>
                </a:ext>
                <a:ext uri="{FF2B5EF4-FFF2-40B4-BE49-F238E27FC236}">
                  <a16:creationId xmlns:a16="http://schemas.microsoft.com/office/drawing/2014/main" id="{00000000-0008-0000-1400-00009C3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43</xdr:row>
          <xdr:rowOff>104775</xdr:rowOff>
        </xdr:from>
        <xdr:to>
          <xdr:col>8</xdr:col>
          <xdr:colOff>209550</xdr:colOff>
          <xdr:row>43</xdr:row>
          <xdr:rowOff>333375</xdr:rowOff>
        </xdr:to>
        <xdr:sp macro="" textlink="">
          <xdr:nvSpPr>
            <xdr:cNvPr id="210078" name="Check Box 158" hidden="1">
              <a:extLst>
                <a:ext uri="{63B3BB69-23CF-44E3-9099-C40C66FF867C}">
                  <a14:compatExt spid="_x0000_s210078"/>
                </a:ext>
                <a:ext uri="{FF2B5EF4-FFF2-40B4-BE49-F238E27FC236}">
                  <a16:creationId xmlns:a16="http://schemas.microsoft.com/office/drawing/2014/main" id="{00000000-0008-0000-1400-00009E3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43</xdr:row>
          <xdr:rowOff>104775</xdr:rowOff>
        </xdr:from>
        <xdr:to>
          <xdr:col>8</xdr:col>
          <xdr:colOff>209550</xdr:colOff>
          <xdr:row>43</xdr:row>
          <xdr:rowOff>333375</xdr:rowOff>
        </xdr:to>
        <xdr:sp macro="" textlink="">
          <xdr:nvSpPr>
            <xdr:cNvPr id="210080" name="Check Box 160" hidden="1">
              <a:extLst>
                <a:ext uri="{63B3BB69-23CF-44E3-9099-C40C66FF867C}">
                  <a14:compatExt spid="_x0000_s210080"/>
                </a:ext>
                <a:ext uri="{FF2B5EF4-FFF2-40B4-BE49-F238E27FC236}">
                  <a16:creationId xmlns:a16="http://schemas.microsoft.com/office/drawing/2014/main" id="{00000000-0008-0000-1400-0000A03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43</xdr:row>
          <xdr:rowOff>104775</xdr:rowOff>
        </xdr:from>
        <xdr:to>
          <xdr:col>8</xdr:col>
          <xdr:colOff>209550</xdr:colOff>
          <xdr:row>43</xdr:row>
          <xdr:rowOff>333375</xdr:rowOff>
        </xdr:to>
        <xdr:sp macro="" textlink="">
          <xdr:nvSpPr>
            <xdr:cNvPr id="210082" name="Check Box 162" hidden="1">
              <a:extLst>
                <a:ext uri="{63B3BB69-23CF-44E3-9099-C40C66FF867C}">
                  <a14:compatExt spid="_x0000_s210082"/>
                </a:ext>
                <a:ext uri="{FF2B5EF4-FFF2-40B4-BE49-F238E27FC236}">
                  <a16:creationId xmlns:a16="http://schemas.microsoft.com/office/drawing/2014/main" id="{00000000-0008-0000-1400-0000A23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45</xdr:row>
          <xdr:rowOff>104775</xdr:rowOff>
        </xdr:from>
        <xdr:to>
          <xdr:col>8</xdr:col>
          <xdr:colOff>209550</xdr:colOff>
          <xdr:row>45</xdr:row>
          <xdr:rowOff>333375</xdr:rowOff>
        </xdr:to>
        <xdr:sp macro="" textlink="">
          <xdr:nvSpPr>
            <xdr:cNvPr id="210084" name="Check Box 164" hidden="1">
              <a:extLst>
                <a:ext uri="{63B3BB69-23CF-44E3-9099-C40C66FF867C}">
                  <a14:compatExt spid="_x0000_s210084"/>
                </a:ext>
                <a:ext uri="{FF2B5EF4-FFF2-40B4-BE49-F238E27FC236}">
                  <a16:creationId xmlns:a16="http://schemas.microsoft.com/office/drawing/2014/main" id="{00000000-0008-0000-1400-0000A43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45</xdr:row>
          <xdr:rowOff>104775</xdr:rowOff>
        </xdr:from>
        <xdr:to>
          <xdr:col>8</xdr:col>
          <xdr:colOff>209550</xdr:colOff>
          <xdr:row>45</xdr:row>
          <xdr:rowOff>333375</xdr:rowOff>
        </xdr:to>
        <xdr:sp macro="" textlink="">
          <xdr:nvSpPr>
            <xdr:cNvPr id="210086" name="Check Box 166" hidden="1">
              <a:extLst>
                <a:ext uri="{63B3BB69-23CF-44E3-9099-C40C66FF867C}">
                  <a14:compatExt spid="_x0000_s210086"/>
                </a:ext>
                <a:ext uri="{FF2B5EF4-FFF2-40B4-BE49-F238E27FC236}">
                  <a16:creationId xmlns:a16="http://schemas.microsoft.com/office/drawing/2014/main" id="{00000000-0008-0000-1400-0000A63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45</xdr:row>
          <xdr:rowOff>104775</xdr:rowOff>
        </xdr:from>
        <xdr:to>
          <xdr:col>8</xdr:col>
          <xdr:colOff>209550</xdr:colOff>
          <xdr:row>45</xdr:row>
          <xdr:rowOff>333375</xdr:rowOff>
        </xdr:to>
        <xdr:sp macro="" textlink="">
          <xdr:nvSpPr>
            <xdr:cNvPr id="210088" name="Check Box 168" hidden="1">
              <a:extLst>
                <a:ext uri="{63B3BB69-23CF-44E3-9099-C40C66FF867C}">
                  <a14:compatExt spid="_x0000_s210088"/>
                </a:ext>
                <a:ext uri="{FF2B5EF4-FFF2-40B4-BE49-F238E27FC236}">
                  <a16:creationId xmlns:a16="http://schemas.microsoft.com/office/drawing/2014/main" id="{00000000-0008-0000-1400-0000A83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45</xdr:row>
          <xdr:rowOff>104775</xdr:rowOff>
        </xdr:from>
        <xdr:to>
          <xdr:col>8</xdr:col>
          <xdr:colOff>209550</xdr:colOff>
          <xdr:row>45</xdr:row>
          <xdr:rowOff>333375</xdr:rowOff>
        </xdr:to>
        <xdr:sp macro="" textlink="">
          <xdr:nvSpPr>
            <xdr:cNvPr id="210090" name="Check Box 170" hidden="1">
              <a:extLst>
                <a:ext uri="{63B3BB69-23CF-44E3-9099-C40C66FF867C}">
                  <a14:compatExt spid="_x0000_s210090"/>
                </a:ext>
                <a:ext uri="{FF2B5EF4-FFF2-40B4-BE49-F238E27FC236}">
                  <a16:creationId xmlns:a16="http://schemas.microsoft.com/office/drawing/2014/main" id="{00000000-0008-0000-1400-0000AA3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45</xdr:row>
          <xdr:rowOff>104775</xdr:rowOff>
        </xdr:from>
        <xdr:to>
          <xdr:col>8</xdr:col>
          <xdr:colOff>209550</xdr:colOff>
          <xdr:row>45</xdr:row>
          <xdr:rowOff>333375</xdr:rowOff>
        </xdr:to>
        <xdr:sp macro="" textlink="">
          <xdr:nvSpPr>
            <xdr:cNvPr id="210092" name="Check Box 172" hidden="1">
              <a:extLst>
                <a:ext uri="{63B3BB69-23CF-44E3-9099-C40C66FF867C}">
                  <a14:compatExt spid="_x0000_s210092"/>
                </a:ext>
                <a:ext uri="{FF2B5EF4-FFF2-40B4-BE49-F238E27FC236}">
                  <a16:creationId xmlns:a16="http://schemas.microsoft.com/office/drawing/2014/main" id="{00000000-0008-0000-1400-0000AC3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45</xdr:row>
          <xdr:rowOff>104775</xdr:rowOff>
        </xdr:from>
        <xdr:to>
          <xdr:col>8</xdr:col>
          <xdr:colOff>209550</xdr:colOff>
          <xdr:row>45</xdr:row>
          <xdr:rowOff>333375</xdr:rowOff>
        </xdr:to>
        <xdr:sp macro="" textlink="">
          <xdr:nvSpPr>
            <xdr:cNvPr id="210094" name="Check Box 174" hidden="1">
              <a:extLst>
                <a:ext uri="{63B3BB69-23CF-44E3-9099-C40C66FF867C}">
                  <a14:compatExt spid="_x0000_s210094"/>
                </a:ext>
                <a:ext uri="{FF2B5EF4-FFF2-40B4-BE49-F238E27FC236}">
                  <a16:creationId xmlns:a16="http://schemas.microsoft.com/office/drawing/2014/main" id="{00000000-0008-0000-1400-0000AE3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45</xdr:row>
          <xdr:rowOff>104775</xdr:rowOff>
        </xdr:from>
        <xdr:to>
          <xdr:col>8</xdr:col>
          <xdr:colOff>209550</xdr:colOff>
          <xdr:row>45</xdr:row>
          <xdr:rowOff>333375</xdr:rowOff>
        </xdr:to>
        <xdr:sp macro="" textlink="">
          <xdr:nvSpPr>
            <xdr:cNvPr id="210096" name="Check Box 176" hidden="1">
              <a:extLst>
                <a:ext uri="{63B3BB69-23CF-44E3-9099-C40C66FF867C}">
                  <a14:compatExt spid="_x0000_s210096"/>
                </a:ext>
                <a:ext uri="{FF2B5EF4-FFF2-40B4-BE49-F238E27FC236}">
                  <a16:creationId xmlns:a16="http://schemas.microsoft.com/office/drawing/2014/main" id="{00000000-0008-0000-1400-0000B03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47</xdr:row>
          <xdr:rowOff>104775</xdr:rowOff>
        </xdr:from>
        <xdr:to>
          <xdr:col>8</xdr:col>
          <xdr:colOff>209550</xdr:colOff>
          <xdr:row>47</xdr:row>
          <xdr:rowOff>333375</xdr:rowOff>
        </xdr:to>
        <xdr:sp macro="" textlink="">
          <xdr:nvSpPr>
            <xdr:cNvPr id="210098" name="Check Box 178" hidden="1">
              <a:extLst>
                <a:ext uri="{63B3BB69-23CF-44E3-9099-C40C66FF867C}">
                  <a14:compatExt spid="_x0000_s210098"/>
                </a:ext>
                <a:ext uri="{FF2B5EF4-FFF2-40B4-BE49-F238E27FC236}">
                  <a16:creationId xmlns:a16="http://schemas.microsoft.com/office/drawing/2014/main" id="{00000000-0008-0000-1400-0000B23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47</xdr:row>
          <xdr:rowOff>104775</xdr:rowOff>
        </xdr:from>
        <xdr:to>
          <xdr:col>8</xdr:col>
          <xdr:colOff>209550</xdr:colOff>
          <xdr:row>47</xdr:row>
          <xdr:rowOff>333375</xdr:rowOff>
        </xdr:to>
        <xdr:sp macro="" textlink="">
          <xdr:nvSpPr>
            <xdr:cNvPr id="210100" name="Check Box 180" hidden="1">
              <a:extLst>
                <a:ext uri="{63B3BB69-23CF-44E3-9099-C40C66FF867C}">
                  <a14:compatExt spid="_x0000_s210100"/>
                </a:ext>
                <a:ext uri="{FF2B5EF4-FFF2-40B4-BE49-F238E27FC236}">
                  <a16:creationId xmlns:a16="http://schemas.microsoft.com/office/drawing/2014/main" id="{00000000-0008-0000-1400-0000B43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47</xdr:row>
          <xdr:rowOff>104775</xdr:rowOff>
        </xdr:from>
        <xdr:to>
          <xdr:col>8</xdr:col>
          <xdr:colOff>209550</xdr:colOff>
          <xdr:row>47</xdr:row>
          <xdr:rowOff>333375</xdr:rowOff>
        </xdr:to>
        <xdr:sp macro="" textlink="">
          <xdr:nvSpPr>
            <xdr:cNvPr id="210102" name="Check Box 182" hidden="1">
              <a:extLst>
                <a:ext uri="{63B3BB69-23CF-44E3-9099-C40C66FF867C}">
                  <a14:compatExt spid="_x0000_s210102"/>
                </a:ext>
                <a:ext uri="{FF2B5EF4-FFF2-40B4-BE49-F238E27FC236}">
                  <a16:creationId xmlns:a16="http://schemas.microsoft.com/office/drawing/2014/main" id="{00000000-0008-0000-1400-0000B63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47</xdr:row>
          <xdr:rowOff>104775</xdr:rowOff>
        </xdr:from>
        <xdr:to>
          <xdr:col>8</xdr:col>
          <xdr:colOff>209550</xdr:colOff>
          <xdr:row>47</xdr:row>
          <xdr:rowOff>333375</xdr:rowOff>
        </xdr:to>
        <xdr:sp macro="" textlink="">
          <xdr:nvSpPr>
            <xdr:cNvPr id="210104" name="Check Box 184" hidden="1">
              <a:extLst>
                <a:ext uri="{63B3BB69-23CF-44E3-9099-C40C66FF867C}">
                  <a14:compatExt spid="_x0000_s210104"/>
                </a:ext>
                <a:ext uri="{FF2B5EF4-FFF2-40B4-BE49-F238E27FC236}">
                  <a16:creationId xmlns:a16="http://schemas.microsoft.com/office/drawing/2014/main" id="{00000000-0008-0000-1400-0000B83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47</xdr:row>
          <xdr:rowOff>104775</xdr:rowOff>
        </xdr:from>
        <xdr:to>
          <xdr:col>8</xdr:col>
          <xdr:colOff>209550</xdr:colOff>
          <xdr:row>47</xdr:row>
          <xdr:rowOff>333375</xdr:rowOff>
        </xdr:to>
        <xdr:sp macro="" textlink="">
          <xdr:nvSpPr>
            <xdr:cNvPr id="210106" name="Check Box 186" hidden="1">
              <a:extLst>
                <a:ext uri="{63B3BB69-23CF-44E3-9099-C40C66FF867C}">
                  <a14:compatExt spid="_x0000_s210106"/>
                </a:ext>
                <a:ext uri="{FF2B5EF4-FFF2-40B4-BE49-F238E27FC236}">
                  <a16:creationId xmlns:a16="http://schemas.microsoft.com/office/drawing/2014/main" id="{00000000-0008-0000-1400-0000BA3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47</xdr:row>
          <xdr:rowOff>104775</xdr:rowOff>
        </xdr:from>
        <xdr:to>
          <xdr:col>8</xdr:col>
          <xdr:colOff>209550</xdr:colOff>
          <xdr:row>47</xdr:row>
          <xdr:rowOff>333375</xdr:rowOff>
        </xdr:to>
        <xdr:sp macro="" textlink="">
          <xdr:nvSpPr>
            <xdr:cNvPr id="210108" name="Check Box 188" hidden="1">
              <a:extLst>
                <a:ext uri="{63B3BB69-23CF-44E3-9099-C40C66FF867C}">
                  <a14:compatExt spid="_x0000_s210108"/>
                </a:ext>
                <a:ext uri="{FF2B5EF4-FFF2-40B4-BE49-F238E27FC236}">
                  <a16:creationId xmlns:a16="http://schemas.microsoft.com/office/drawing/2014/main" id="{00000000-0008-0000-1400-0000BC3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47</xdr:row>
          <xdr:rowOff>104775</xdr:rowOff>
        </xdr:from>
        <xdr:to>
          <xdr:col>8</xdr:col>
          <xdr:colOff>209550</xdr:colOff>
          <xdr:row>47</xdr:row>
          <xdr:rowOff>333375</xdr:rowOff>
        </xdr:to>
        <xdr:sp macro="" textlink="">
          <xdr:nvSpPr>
            <xdr:cNvPr id="210110" name="Check Box 190" hidden="1">
              <a:extLst>
                <a:ext uri="{63B3BB69-23CF-44E3-9099-C40C66FF867C}">
                  <a14:compatExt spid="_x0000_s210110"/>
                </a:ext>
                <a:ext uri="{FF2B5EF4-FFF2-40B4-BE49-F238E27FC236}">
                  <a16:creationId xmlns:a16="http://schemas.microsoft.com/office/drawing/2014/main" id="{00000000-0008-0000-1400-0000BE3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49</xdr:row>
          <xdr:rowOff>104775</xdr:rowOff>
        </xdr:from>
        <xdr:to>
          <xdr:col>8</xdr:col>
          <xdr:colOff>209550</xdr:colOff>
          <xdr:row>49</xdr:row>
          <xdr:rowOff>333375</xdr:rowOff>
        </xdr:to>
        <xdr:sp macro="" textlink="">
          <xdr:nvSpPr>
            <xdr:cNvPr id="210112" name="Check Box 192" hidden="1">
              <a:extLst>
                <a:ext uri="{63B3BB69-23CF-44E3-9099-C40C66FF867C}">
                  <a14:compatExt spid="_x0000_s210112"/>
                </a:ext>
                <a:ext uri="{FF2B5EF4-FFF2-40B4-BE49-F238E27FC236}">
                  <a16:creationId xmlns:a16="http://schemas.microsoft.com/office/drawing/2014/main" id="{00000000-0008-0000-1400-0000C03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49</xdr:row>
          <xdr:rowOff>104775</xdr:rowOff>
        </xdr:from>
        <xdr:to>
          <xdr:col>8</xdr:col>
          <xdr:colOff>209550</xdr:colOff>
          <xdr:row>49</xdr:row>
          <xdr:rowOff>333375</xdr:rowOff>
        </xdr:to>
        <xdr:sp macro="" textlink="">
          <xdr:nvSpPr>
            <xdr:cNvPr id="210114" name="Check Box 194" hidden="1">
              <a:extLst>
                <a:ext uri="{63B3BB69-23CF-44E3-9099-C40C66FF867C}">
                  <a14:compatExt spid="_x0000_s210114"/>
                </a:ext>
                <a:ext uri="{FF2B5EF4-FFF2-40B4-BE49-F238E27FC236}">
                  <a16:creationId xmlns:a16="http://schemas.microsoft.com/office/drawing/2014/main" id="{00000000-0008-0000-1400-0000C23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49</xdr:row>
          <xdr:rowOff>104775</xdr:rowOff>
        </xdr:from>
        <xdr:to>
          <xdr:col>8</xdr:col>
          <xdr:colOff>209550</xdr:colOff>
          <xdr:row>49</xdr:row>
          <xdr:rowOff>333375</xdr:rowOff>
        </xdr:to>
        <xdr:sp macro="" textlink="">
          <xdr:nvSpPr>
            <xdr:cNvPr id="210116" name="Check Box 196" hidden="1">
              <a:extLst>
                <a:ext uri="{63B3BB69-23CF-44E3-9099-C40C66FF867C}">
                  <a14:compatExt spid="_x0000_s210116"/>
                </a:ext>
                <a:ext uri="{FF2B5EF4-FFF2-40B4-BE49-F238E27FC236}">
                  <a16:creationId xmlns:a16="http://schemas.microsoft.com/office/drawing/2014/main" id="{00000000-0008-0000-1400-0000C43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49</xdr:row>
          <xdr:rowOff>104775</xdr:rowOff>
        </xdr:from>
        <xdr:to>
          <xdr:col>8</xdr:col>
          <xdr:colOff>209550</xdr:colOff>
          <xdr:row>49</xdr:row>
          <xdr:rowOff>333375</xdr:rowOff>
        </xdr:to>
        <xdr:sp macro="" textlink="">
          <xdr:nvSpPr>
            <xdr:cNvPr id="210118" name="Check Box 198" hidden="1">
              <a:extLst>
                <a:ext uri="{63B3BB69-23CF-44E3-9099-C40C66FF867C}">
                  <a14:compatExt spid="_x0000_s210118"/>
                </a:ext>
                <a:ext uri="{FF2B5EF4-FFF2-40B4-BE49-F238E27FC236}">
                  <a16:creationId xmlns:a16="http://schemas.microsoft.com/office/drawing/2014/main" id="{00000000-0008-0000-1400-0000C63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49</xdr:row>
          <xdr:rowOff>104775</xdr:rowOff>
        </xdr:from>
        <xdr:to>
          <xdr:col>8</xdr:col>
          <xdr:colOff>209550</xdr:colOff>
          <xdr:row>49</xdr:row>
          <xdr:rowOff>333375</xdr:rowOff>
        </xdr:to>
        <xdr:sp macro="" textlink="">
          <xdr:nvSpPr>
            <xdr:cNvPr id="210120" name="Check Box 200" hidden="1">
              <a:extLst>
                <a:ext uri="{63B3BB69-23CF-44E3-9099-C40C66FF867C}">
                  <a14:compatExt spid="_x0000_s210120"/>
                </a:ext>
                <a:ext uri="{FF2B5EF4-FFF2-40B4-BE49-F238E27FC236}">
                  <a16:creationId xmlns:a16="http://schemas.microsoft.com/office/drawing/2014/main" id="{00000000-0008-0000-1400-0000C83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49</xdr:row>
          <xdr:rowOff>104775</xdr:rowOff>
        </xdr:from>
        <xdr:to>
          <xdr:col>8</xdr:col>
          <xdr:colOff>209550</xdr:colOff>
          <xdr:row>49</xdr:row>
          <xdr:rowOff>333375</xdr:rowOff>
        </xdr:to>
        <xdr:sp macro="" textlink="">
          <xdr:nvSpPr>
            <xdr:cNvPr id="210122" name="Check Box 202" hidden="1">
              <a:extLst>
                <a:ext uri="{63B3BB69-23CF-44E3-9099-C40C66FF867C}">
                  <a14:compatExt spid="_x0000_s210122"/>
                </a:ext>
                <a:ext uri="{FF2B5EF4-FFF2-40B4-BE49-F238E27FC236}">
                  <a16:creationId xmlns:a16="http://schemas.microsoft.com/office/drawing/2014/main" id="{00000000-0008-0000-1400-0000CA3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49</xdr:row>
          <xdr:rowOff>104775</xdr:rowOff>
        </xdr:from>
        <xdr:to>
          <xdr:col>8</xdr:col>
          <xdr:colOff>209550</xdr:colOff>
          <xdr:row>49</xdr:row>
          <xdr:rowOff>333375</xdr:rowOff>
        </xdr:to>
        <xdr:sp macro="" textlink="">
          <xdr:nvSpPr>
            <xdr:cNvPr id="210124" name="Check Box 204" hidden="1">
              <a:extLst>
                <a:ext uri="{63B3BB69-23CF-44E3-9099-C40C66FF867C}">
                  <a14:compatExt spid="_x0000_s210124"/>
                </a:ext>
                <a:ext uri="{FF2B5EF4-FFF2-40B4-BE49-F238E27FC236}">
                  <a16:creationId xmlns:a16="http://schemas.microsoft.com/office/drawing/2014/main" id="{00000000-0008-0000-1400-0000CC3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49</xdr:row>
          <xdr:rowOff>104775</xdr:rowOff>
        </xdr:from>
        <xdr:to>
          <xdr:col>8</xdr:col>
          <xdr:colOff>209550</xdr:colOff>
          <xdr:row>49</xdr:row>
          <xdr:rowOff>333375</xdr:rowOff>
        </xdr:to>
        <xdr:sp macro="" textlink="">
          <xdr:nvSpPr>
            <xdr:cNvPr id="210126" name="Check Box 206" hidden="1">
              <a:extLst>
                <a:ext uri="{63B3BB69-23CF-44E3-9099-C40C66FF867C}">
                  <a14:compatExt spid="_x0000_s210126"/>
                </a:ext>
                <a:ext uri="{FF2B5EF4-FFF2-40B4-BE49-F238E27FC236}">
                  <a16:creationId xmlns:a16="http://schemas.microsoft.com/office/drawing/2014/main" id="{00000000-0008-0000-1400-0000CE3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51</xdr:row>
          <xdr:rowOff>104775</xdr:rowOff>
        </xdr:from>
        <xdr:to>
          <xdr:col>8</xdr:col>
          <xdr:colOff>209550</xdr:colOff>
          <xdr:row>51</xdr:row>
          <xdr:rowOff>333375</xdr:rowOff>
        </xdr:to>
        <xdr:sp macro="" textlink="">
          <xdr:nvSpPr>
            <xdr:cNvPr id="210128" name="Check Box 208" hidden="1">
              <a:extLst>
                <a:ext uri="{63B3BB69-23CF-44E3-9099-C40C66FF867C}">
                  <a14:compatExt spid="_x0000_s210128"/>
                </a:ext>
                <a:ext uri="{FF2B5EF4-FFF2-40B4-BE49-F238E27FC236}">
                  <a16:creationId xmlns:a16="http://schemas.microsoft.com/office/drawing/2014/main" id="{00000000-0008-0000-1400-0000D03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51</xdr:row>
          <xdr:rowOff>104775</xdr:rowOff>
        </xdr:from>
        <xdr:to>
          <xdr:col>8</xdr:col>
          <xdr:colOff>209550</xdr:colOff>
          <xdr:row>51</xdr:row>
          <xdr:rowOff>333375</xdr:rowOff>
        </xdr:to>
        <xdr:sp macro="" textlink="">
          <xdr:nvSpPr>
            <xdr:cNvPr id="210130" name="Check Box 210" hidden="1">
              <a:extLst>
                <a:ext uri="{63B3BB69-23CF-44E3-9099-C40C66FF867C}">
                  <a14:compatExt spid="_x0000_s210130"/>
                </a:ext>
                <a:ext uri="{FF2B5EF4-FFF2-40B4-BE49-F238E27FC236}">
                  <a16:creationId xmlns:a16="http://schemas.microsoft.com/office/drawing/2014/main" id="{00000000-0008-0000-1400-0000D23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51</xdr:row>
          <xdr:rowOff>104775</xdr:rowOff>
        </xdr:from>
        <xdr:to>
          <xdr:col>8</xdr:col>
          <xdr:colOff>209550</xdr:colOff>
          <xdr:row>51</xdr:row>
          <xdr:rowOff>333375</xdr:rowOff>
        </xdr:to>
        <xdr:sp macro="" textlink="">
          <xdr:nvSpPr>
            <xdr:cNvPr id="210132" name="Check Box 212" hidden="1">
              <a:extLst>
                <a:ext uri="{63B3BB69-23CF-44E3-9099-C40C66FF867C}">
                  <a14:compatExt spid="_x0000_s210132"/>
                </a:ext>
                <a:ext uri="{FF2B5EF4-FFF2-40B4-BE49-F238E27FC236}">
                  <a16:creationId xmlns:a16="http://schemas.microsoft.com/office/drawing/2014/main" id="{00000000-0008-0000-1400-0000D43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51</xdr:row>
          <xdr:rowOff>104775</xdr:rowOff>
        </xdr:from>
        <xdr:to>
          <xdr:col>8</xdr:col>
          <xdr:colOff>209550</xdr:colOff>
          <xdr:row>51</xdr:row>
          <xdr:rowOff>333375</xdr:rowOff>
        </xdr:to>
        <xdr:sp macro="" textlink="">
          <xdr:nvSpPr>
            <xdr:cNvPr id="210134" name="Check Box 214" hidden="1">
              <a:extLst>
                <a:ext uri="{63B3BB69-23CF-44E3-9099-C40C66FF867C}">
                  <a14:compatExt spid="_x0000_s210134"/>
                </a:ext>
                <a:ext uri="{FF2B5EF4-FFF2-40B4-BE49-F238E27FC236}">
                  <a16:creationId xmlns:a16="http://schemas.microsoft.com/office/drawing/2014/main" id="{00000000-0008-0000-1400-0000D63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51</xdr:row>
          <xdr:rowOff>104775</xdr:rowOff>
        </xdr:from>
        <xdr:to>
          <xdr:col>8</xdr:col>
          <xdr:colOff>209550</xdr:colOff>
          <xdr:row>51</xdr:row>
          <xdr:rowOff>333375</xdr:rowOff>
        </xdr:to>
        <xdr:sp macro="" textlink="">
          <xdr:nvSpPr>
            <xdr:cNvPr id="210136" name="Check Box 216" hidden="1">
              <a:extLst>
                <a:ext uri="{63B3BB69-23CF-44E3-9099-C40C66FF867C}">
                  <a14:compatExt spid="_x0000_s210136"/>
                </a:ext>
                <a:ext uri="{FF2B5EF4-FFF2-40B4-BE49-F238E27FC236}">
                  <a16:creationId xmlns:a16="http://schemas.microsoft.com/office/drawing/2014/main" id="{00000000-0008-0000-1400-0000D83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51</xdr:row>
          <xdr:rowOff>104775</xdr:rowOff>
        </xdr:from>
        <xdr:to>
          <xdr:col>8</xdr:col>
          <xdr:colOff>209550</xdr:colOff>
          <xdr:row>51</xdr:row>
          <xdr:rowOff>333375</xdr:rowOff>
        </xdr:to>
        <xdr:sp macro="" textlink="">
          <xdr:nvSpPr>
            <xdr:cNvPr id="210138" name="Check Box 218" hidden="1">
              <a:extLst>
                <a:ext uri="{63B3BB69-23CF-44E3-9099-C40C66FF867C}">
                  <a14:compatExt spid="_x0000_s210138"/>
                </a:ext>
                <a:ext uri="{FF2B5EF4-FFF2-40B4-BE49-F238E27FC236}">
                  <a16:creationId xmlns:a16="http://schemas.microsoft.com/office/drawing/2014/main" id="{00000000-0008-0000-1400-0000DA3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51</xdr:row>
          <xdr:rowOff>104775</xdr:rowOff>
        </xdr:from>
        <xdr:to>
          <xdr:col>8</xdr:col>
          <xdr:colOff>209550</xdr:colOff>
          <xdr:row>51</xdr:row>
          <xdr:rowOff>333375</xdr:rowOff>
        </xdr:to>
        <xdr:sp macro="" textlink="">
          <xdr:nvSpPr>
            <xdr:cNvPr id="210140" name="Check Box 220" hidden="1">
              <a:extLst>
                <a:ext uri="{63B3BB69-23CF-44E3-9099-C40C66FF867C}">
                  <a14:compatExt spid="_x0000_s210140"/>
                </a:ext>
                <a:ext uri="{FF2B5EF4-FFF2-40B4-BE49-F238E27FC236}">
                  <a16:creationId xmlns:a16="http://schemas.microsoft.com/office/drawing/2014/main" id="{00000000-0008-0000-1400-0000DC3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51</xdr:row>
          <xdr:rowOff>104775</xdr:rowOff>
        </xdr:from>
        <xdr:to>
          <xdr:col>8</xdr:col>
          <xdr:colOff>209550</xdr:colOff>
          <xdr:row>51</xdr:row>
          <xdr:rowOff>333375</xdr:rowOff>
        </xdr:to>
        <xdr:sp macro="" textlink="">
          <xdr:nvSpPr>
            <xdr:cNvPr id="210142" name="Check Box 222" hidden="1">
              <a:extLst>
                <a:ext uri="{63B3BB69-23CF-44E3-9099-C40C66FF867C}">
                  <a14:compatExt spid="_x0000_s210142"/>
                </a:ext>
                <a:ext uri="{FF2B5EF4-FFF2-40B4-BE49-F238E27FC236}">
                  <a16:creationId xmlns:a16="http://schemas.microsoft.com/office/drawing/2014/main" id="{00000000-0008-0000-1400-0000DE3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51</xdr:row>
          <xdr:rowOff>104775</xdr:rowOff>
        </xdr:from>
        <xdr:to>
          <xdr:col>8</xdr:col>
          <xdr:colOff>209550</xdr:colOff>
          <xdr:row>51</xdr:row>
          <xdr:rowOff>333375</xdr:rowOff>
        </xdr:to>
        <xdr:sp macro="" textlink="">
          <xdr:nvSpPr>
            <xdr:cNvPr id="210144" name="Check Box 224" hidden="1">
              <a:extLst>
                <a:ext uri="{63B3BB69-23CF-44E3-9099-C40C66FF867C}">
                  <a14:compatExt spid="_x0000_s210144"/>
                </a:ext>
                <a:ext uri="{FF2B5EF4-FFF2-40B4-BE49-F238E27FC236}">
                  <a16:creationId xmlns:a16="http://schemas.microsoft.com/office/drawing/2014/main" id="{00000000-0008-0000-1400-0000E03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15</xdr:row>
          <xdr:rowOff>104775</xdr:rowOff>
        </xdr:from>
        <xdr:to>
          <xdr:col>8</xdr:col>
          <xdr:colOff>209550</xdr:colOff>
          <xdr:row>15</xdr:row>
          <xdr:rowOff>333375</xdr:rowOff>
        </xdr:to>
        <xdr:sp macro="" textlink="">
          <xdr:nvSpPr>
            <xdr:cNvPr id="210196" name="Check Box 276" hidden="1">
              <a:extLst>
                <a:ext uri="{63B3BB69-23CF-44E3-9099-C40C66FF867C}">
                  <a14:compatExt spid="_x0000_s210196"/>
                </a:ext>
                <a:ext uri="{FF2B5EF4-FFF2-40B4-BE49-F238E27FC236}">
                  <a16:creationId xmlns:a16="http://schemas.microsoft.com/office/drawing/2014/main" id="{00000000-0008-0000-1400-00001435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15</xdr:row>
          <xdr:rowOff>104775</xdr:rowOff>
        </xdr:from>
        <xdr:to>
          <xdr:col>8</xdr:col>
          <xdr:colOff>209550</xdr:colOff>
          <xdr:row>15</xdr:row>
          <xdr:rowOff>333375</xdr:rowOff>
        </xdr:to>
        <xdr:sp macro="" textlink="">
          <xdr:nvSpPr>
            <xdr:cNvPr id="210198" name="Check Box 278" hidden="1">
              <a:extLst>
                <a:ext uri="{63B3BB69-23CF-44E3-9099-C40C66FF867C}">
                  <a14:compatExt spid="_x0000_s210198"/>
                </a:ext>
                <a:ext uri="{FF2B5EF4-FFF2-40B4-BE49-F238E27FC236}">
                  <a16:creationId xmlns:a16="http://schemas.microsoft.com/office/drawing/2014/main" id="{00000000-0008-0000-1400-00001635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17</xdr:row>
          <xdr:rowOff>104775</xdr:rowOff>
        </xdr:from>
        <xdr:to>
          <xdr:col>8</xdr:col>
          <xdr:colOff>209550</xdr:colOff>
          <xdr:row>17</xdr:row>
          <xdr:rowOff>333375</xdr:rowOff>
        </xdr:to>
        <xdr:sp macro="" textlink="">
          <xdr:nvSpPr>
            <xdr:cNvPr id="210200" name="Check Box 280" hidden="1">
              <a:extLst>
                <a:ext uri="{63B3BB69-23CF-44E3-9099-C40C66FF867C}">
                  <a14:compatExt spid="_x0000_s210200"/>
                </a:ext>
                <a:ext uri="{FF2B5EF4-FFF2-40B4-BE49-F238E27FC236}">
                  <a16:creationId xmlns:a16="http://schemas.microsoft.com/office/drawing/2014/main" id="{00000000-0008-0000-1400-00001835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17</xdr:row>
          <xdr:rowOff>104775</xdr:rowOff>
        </xdr:from>
        <xdr:to>
          <xdr:col>8</xdr:col>
          <xdr:colOff>209550</xdr:colOff>
          <xdr:row>17</xdr:row>
          <xdr:rowOff>333375</xdr:rowOff>
        </xdr:to>
        <xdr:sp macro="" textlink="">
          <xdr:nvSpPr>
            <xdr:cNvPr id="210202" name="Check Box 282" hidden="1">
              <a:extLst>
                <a:ext uri="{63B3BB69-23CF-44E3-9099-C40C66FF867C}">
                  <a14:compatExt spid="_x0000_s210202"/>
                </a:ext>
                <a:ext uri="{FF2B5EF4-FFF2-40B4-BE49-F238E27FC236}">
                  <a16:creationId xmlns:a16="http://schemas.microsoft.com/office/drawing/2014/main" id="{00000000-0008-0000-1400-00001A35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19</xdr:row>
          <xdr:rowOff>104775</xdr:rowOff>
        </xdr:from>
        <xdr:to>
          <xdr:col>8</xdr:col>
          <xdr:colOff>209550</xdr:colOff>
          <xdr:row>19</xdr:row>
          <xdr:rowOff>333375</xdr:rowOff>
        </xdr:to>
        <xdr:sp macro="" textlink="">
          <xdr:nvSpPr>
            <xdr:cNvPr id="210204" name="Check Box 284" hidden="1">
              <a:extLst>
                <a:ext uri="{63B3BB69-23CF-44E3-9099-C40C66FF867C}">
                  <a14:compatExt spid="_x0000_s210204"/>
                </a:ext>
                <a:ext uri="{FF2B5EF4-FFF2-40B4-BE49-F238E27FC236}">
                  <a16:creationId xmlns:a16="http://schemas.microsoft.com/office/drawing/2014/main" id="{00000000-0008-0000-1400-00001C35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19</xdr:row>
          <xdr:rowOff>104775</xdr:rowOff>
        </xdr:from>
        <xdr:to>
          <xdr:col>8</xdr:col>
          <xdr:colOff>209550</xdr:colOff>
          <xdr:row>19</xdr:row>
          <xdr:rowOff>333375</xdr:rowOff>
        </xdr:to>
        <xdr:sp macro="" textlink="">
          <xdr:nvSpPr>
            <xdr:cNvPr id="210206" name="Check Box 286" hidden="1">
              <a:extLst>
                <a:ext uri="{63B3BB69-23CF-44E3-9099-C40C66FF867C}">
                  <a14:compatExt spid="_x0000_s210206"/>
                </a:ext>
                <a:ext uri="{FF2B5EF4-FFF2-40B4-BE49-F238E27FC236}">
                  <a16:creationId xmlns:a16="http://schemas.microsoft.com/office/drawing/2014/main" id="{00000000-0008-0000-1400-00001E35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21</xdr:row>
          <xdr:rowOff>104775</xdr:rowOff>
        </xdr:from>
        <xdr:to>
          <xdr:col>8</xdr:col>
          <xdr:colOff>209550</xdr:colOff>
          <xdr:row>21</xdr:row>
          <xdr:rowOff>333375</xdr:rowOff>
        </xdr:to>
        <xdr:sp macro="" textlink="">
          <xdr:nvSpPr>
            <xdr:cNvPr id="210208" name="Check Box 288" hidden="1">
              <a:extLst>
                <a:ext uri="{63B3BB69-23CF-44E3-9099-C40C66FF867C}">
                  <a14:compatExt spid="_x0000_s210208"/>
                </a:ext>
                <a:ext uri="{FF2B5EF4-FFF2-40B4-BE49-F238E27FC236}">
                  <a16:creationId xmlns:a16="http://schemas.microsoft.com/office/drawing/2014/main" id="{00000000-0008-0000-1400-00002035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21</xdr:row>
          <xdr:rowOff>104775</xdr:rowOff>
        </xdr:from>
        <xdr:to>
          <xdr:col>8</xdr:col>
          <xdr:colOff>209550</xdr:colOff>
          <xdr:row>21</xdr:row>
          <xdr:rowOff>333375</xdr:rowOff>
        </xdr:to>
        <xdr:sp macro="" textlink="">
          <xdr:nvSpPr>
            <xdr:cNvPr id="210210" name="Check Box 290" hidden="1">
              <a:extLst>
                <a:ext uri="{63B3BB69-23CF-44E3-9099-C40C66FF867C}">
                  <a14:compatExt spid="_x0000_s210210"/>
                </a:ext>
                <a:ext uri="{FF2B5EF4-FFF2-40B4-BE49-F238E27FC236}">
                  <a16:creationId xmlns:a16="http://schemas.microsoft.com/office/drawing/2014/main" id="{00000000-0008-0000-1400-00002235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23</xdr:row>
          <xdr:rowOff>104775</xdr:rowOff>
        </xdr:from>
        <xdr:to>
          <xdr:col>8</xdr:col>
          <xdr:colOff>209550</xdr:colOff>
          <xdr:row>23</xdr:row>
          <xdr:rowOff>333375</xdr:rowOff>
        </xdr:to>
        <xdr:sp macro="" textlink="">
          <xdr:nvSpPr>
            <xdr:cNvPr id="210212" name="Check Box 292" hidden="1">
              <a:extLst>
                <a:ext uri="{63B3BB69-23CF-44E3-9099-C40C66FF867C}">
                  <a14:compatExt spid="_x0000_s210212"/>
                </a:ext>
                <a:ext uri="{FF2B5EF4-FFF2-40B4-BE49-F238E27FC236}">
                  <a16:creationId xmlns:a16="http://schemas.microsoft.com/office/drawing/2014/main" id="{00000000-0008-0000-1400-00002435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23</xdr:row>
          <xdr:rowOff>104775</xdr:rowOff>
        </xdr:from>
        <xdr:to>
          <xdr:col>8</xdr:col>
          <xdr:colOff>209550</xdr:colOff>
          <xdr:row>23</xdr:row>
          <xdr:rowOff>333375</xdr:rowOff>
        </xdr:to>
        <xdr:sp macro="" textlink="">
          <xdr:nvSpPr>
            <xdr:cNvPr id="210214" name="Check Box 294" hidden="1">
              <a:extLst>
                <a:ext uri="{63B3BB69-23CF-44E3-9099-C40C66FF867C}">
                  <a14:compatExt spid="_x0000_s210214"/>
                </a:ext>
                <a:ext uri="{FF2B5EF4-FFF2-40B4-BE49-F238E27FC236}">
                  <a16:creationId xmlns:a16="http://schemas.microsoft.com/office/drawing/2014/main" id="{00000000-0008-0000-1400-00002635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25</xdr:row>
          <xdr:rowOff>104775</xdr:rowOff>
        </xdr:from>
        <xdr:to>
          <xdr:col>8</xdr:col>
          <xdr:colOff>209550</xdr:colOff>
          <xdr:row>25</xdr:row>
          <xdr:rowOff>333375</xdr:rowOff>
        </xdr:to>
        <xdr:sp macro="" textlink="">
          <xdr:nvSpPr>
            <xdr:cNvPr id="210216" name="Check Box 296" hidden="1">
              <a:extLst>
                <a:ext uri="{63B3BB69-23CF-44E3-9099-C40C66FF867C}">
                  <a14:compatExt spid="_x0000_s210216"/>
                </a:ext>
                <a:ext uri="{FF2B5EF4-FFF2-40B4-BE49-F238E27FC236}">
                  <a16:creationId xmlns:a16="http://schemas.microsoft.com/office/drawing/2014/main" id="{00000000-0008-0000-1400-00002835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25</xdr:row>
          <xdr:rowOff>104775</xdr:rowOff>
        </xdr:from>
        <xdr:to>
          <xdr:col>8</xdr:col>
          <xdr:colOff>209550</xdr:colOff>
          <xdr:row>25</xdr:row>
          <xdr:rowOff>333375</xdr:rowOff>
        </xdr:to>
        <xdr:sp macro="" textlink="">
          <xdr:nvSpPr>
            <xdr:cNvPr id="210218" name="Check Box 298" hidden="1">
              <a:extLst>
                <a:ext uri="{63B3BB69-23CF-44E3-9099-C40C66FF867C}">
                  <a14:compatExt spid="_x0000_s210218"/>
                </a:ext>
                <a:ext uri="{FF2B5EF4-FFF2-40B4-BE49-F238E27FC236}">
                  <a16:creationId xmlns:a16="http://schemas.microsoft.com/office/drawing/2014/main" id="{00000000-0008-0000-1400-00002A35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27</xdr:row>
          <xdr:rowOff>104775</xdr:rowOff>
        </xdr:from>
        <xdr:to>
          <xdr:col>8</xdr:col>
          <xdr:colOff>209550</xdr:colOff>
          <xdr:row>27</xdr:row>
          <xdr:rowOff>333375</xdr:rowOff>
        </xdr:to>
        <xdr:sp macro="" textlink="">
          <xdr:nvSpPr>
            <xdr:cNvPr id="210220" name="Check Box 300" hidden="1">
              <a:extLst>
                <a:ext uri="{63B3BB69-23CF-44E3-9099-C40C66FF867C}">
                  <a14:compatExt spid="_x0000_s210220"/>
                </a:ext>
                <a:ext uri="{FF2B5EF4-FFF2-40B4-BE49-F238E27FC236}">
                  <a16:creationId xmlns:a16="http://schemas.microsoft.com/office/drawing/2014/main" id="{00000000-0008-0000-1400-00002C35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27</xdr:row>
          <xdr:rowOff>104775</xdr:rowOff>
        </xdr:from>
        <xdr:to>
          <xdr:col>8</xdr:col>
          <xdr:colOff>209550</xdr:colOff>
          <xdr:row>27</xdr:row>
          <xdr:rowOff>333375</xdr:rowOff>
        </xdr:to>
        <xdr:sp macro="" textlink="">
          <xdr:nvSpPr>
            <xdr:cNvPr id="210222" name="Check Box 302" hidden="1">
              <a:extLst>
                <a:ext uri="{63B3BB69-23CF-44E3-9099-C40C66FF867C}">
                  <a14:compatExt spid="_x0000_s210222"/>
                </a:ext>
                <a:ext uri="{FF2B5EF4-FFF2-40B4-BE49-F238E27FC236}">
                  <a16:creationId xmlns:a16="http://schemas.microsoft.com/office/drawing/2014/main" id="{00000000-0008-0000-1400-00002E35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29</xdr:row>
          <xdr:rowOff>104775</xdr:rowOff>
        </xdr:from>
        <xdr:to>
          <xdr:col>8</xdr:col>
          <xdr:colOff>209550</xdr:colOff>
          <xdr:row>29</xdr:row>
          <xdr:rowOff>333375</xdr:rowOff>
        </xdr:to>
        <xdr:sp macro="" textlink="">
          <xdr:nvSpPr>
            <xdr:cNvPr id="210224" name="Check Box 304" hidden="1">
              <a:extLst>
                <a:ext uri="{63B3BB69-23CF-44E3-9099-C40C66FF867C}">
                  <a14:compatExt spid="_x0000_s210224"/>
                </a:ext>
                <a:ext uri="{FF2B5EF4-FFF2-40B4-BE49-F238E27FC236}">
                  <a16:creationId xmlns:a16="http://schemas.microsoft.com/office/drawing/2014/main" id="{00000000-0008-0000-1400-00003035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29</xdr:row>
          <xdr:rowOff>104775</xdr:rowOff>
        </xdr:from>
        <xdr:to>
          <xdr:col>8</xdr:col>
          <xdr:colOff>209550</xdr:colOff>
          <xdr:row>29</xdr:row>
          <xdr:rowOff>333375</xdr:rowOff>
        </xdr:to>
        <xdr:sp macro="" textlink="">
          <xdr:nvSpPr>
            <xdr:cNvPr id="210226" name="Check Box 306" hidden="1">
              <a:extLst>
                <a:ext uri="{63B3BB69-23CF-44E3-9099-C40C66FF867C}">
                  <a14:compatExt spid="_x0000_s210226"/>
                </a:ext>
                <a:ext uri="{FF2B5EF4-FFF2-40B4-BE49-F238E27FC236}">
                  <a16:creationId xmlns:a16="http://schemas.microsoft.com/office/drawing/2014/main" id="{00000000-0008-0000-1400-00003235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3</xdr:col>
      <xdr:colOff>2438400</xdr:colOff>
      <xdr:row>61</xdr:row>
      <xdr:rowOff>161925</xdr:rowOff>
    </xdr:from>
    <xdr:to>
      <xdr:col>3</xdr:col>
      <xdr:colOff>2781300</xdr:colOff>
      <xdr:row>63</xdr:row>
      <xdr:rowOff>104775</xdr:rowOff>
    </xdr:to>
    <xdr:sp macro="" textlink="">
      <xdr:nvSpPr>
        <xdr:cNvPr id="236" name="Oval 235">
          <a:extLst>
            <a:ext uri="{FF2B5EF4-FFF2-40B4-BE49-F238E27FC236}">
              <a16:creationId xmlns:a16="http://schemas.microsoft.com/office/drawing/2014/main" id="{00000000-0008-0000-1400-0000EC000000}"/>
            </a:ext>
          </a:extLst>
        </xdr:cNvPr>
        <xdr:cNvSpPr/>
      </xdr:nvSpPr>
      <xdr:spPr>
        <a:xfrm>
          <a:off x="3267075" y="13335000"/>
          <a:ext cx="342900" cy="342900"/>
        </a:xfrm>
        <a:prstGeom prst="ellipse">
          <a:avLst/>
        </a:prstGeom>
        <a:solidFill>
          <a:schemeClr val="bg2">
            <a:lumMod val="25000"/>
          </a:schemeClr>
        </a:solidFill>
        <a:ln>
          <a:solidFill>
            <a:srgbClr val="339D8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</xdr:col>
      <xdr:colOff>2495550</xdr:colOff>
      <xdr:row>62</xdr:row>
      <xdr:rowOff>76200</xdr:rowOff>
    </xdr:from>
    <xdr:to>
      <xdr:col>3</xdr:col>
      <xdr:colOff>2695575</xdr:colOff>
      <xdr:row>62</xdr:row>
      <xdr:rowOff>180975</xdr:rowOff>
    </xdr:to>
    <xdr:sp macro="" textlink="">
      <xdr:nvSpPr>
        <xdr:cNvPr id="237" name="Arrow: Right 236">
          <a:extLst>
            <a:ext uri="{FF2B5EF4-FFF2-40B4-BE49-F238E27FC236}">
              <a16:creationId xmlns:a16="http://schemas.microsoft.com/office/drawing/2014/main" id="{00000000-0008-0000-1400-0000ED000000}"/>
            </a:ext>
          </a:extLst>
        </xdr:cNvPr>
        <xdr:cNvSpPr/>
      </xdr:nvSpPr>
      <xdr:spPr>
        <a:xfrm>
          <a:off x="3324225" y="13449300"/>
          <a:ext cx="200025" cy="104775"/>
        </a:xfrm>
        <a:prstGeom prst="rightArrow">
          <a:avLst/>
        </a:prstGeom>
        <a:solidFill>
          <a:schemeClr val="bg1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6</xdr:col>
      <xdr:colOff>323850</xdr:colOff>
      <xdr:row>7</xdr:row>
      <xdr:rowOff>171451</xdr:rowOff>
    </xdr:from>
    <xdr:to>
      <xdr:col>8</xdr:col>
      <xdr:colOff>400050</xdr:colOff>
      <xdr:row>8</xdr:row>
      <xdr:rowOff>161926</xdr:rowOff>
    </xdr:to>
    <xdr:sp macro="" textlink="">
      <xdr:nvSpPr>
        <xdr:cNvPr id="238" name="TextBox 237">
          <a:extLst>
            <a:ext uri="{FF2B5EF4-FFF2-40B4-BE49-F238E27FC236}">
              <a16:creationId xmlns:a16="http://schemas.microsoft.com/office/drawing/2014/main" id="{00000000-0008-0000-1400-0000EE000000}"/>
            </a:ext>
          </a:extLst>
        </xdr:cNvPr>
        <xdr:cNvSpPr txBox="1"/>
      </xdr:nvSpPr>
      <xdr:spPr>
        <a:xfrm>
          <a:off x="6162675" y="1876426"/>
          <a:ext cx="1095375" cy="190500"/>
        </a:xfrm>
        <a:prstGeom prst="rect">
          <a:avLst/>
        </a:prstGeom>
        <a:solidFill>
          <a:srgbClr val="F27ECB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3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Schedule A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228600</xdr:colOff>
          <xdr:row>13</xdr:row>
          <xdr:rowOff>95250</xdr:rowOff>
        </xdr:from>
        <xdr:to>
          <xdr:col>6</xdr:col>
          <xdr:colOff>447675</xdr:colOff>
          <xdr:row>13</xdr:row>
          <xdr:rowOff>333375</xdr:rowOff>
        </xdr:to>
        <xdr:sp macro="" textlink="">
          <xdr:nvSpPr>
            <xdr:cNvPr id="210227" name="Check Box 307" hidden="1">
              <a:extLst>
                <a:ext uri="{63B3BB69-23CF-44E3-9099-C40C66FF867C}">
                  <a14:compatExt spid="_x0000_s210227"/>
                </a:ext>
                <a:ext uri="{FF2B5EF4-FFF2-40B4-BE49-F238E27FC236}">
                  <a16:creationId xmlns:a16="http://schemas.microsoft.com/office/drawing/2014/main" id="{00000000-0008-0000-1400-00003335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228600</xdr:colOff>
          <xdr:row>15</xdr:row>
          <xdr:rowOff>95250</xdr:rowOff>
        </xdr:from>
        <xdr:to>
          <xdr:col>6</xdr:col>
          <xdr:colOff>447675</xdr:colOff>
          <xdr:row>15</xdr:row>
          <xdr:rowOff>333375</xdr:rowOff>
        </xdr:to>
        <xdr:sp macro="" textlink="">
          <xdr:nvSpPr>
            <xdr:cNvPr id="210228" name="Check Box 308" hidden="1">
              <a:extLst>
                <a:ext uri="{63B3BB69-23CF-44E3-9099-C40C66FF867C}">
                  <a14:compatExt spid="_x0000_s210228"/>
                </a:ext>
                <a:ext uri="{FF2B5EF4-FFF2-40B4-BE49-F238E27FC236}">
                  <a16:creationId xmlns:a16="http://schemas.microsoft.com/office/drawing/2014/main" id="{00000000-0008-0000-1400-00003435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228600</xdr:colOff>
          <xdr:row>17</xdr:row>
          <xdr:rowOff>95250</xdr:rowOff>
        </xdr:from>
        <xdr:to>
          <xdr:col>6</xdr:col>
          <xdr:colOff>447675</xdr:colOff>
          <xdr:row>17</xdr:row>
          <xdr:rowOff>333375</xdr:rowOff>
        </xdr:to>
        <xdr:sp macro="" textlink="">
          <xdr:nvSpPr>
            <xdr:cNvPr id="210229" name="Check Box 309" hidden="1">
              <a:extLst>
                <a:ext uri="{63B3BB69-23CF-44E3-9099-C40C66FF867C}">
                  <a14:compatExt spid="_x0000_s210229"/>
                </a:ext>
                <a:ext uri="{FF2B5EF4-FFF2-40B4-BE49-F238E27FC236}">
                  <a16:creationId xmlns:a16="http://schemas.microsoft.com/office/drawing/2014/main" id="{00000000-0008-0000-1400-00003535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228600</xdr:colOff>
          <xdr:row>19</xdr:row>
          <xdr:rowOff>95250</xdr:rowOff>
        </xdr:from>
        <xdr:to>
          <xdr:col>6</xdr:col>
          <xdr:colOff>447675</xdr:colOff>
          <xdr:row>19</xdr:row>
          <xdr:rowOff>333375</xdr:rowOff>
        </xdr:to>
        <xdr:sp macro="" textlink="">
          <xdr:nvSpPr>
            <xdr:cNvPr id="210230" name="Check Box 310" hidden="1">
              <a:extLst>
                <a:ext uri="{63B3BB69-23CF-44E3-9099-C40C66FF867C}">
                  <a14:compatExt spid="_x0000_s210230"/>
                </a:ext>
                <a:ext uri="{FF2B5EF4-FFF2-40B4-BE49-F238E27FC236}">
                  <a16:creationId xmlns:a16="http://schemas.microsoft.com/office/drawing/2014/main" id="{00000000-0008-0000-1400-00003635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228600</xdr:colOff>
          <xdr:row>21</xdr:row>
          <xdr:rowOff>95250</xdr:rowOff>
        </xdr:from>
        <xdr:to>
          <xdr:col>6</xdr:col>
          <xdr:colOff>447675</xdr:colOff>
          <xdr:row>21</xdr:row>
          <xdr:rowOff>333375</xdr:rowOff>
        </xdr:to>
        <xdr:sp macro="" textlink="">
          <xdr:nvSpPr>
            <xdr:cNvPr id="210231" name="Check Box 311" hidden="1">
              <a:extLst>
                <a:ext uri="{63B3BB69-23CF-44E3-9099-C40C66FF867C}">
                  <a14:compatExt spid="_x0000_s210231"/>
                </a:ext>
                <a:ext uri="{FF2B5EF4-FFF2-40B4-BE49-F238E27FC236}">
                  <a16:creationId xmlns:a16="http://schemas.microsoft.com/office/drawing/2014/main" id="{00000000-0008-0000-1400-00003735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228600</xdr:colOff>
          <xdr:row>23</xdr:row>
          <xdr:rowOff>95250</xdr:rowOff>
        </xdr:from>
        <xdr:to>
          <xdr:col>6</xdr:col>
          <xdr:colOff>447675</xdr:colOff>
          <xdr:row>23</xdr:row>
          <xdr:rowOff>333375</xdr:rowOff>
        </xdr:to>
        <xdr:sp macro="" textlink="">
          <xdr:nvSpPr>
            <xdr:cNvPr id="210232" name="Check Box 312" hidden="1">
              <a:extLst>
                <a:ext uri="{63B3BB69-23CF-44E3-9099-C40C66FF867C}">
                  <a14:compatExt spid="_x0000_s210232"/>
                </a:ext>
                <a:ext uri="{FF2B5EF4-FFF2-40B4-BE49-F238E27FC236}">
                  <a16:creationId xmlns:a16="http://schemas.microsoft.com/office/drawing/2014/main" id="{00000000-0008-0000-1400-00003835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228600</xdr:colOff>
          <xdr:row>25</xdr:row>
          <xdr:rowOff>95250</xdr:rowOff>
        </xdr:from>
        <xdr:to>
          <xdr:col>6</xdr:col>
          <xdr:colOff>447675</xdr:colOff>
          <xdr:row>25</xdr:row>
          <xdr:rowOff>333375</xdr:rowOff>
        </xdr:to>
        <xdr:sp macro="" textlink="">
          <xdr:nvSpPr>
            <xdr:cNvPr id="210233" name="Check Box 313" hidden="1">
              <a:extLst>
                <a:ext uri="{63B3BB69-23CF-44E3-9099-C40C66FF867C}">
                  <a14:compatExt spid="_x0000_s210233"/>
                </a:ext>
                <a:ext uri="{FF2B5EF4-FFF2-40B4-BE49-F238E27FC236}">
                  <a16:creationId xmlns:a16="http://schemas.microsoft.com/office/drawing/2014/main" id="{00000000-0008-0000-1400-00003935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228600</xdr:colOff>
          <xdr:row>27</xdr:row>
          <xdr:rowOff>95250</xdr:rowOff>
        </xdr:from>
        <xdr:to>
          <xdr:col>6</xdr:col>
          <xdr:colOff>447675</xdr:colOff>
          <xdr:row>27</xdr:row>
          <xdr:rowOff>333375</xdr:rowOff>
        </xdr:to>
        <xdr:sp macro="" textlink="">
          <xdr:nvSpPr>
            <xdr:cNvPr id="210234" name="Check Box 314" hidden="1">
              <a:extLst>
                <a:ext uri="{63B3BB69-23CF-44E3-9099-C40C66FF867C}">
                  <a14:compatExt spid="_x0000_s210234"/>
                </a:ext>
                <a:ext uri="{FF2B5EF4-FFF2-40B4-BE49-F238E27FC236}">
                  <a16:creationId xmlns:a16="http://schemas.microsoft.com/office/drawing/2014/main" id="{00000000-0008-0000-1400-00003A35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228600</xdr:colOff>
          <xdr:row>29</xdr:row>
          <xdr:rowOff>95250</xdr:rowOff>
        </xdr:from>
        <xdr:to>
          <xdr:col>6</xdr:col>
          <xdr:colOff>447675</xdr:colOff>
          <xdr:row>29</xdr:row>
          <xdr:rowOff>333375</xdr:rowOff>
        </xdr:to>
        <xdr:sp macro="" textlink="">
          <xdr:nvSpPr>
            <xdr:cNvPr id="210235" name="Check Box 315" hidden="1">
              <a:extLst>
                <a:ext uri="{63B3BB69-23CF-44E3-9099-C40C66FF867C}">
                  <a14:compatExt spid="_x0000_s210235"/>
                </a:ext>
                <a:ext uri="{FF2B5EF4-FFF2-40B4-BE49-F238E27FC236}">
                  <a16:creationId xmlns:a16="http://schemas.microsoft.com/office/drawing/2014/main" id="{00000000-0008-0000-1400-00003B35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228600</xdr:colOff>
          <xdr:row>31</xdr:row>
          <xdr:rowOff>95250</xdr:rowOff>
        </xdr:from>
        <xdr:to>
          <xdr:col>6</xdr:col>
          <xdr:colOff>447675</xdr:colOff>
          <xdr:row>31</xdr:row>
          <xdr:rowOff>333375</xdr:rowOff>
        </xdr:to>
        <xdr:sp macro="" textlink="">
          <xdr:nvSpPr>
            <xdr:cNvPr id="210236" name="Check Box 316" hidden="1">
              <a:extLst>
                <a:ext uri="{63B3BB69-23CF-44E3-9099-C40C66FF867C}">
                  <a14:compatExt spid="_x0000_s210236"/>
                </a:ext>
                <a:ext uri="{FF2B5EF4-FFF2-40B4-BE49-F238E27FC236}">
                  <a16:creationId xmlns:a16="http://schemas.microsoft.com/office/drawing/2014/main" id="{00000000-0008-0000-1400-00003C35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228600</xdr:colOff>
          <xdr:row>33</xdr:row>
          <xdr:rowOff>95250</xdr:rowOff>
        </xdr:from>
        <xdr:to>
          <xdr:col>6</xdr:col>
          <xdr:colOff>447675</xdr:colOff>
          <xdr:row>33</xdr:row>
          <xdr:rowOff>333375</xdr:rowOff>
        </xdr:to>
        <xdr:sp macro="" textlink="">
          <xdr:nvSpPr>
            <xdr:cNvPr id="210237" name="Check Box 317" hidden="1">
              <a:extLst>
                <a:ext uri="{63B3BB69-23CF-44E3-9099-C40C66FF867C}">
                  <a14:compatExt spid="_x0000_s210237"/>
                </a:ext>
                <a:ext uri="{FF2B5EF4-FFF2-40B4-BE49-F238E27FC236}">
                  <a16:creationId xmlns:a16="http://schemas.microsoft.com/office/drawing/2014/main" id="{00000000-0008-0000-1400-00003D35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228600</xdr:colOff>
          <xdr:row>35</xdr:row>
          <xdr:rowOff>95250</xdr:rowOff>
        </xdr:from>
        <xdr:to>
          <xdr:col>6</xdr:col>
          <xdr:colOff>447675</xdr:colOff>
          <xdr:row>35</xdr:row>
          <xdr:rowOff>333375</xdr:rowOff>
        </xdr:to>
        <xdr:sp macro="" textlink="">
          <xdr:nvSpPr>
            <xdr:cNvPr id="210238" name="Check Box 318" hidden="1">
              <a:extLst>
                <a:ext uri="{63B3BB69-23CF-44E3-9099-C40C66FF867C}">
                  <a14:compatExt spid="_x0000_s210238"/>
                </a:ext>
                <a:ext uri="{FF2B5EF4-FFF2-40B4-BE49-F238E27FC236}">
                  <a16:creationId xmlns:a16="http://schemas.microsoft.com/office/drawing/2014/main" id="{00000000-0008-0000-1400-00003E35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228600</xdr:colOff>
          <xdr:row>37</xdr:row>
          <xdr:rowOff>95250</xdr:rowOff>
        </xdr:from>
        <xdr:to>
          <xdr:col>6</xdr:col>
          <xdr:colOff>447675</xdr:colOff>
          <xdr:row>37</xdr:row>
          <xdr:rowOff>333375</xdr:rowOff>
        </xdr:to>
        <xdr:sp macro="" textlink="">
          <xdr:nvSpPr>
            <xdr:cNvPr id="210239" name="Check Box 319" hidden="1">
              <a:extLst>
                <a:ext uri="{63B3BB69-23CF-44E3-9099-C40C66FF867C}">
                  <a14:compatExt spid="_x0000_s210239"/>
                </a:ext>
                <a:ext uri="{FF2B5EF4-FFF2-40B4-BE49-F238E27FC236}">
                  <a16:creationId xmlns:a16="http://schemas.microsoft.com/office/drawing/2014/main" id="{00000000-0008-0000-1400-00003F35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228600</xdr:colOff>
          <xdr:row>39</xdr:row>
          <xdr:rowOff>95250</xdr:rowOff>
        </xdr:from>
        <xdr:to>
          <xdr:col>6</xdr:col>
          <xdr:colOff>447675</xdr:colOff>
          <xdr:row>39</xdr:row>
          <xdr:rowOff>333375</xdr:rowOff>
        </xdr:to>
        <xdr:sp macro="" textlink="">
          <xdr:nvSpPr>
            <xdr:cNvPr id="210240" name="Check Box 320" hidden="1">
              <a:extLst>
                <a:ext uri="{63B3BB69-23CF-44E3-9099-C40C66FF867C}">
                  <a14:compatExt spid="_x0000_s210240"/>
                </a:ext>
                <a:ext uri="{FF2B5EF4-FFF2-40B4-BE49-F238E27FC236}">
                  <a16:creationId xmlns:a16="http://schemas.microsoft.com/office/drawing/2014/main" id="{00000000-0008-0000-1400-00004035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228600</xdr:colOff>
          <xdr:row>41</xdr:row>
          <xdr:rowOff>95250</xdr:rowOff>
        </xdr:from>
        <xdr:to>
          <xdr:col>6</xdr:col>
          <xdr:colOff>447675</xdr:colOff>
          <xdr:row>41</xdr:row>
          <xdr:rowOff>333375</xdr:rowOff>
        </xdr:to>
        <xdr:sp macro="" textlink="">
          <xdr:nvSpPr>
            <xdr:cNvPr id="210241" name="Check Box 321" hidden="1">
              <a:extLst>
                <a:ext uri="{63B3BB69-23CF-44E3-9099-C40C66FF867C}">
                  <a14:compatExt spid="_x0000_s210241"/>
                </a:ext>
                <a:ext uri="{FF2B5EF4-FFF2-40B4-BE49-F238E27FC236}">
                  <a16:creationId xmlns:a16="http://schemas.microsoft.com/office/drawing/2014/main" id="{00000000-0008-0000-1400-00004135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228600</xdr:colOff>
          <xdr:row>43</xdr:row>
          <xdr:rowOff>95250</xdr:rowOff>
        </xdr:from>
        <xdr:to>
          <xdr:col>6</xdr:col>
          <xdr:colOff>447675</xdr:colOff>
          <xdr:row>43</xdr:row>
          <xdr:rowOff>333375</xdr:rowOff>
        </xdr:to>
        <xdr:sp macro="" textlink="">
          <xdr:nvSpPr>
            <xdr:cNvPr id="210242" name="Check Box 322" hidden="1">
              <a:extLst>
                <a:ext uri="{63B3BB69-23CF-44E3-9099-C40C66FF867C}">
                  <a14:compatExt spid="_x0000_s210242"/>
                </a:ext>
                <a:ext uri="{FF2B5EF4-FFF2-40B4-BE49-F238E27FC236}">
                  <a16:creationId xmlns:a16="http://schemas.microsoft.com/office/drawing/2014/main" id="{00000000-0008-0000-1400-00004235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228600</xdr:colOff>
          <xdr:row>45</xdr:row>
          <xdr:rowOff>95250</xdr:rowOff>
        </xdr:from>
        <xdr:to>
          <xdr:col>6</xdr:col>
          <xdr:colOff>447675</xdr:colOff>
          <xdr:row>45</xdr:row>
          <xdr:rowOff>333375</xdr:rowOff>
        </xdr:to>
        <xdr:sp macro="" textlink="">
          <xdr:nvSpPr>
            <xdr:cNvPr id="210243" name="Check Box 323" hidden="1">
              <a:extLst>
                <a:ext uri="{63B3BB69-23CF-44E3-9099-C40C66FF867C}">
                  <a14:compatExt spid="_x0000_s210243"/>
                </a:ext>
                <a:ext uri="{FF2B5EF4-FFF2-40B4-BE49-F238E27FC236}">
                  <a16:creationId xmlns:a16="http://schemas.microsoft.com/office/drawing/2014/main" id="{00000000-0008-0000-1400-00004335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228600</xdr:colOff>
          <xdr:row>47</xdr:row>
          <xdr:rowOff>95250</xdr:rowOff>
        </xdr:from>
        <xdr:to>
          <xdr:col>6</xdr:col>
          <xdr:colOff>447675</xdr:colOff>
          <xdr:row>47</xdr:row>
          <xdr:rowOff>333375</xdr:rowOff>
        </xdr:to>
        <xdr:sp macro="" textlink="">
          <xdr:nvSpPr>
            <xdr:cNvPr id="210244" name="Check Box 324" hidden="1">
              <a:extLst>
                <a:ext uri="{63B3BB69-23CF-44E3-9099-C40C66FF867C}">
                  <a14:compatExt spid="_x0000_s210244"/>
                </a:ext>
                <a:ext uri="{FF2B5EF4-FFF2-40B4-BE49-F238E27FC236}">
                  <a16:creationId xmlns:a16="http://schemas.microsoft.com/office/drawing/2014/main" id="{00000000-0008-0000-1400-00004435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228600</xdr:colOff>
          <xdr:row>49</xdr:row>
          <xdr:rowOff>95250</xdr:rowOff>
        </xdr:from>
        <xdr:to>
          <xdr:col>6</xdr:col>
          <xdr:colOff>447675</xdr:colOff>
          <xdr:row>49</xdr:row>
          <xdr:rowOff>333375</xdr:rowOff>
        </xdr:to>
        <xdr:sp macro="" textlink="">
          <xdr:nvSpPr>
            <xdr:cNvPr id="210245" name="Check Box 325" hidden="1">
              <a:extLst>
                <a:ext uri="{63B3BB69-23CF-44E3-9099-C40C66FF867C}">
                  <a14:compatExt spid="_x0000_s210245"/>
                </a:ext>
                <a:ext uri="{FF2B5EF4-FFF2-40B4-BE49-F238E27FC236}">
                  <a16:creationId xmlns:a16="http://schemas.microsoft.com/office/drawing/2014/main" id="{00000000-0008-0000-1400-00004535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228600</xdr:colOff>
          <xdr:row>51</xdr:row>
          <xdr:rowOff>95250</xdr:rowOff>
        </xdr:from>
        <xdr:to>
          <xdr:col>6</xdr:col>
          <xdr:colOff>447675</xdr:colOff>
          <xdr:row>51</xdr:row>
          <xdr:rowOff>333375</xdr:rowOff>
        </xdr:to>
        <xdr:sp macro="" textlink="">
          <xdr:nvSpPr>
            <xdr:cNvPr id="210246" name="Check Box 326" hidden="1">
              <a:extLst>
                <a:ext uri="{63B3BB69-23CF-44E3-9099-C40C66FF867C}">
                  <a14:compatExt spid="_x0000_s210246"/>
                </a:ext>
                <a:ext uri="{FF2B5EF4-FFF2-40B4-BE49-F238E27FC236}">
                  <a16:creationId xmlns:a16="http://schemas.microsoft.com/office/drawing/2014/main" id="{00000000-0008-0000-1400-00004635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10</xdr:col>
      <xdr:colOff>28575</xdr:colOff>
      <xdr:row>14</xdr:row>
      <xdr:rowOff>47625</xdr:rowOff>
    </xdr:from>
    <xdr:to>
      <xdr:col>10</xdr:col>
      <xdr:colOff>228600</xdr:colOff>
      <xdr:row>14</xdr:row>
      <xdr:rowOff>47626</xdr:rowOff>
    </xdr:to>
    <xdr:cxnSp macro="">
      <xdr:nvCxnSpPr>
        <xdr:cNvPr id="259" name="Straight Connector 258">
          <a:extLst>
            <a:ext uri="{FF2B5EF4-FFF2-40B4-BE49-F238E27FC236}">
              <a16:creationId xmlns:a16="http://schemas.microsoft.com/office/drawing/2014/main" id="{00000000-0008-0000-1400-000003010000}"/>
            </a:ext>
          </a:extLst>
        </xdr:cNvPr>
        <xdr:cNvCxnSpPr/>
      </xdr:nvCxnSpPr>
      <xdr:spPr>
        <a:xfrm flipH="1">
          <a:off x="8248650" y="3381375"/>
          <a:ext cx="200025" cy="1"/>
        </a:xfrm>
        <a:prstGeom prst="line">
          <a:avLst/>
        </a:prstGeom>
        <a:ln w="190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533400</xdr:colOff>
      <xdr:row>14</xdr:row>
      <xdr:rowOff>47625</xdr:rowOff>
    </xdr:from>
    <xdr:to>
      <xdr:col>10</xdr:col>
      <xdr:colOff>733425</xdr:colOff>
      <xdr:row>14</xdr:row>
      <xdr:rowOff>47626</xdr:rowOff>
    </xdr:to>
    <xdr:cxnSp macro="">
      <xdr:nvCxnSpPr>
        <xdr:cNvPr id="319" name="Straight Connector 318">
          <a:extLst>
            <a:ext uri="{FF2B5EF4-FFF2-40B4-BE49-F238E27FC236}">
              <a16:creationId xmlns:a16="http://schemas.microsoft.com/office/drawing/2014/main" id="{00000000-0008-0000-1400-00003F010000}"/>
            </a:ext>
          </a:extLst>
        </xdr:cNvPr>
        <xdr:cNvCxnSpPr/>
      </xdr:nvCxnSpPr>
      <xdr:spPr>
        <a:xfrm flipH="1">
          <a:off x="8753475" y="3381375"/>
          <a:ext cx="200025" cy="1"/>
        </a:xfrm>
        <a:prstGeom prst="line">
          <a:avLst/>
        </a:prstGeom>
        <a:ln w="190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285750</xdr:colOff>
      <xdr:row>14</xdr:row>
      <xdr:rowOff>47625</xdr:rowOff>
    </xdr:from>
    <xdr:to>
      <xdr:col>10</xdr:col>
      <xdr:colOff>485775</xdr:colOff>
      <xdr:row>14</xdr:row>
      <xdr:rowOff>47626</xdr:rowOff>
    </xdr:to>
    <xdr:cxnSp macro="">
      <xdr:nvCxnSpPr>
        <xdr:cNvPr id="320" name="Straight Connector 319">
          <a:extLst>
            <a:ext uri="{FF2B5EF4-FFF2-40B4-BE49-F238E27FC236}">
              <a16:creationId xmlns:a16="http://schemas.microsoft.com/office/drawing/2014/main" id="{00000000-0008-0000-1400-000040010000}"/>
            </a:ext>
          </a:extLst>
        </xdr:cNvPr>
        <xdr:cNvCxnSpPr/>
      </xdr:nvCxnSpPr>
      <xdr:spPr>
        <a:xfrm flipH="1">
          <a:off x="8505825" y="3381375"/>
          <a:ext cx="200025" cy="1"/>
        </a:xfrm>
        <a:prstGeom prst="line">
          <a:avLst/>
        </a:prstGeom>
        <a:ln w="190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28575</xdr:colOff>
      <xdr:row>16</xdr:row>
      <xdr:rowOff>47625</xdr:rowOff>
    </xdr:from>
    <xdr:to>
      <xdr:col>10</xdr:col>
      <xdr:colOff>228600</xdr:colOff>
      <xdr:row>16</xdr:row>
      <xdr:rowOff>47626</xdr:rowOff>
    </xdr:to>
    <xdr:cxnSp macro="">
      <xdr:nvCxnSpPr>
        <xdr:cNvPr id="173" name="Straight Connector 172">
          <a:extLst>
            <a:ext uri="{FF2B5EF4-FFF2-40B4-BE49-F238E27FC236}">
              <a16:creationId xmlns:a16="http://schemas.microsoft.com/office/drawing/2014/main" id="{00000000-0008-0000-1400-0000AD000000}"/>
            </a:ext>
          </a:extLst>
        </xdr:cNvPr>
        <xdr:cNvCxnSpPr/>
      </xdr:nvCxnSpPr>
      <xdr:spPr>
        <a:xfrm flipH="1">
          <a:off x="8248650" y="3381375"/>
          <a:ext cx="200025" cy="1"/>
        </a:xfrm>
        <a:prstGeom prst="line">
          <a:avLst/>
        </a:prstGeom>
        <a:ln w="190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533400</xdr:colOff>
      <xdr:row>16</xdr:row>
      <xdr:rowOff>47625</xdr:rowOff>
    </xdr:from>
    <xdr:to>
      <xdr:col>10</xdr:col>
      <xdr:colOff>733425</xdr:colOff>
      <xdr:row>16</xdr:row>
      <xdr:rowOff>47626</xdr:rowOff>
    </xdr:to>
    <xdr:cxnSp macro="">
      <xdr:nvCxnSpPr>
        <xdr:cNvPr id="174" name="Straight Connector 173">
          <a:extLst>
            <a:ext uri="{FF2B5EF4-FFF2-40B4-BE49-F238E27FC236}">
              <a16:creationId xmlns:a16="http://schemas.microsoft.com/office/drawing/2014/main" id="{00000000-0008-0000-1400-0000AE000000}"/>
            </a:ext>
          </a:extLst>
        </xdr:cNvPr>
        <xdr:cNvCxnSpPr/>
      </xdr:nvCxnSpPr>
      <xdr:spPr>
        <a:xfrm flipH="1">
          <a:off x="8753475" y="3381375"/>
          <a:ext cx="200025" cy="1"/>
        </a:xfrm>
        <a:prstGeom prst="line">
          <a:avLst/>
        </a:prstGeom>
        <a:ln w="190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285750</xdr:colOff>
      <xdr:row>16</xdr:row>
      <xdr:rowOff>47625</xdr:rowOff>
    </xdr:from>
    <xdr:to>
      <xdr:col>10</xdr:col>
      <xdr:colOff>485775</xdr:colOff>
      <xdr:row>16</xdr:row>
      <xdr:rowOff>47626</xdr:rowOff>
    </xdr:to>
    <xdr:cxnSp macro="">
      <xdr:nvCxnSpPr>
        <xdr:cNvPr id="175" name="Straight Connector 174">
          <a:extLst>
            <a:ext uri="{FF2B5EF4-FFF2-40B4-BE49-F238E27FC236}">
              <a16:creationId xmlns:a16="http://schemas.microsoft.com/office/drawing/2014/main" id="{00000000-0008-0000-1400-0000AF000000}"/>
            </a:ext>
          </a:extLst>
        </xdr:cNvPr>
        <xdr:cNvCxnSpPr/>
      </xdr:nvCxnSpPr>
      <xdr:spPr>
        <a:xfrm flipH="1">
          <a:off x="8505825" y="3381375"/>
          <a:ext cx="200025" cy="1"/>
        </a:xfrm>
        <a:prstGeom prst="line">
          <a:avLst/>
        </a:prstGeom>
        <a:ln w="190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28575</xdr:colOff>
      <xdr:row>18</xdr:row>
      <xdr:rowOff>47625</xdr:rowOff>
    </xdr:from>
    <xdr:to>
      <xdr:col>10</xdr:col>
      <xdr:colOff>228600</xdr:colOff>
      <xdr:row>18</xdr:row>
      <xdr:rowOff>47626</xdr:rowOff>
    </xdr:to>
    <xdr:cxnSp macro="">
      <xdr:nvCxnSpPr>
        <xdr:cNvPr id="176" name="Straight Connector 175">
          <a:extLst>
            <a:ext uri="{FF2B5EF4-FFF2-40B4-BE49-F238E27FC236}">
              <a16:creationId xmlns:a16="http://schemas.microsoft.com/office/drawing/2014/main" id="{00000000-0008-0000-1400-0000B0000000}"/>
            </a:ext>
          </a:extLst>
        </xdr:cNvPr>
        <xdr:cNvCxnSpPr/>
      </xdr:nvCxnSpPr>
      <xdr:spPr>
        <a:xfrm flipH="1">
          <a:off x="8248650" y="3381375"/>
          <a:ext cx="200025" cy="1"/>
        </a:xfrm>
        <a:prstGeom prst="line">
          <a:avLst/>
        </a:prstGeom>
        <a:ln w="190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533400</xdr:colOff>
      <xdr:row>18</xdr:row>
      <xdr:rowOff>47625</xdr:rowOff>
    </xdr:from>
    <xdr:to>
      <xdr:col>10</xdr:col>
      <xdr:colOff>733425</xdr:colOff>
      <xdr:row>18</xdr:row>
      <xdr:rowOff>47626</xdr:rowOff>
    </xdr:to>
    <xdr:cxnSp macro="">
      <xdr:nvCxnSpPr>
        <xdr:cNvPr id="177" name="Straight Connector 176">
          <a:extLst>
            <a:ext uri="{FF2B5EF4-FFF2-40B4-BE49-F238E27FC236}">
              <a16:creationId xmlns:a16="http://schemas.microsoft.com/office/drawing/2014/main" id="{00000000-0008-0000-1400-0000B1000000}"/>
            </a:ext>
          </a:extLst>
        </xdr:cNvPr>
        <xdr:cNvCxnSpPr/>
      </xdr:nvCxnSpPr>
      <xdr:spPr>
        <a:xfrm flipH="1">
          <a:off x="8753475" y="3381375"/>
          <a:ext cx="200025" cy="1"/>
        </a:xfrm>
        <a:prstGeom prst="line">
          <a:avLst/>
        </a:prstGeom>
        <a:ln w="190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285750</xdr:colOff>
      <xdr:row>18</xdr:row>
      <xdr:rowOff>47625</xdr:rowOff>
    </xdr:from>
    <xdr:to>
      <xdr:col>10</xdr:col>
      <xdr:colOff>485775</xdr:colOff>
      <xdr:row>18</xdr:row>
      <xdr:rowOff>47626</xdr:rowOff>
    </xdr:to>
    <xdr:cxnSp macro="">
      <xdr:nvCxnSpPr>
        <xdr:cNvPr id="178" name="Straight Connector 177">
          <a:extLst>
            <a:ext uri="{FF2B5EF4-FFF2-40B4-BE49-F238E27FC236}">
              <a16:creationId xmlns:a16="http://schemas.microsoft.com/office/drawing/2014/main" id="{00000000-0008-0000-1400-0000B2000000}"/>
            </a:ext>
          </a:extLst>
        </xdr:cNvPr>
        <xdr:cNvCxnSpPr/>
      </xdr:nvCxnSpPr>
      <xdr:spPr>
        <a:xfrm flipH="1">
          <a:off x="8505825" y="3381375"/>
          <a:ext cx="200025" cy="1"/>
        </a:xfrm>
        <a:prstGeom prst="line">
          <a:avLst/>
        </a:prstGeom>
        <a:ln w="190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28575</xdr:colOff>
      <xdr:row>20</xdr:row>
      <xdr:rowOff>47625</xdr:rowOff>
    </xdr:from>
    <xdr:to>
      <xdr:col>10</xdr:col>
      <xdr:colOff>228600</xdr:colOff>
      <xdr:row>20</xdr:row>
      <xdr:rowOff>47626</xdr:rowOff>
    </xdr:to>
    <xdr:cxnSp macro="">
      <xdr:nvCxnSpPr>
        <xdr:cNvPr id="179" name="Straight Connector 178">
          <a:extLst>
            <a:ext uri="{FF2B5EF4-FFF2-40B4-BE49-F238E27FC236}">
              <a16:creationId xmlns:a16="http://schemas.microsoft.com/office/drawing/2014/main" id="{00000000-0008-0000-1400-0000B3000000}"/>
            </a:ext>
          </a:extLst>
        </xdr:cNvPr>
        <xdr:cNvCxnSpPr/>
      </xdr:nvCxnSpPr>
      <xdr:spPr>
        <a:xfrm flipH="1">
          <a:off x="8248650" y="3381375"/>
          <a:ext cx="200025" cy="1"/>
        </a:xfrm>
        <a:prstGeom prst="line">
          <a:avLst/>
        </a:prstGeom>
        <a:ln w="190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533400</xdr:colOff>
      <xdr:row>20</xdr:row>
      <xdr:rowOff>47625</xdr:rowOff>
    </xdr:from>
    <xdr:to>
      <xdr:col>10</xdr:col>
      <xdr:colOff>733425</xdr:colOff>
      <xdr:row>20</xdr:row>
      <xdr:rowOff>47626</xdr:rowOff>
    </xdr:to>
    <xdr:cxnSp macro="">
      <xdr:nvCxnSpPr>
        <xdr:cNvPr id="180" name="Straight Connector 179">
          <a:extLst>
            <a:ext uri="{FF2B5EF4-FFF2-40B4-BE49-F238E27FC236}">
              <a16:creationId xmlns:a16="http://schemas.microsoft.com/office/drawing/2014/main" id="{00000000-0008-0000-1400-0000B4000000}"/>
            </a:ext>
          </a:extLst>
        </xdr:cNvPr>
        <xdr:cNvCxnSpPr/>
      </xdr:nvCxnSpPr>
      <xdr:spPr>
        <a:xfrm flipH="1">
          <a:off x="8753475" y="3381375"/>
          <a:ext cx="200025" cy="1"/>
        </a:xfrm>
        <a:prstGeom prst="line">
          <a:avLst/>
        </a:prstGeom>
        <a:ln w="190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285750</xdr:colOff>
      <xdr:row>20</xdr:row>
      <xdr:rowOff>47625</xdr:rowOff>
    </xdr:from>
    <xdr:to>
      <xdr:col>10</xdr:col>
      <xdr:colOff>485775</xdr:colOff>
      <xdr:row>20</xdr:row>
      <xdr:rowOff>47626</xdr:rowOff>
    </xdr:to>
    <xdr:cxnSp macro="">
      <xdr:nvCxnSpPr>
        <xdr:cNvPr id="181" name="Straight Connector 180">
          <a:extLst>
            <a:ext uri="{FF2B5EF4-FFF2-40B4-BE49-F238E27FC236}">
              <a16:creationId xmlns:a16="http://schemas.microsoft.com/office/drawing/2014/main" id="{00000000-0008-0000-1400-0000B5000000}"/>
            </a:ext>
          </a:extLst>
        </xdr:cNvPr>
        <xdr:cNvCxnSpPr/>
      </xdr:nvCxnSpPr>
      <xdr:spPr>
        <a:xfrm flipH="1">
          <a:off x="8505825" y="3381375"/>
          <a:ext cx="200025" cy="1"/>
        </a:xfrm>
        <a:prstGeom prst="line">
          <a:avLst/>
        </a:prstGeom>
        <a:ln w="190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28575</xdr:colOff>
      <xdr:row>22</xdr:row>
      <xdr:rowOff>47625</xdr:rowOff>
    </xdr:from>
    <xdr:to>
      <xdr:col>10</xdr:col>
      <xdr:colOff>228600</xdr:colOff>
      <xdr:row>22</xdr:row>
      <xdr:rowOff>47626</xdr:rowOff>
    </xdr:to>
    <xdr:cxnSp macro="">
      <xdr:nvCxnSpPr>
        <xdr:cNvPr id="182" name="Straight Connector 181">
          <a:extLst>
            <a:ext uri="{FF2B5EF4-FFF2-40B4-BE49-F238E27FC236}">
              <a16:creationId xmlns:a16="http://schemas.microsoft.com/office/drawing/2014/main" id="{00000000-0008-0000-1400-0000B6000000}"/>
            </a:ext>
          </a:extLst>
        </xdr:cNvPr>
        <xdr:cNvCxnSpPr/>
      </xdr:nvCxnSpPr>
      <xdr:spPr>
        <a:xfrm flipH="1">
          <a:off x="8248650" y="3381375"/>
          <a:ext cx="200025" cy="1"/>
        </a:xfrm>
        <a:prstGeom prst="line">
          <a:avLst/>
        </a:prstGeom>
        <a:ln w="190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533400</xdr:colOff>
      <xdr:row>22</xdr:row>
      <xdr:rowOff>47625</xdr:rowOff>
    </xdr:from>
    <xdr:to>
      <xdr:col>10</xdr:col>
      <xdr:colOff>733425</xdr:colOff>
      <xdr:row>22</xdr:row>
      <xdr:rowOff>47626</xdr:rowOff>
    </xdr:to>
    <xdr:cxnSp macro="">
      <xdr:nvCxnSpPr>
        <xdr:cNvPr id="183" name="Straight Connector 182">
          <a:extLst>
            <a:ext uri="{FF2B5EF4-FFF2-40B4-BE49-F238E27FC236}">
              <a16:creationId xmlns:a16="http://schemas.microsoft.com/office/drawing/2014/main" id="{00000000-0008-0000-1400-0000B7000000}"/>
            </a:ext>
          </a:extLst>
        </xdr:cNvPr>
        <xdr:cNvCxnSpPr/>
      </xdr:nvCxnSpPr>
      <xdr:spPr>
        <a:xfrm flipH="1">
          <a:off x="8753475" y="3381375"/>
          <a:ext cx="200025" cy="1"/>
        </a:xfrm>
        <a:prstGeom prst="line">
          <a:avLst/>
        </a:prstGeom>
        <a:ln w="190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285750</xdr:colOff>
      <xdr:row>22</xdr:row>
      <xdr:rowOff>47625</xdr:rowOff>
    </xdr:from>
    <xdr:to>
      <xdr:col>10</xdr:col>
      <xdr:colOff>485775</xdr:colOff>
      <xdr:row>22</xdr:row>
      <xdr:rowOff>47626</xdr:rowOff>
    </xdr:to>
    <xdr:cxnSp macro="">
      <xdr:nvCxnSpPr>
        <xdr:cNvPr id="184" name="Straight Connector 183">
          <a:extLst>
            <a:ext uri="{FF2B5EF4-FFF2-40B4-BE49-F238E27FC236}">
              <a16:creationId xmlns:a16="http://schemas.microsoft.com/office/drawing/2014/main" id="{00000000-0008-0000-1400-0000B8000000}"/>
            </a:ext>
          </a:extLst>
        </xdr:cNvPr>
        <xdr:cNvCxnSpPr/>
      </xdr:nvCxnSpPr>
      <xdr:spPr>
        <a:xfrm flipH="1">
          <a:off x="8505825" y="3381375"/>
          <a:ext cx="200025" cy="1"/>
        </a:xfrm>
        <a:prstGeom prst="line">
          <a:avLst/>
        </a:prstGeom>
        <a:ln w="190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28575</xdr:colOff>
      <xdr:row>24</xdr:row>
      <xdr:rowOff>47625</xdr:rowOff>
    </xdr:from>
    <xdr:to>
      <xdr:col>10</xdr:col>
      <xdr:colOff>228600</xdr:colOff>
      <xdr:row>24</xdr:row>
      <xdr:rowOff>47626</xdr:rowOff>
    </xdr:to>
    <xdr:cxnSp macro="">
      <xdr:nvCxnSpPr>
        <xdr:cNvPr id="185" name="Straight Connector 184">
          <a:extLst>
            <a:ext uri="{FF2B5EF4-FFF2-40B4-BE49-F238E27FC236}">
              <a16:creationId xmlns:a16="http://schemas.microsoft.com/office/drawing/2014/main" id="{00000000-0008-0000-1400-0000B9000000}"/>
            </a:ext>
          </a:extLst>
        </xdr:cNvPr>
        <xdr:cNvCxnSpPr/>
      </xdr:nvCxnSpPr>
      <xdr:spPr>
        <a:xfrm flipH="1">
          <a:off x="8248650" y="3381375"/>
          <a:ext cx="200025" cy="1"/>
        </a:xfrm>
        <a:prstGeom prst="line">
          <a:avLst/>
        </a:prstGeom>
        <a:ln w="190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533400</xdr:colOff>
      <xdr:row>24</xdr:row>
      <xdr:rowOff>47625</xdr:rowOff>
    </xdr:from>
    <xdr:to>
      <xdr:col>10</xdr:col>
      <xdr:colOff>733425</xdr:colOff>
      <xdr:row>24</xdr:row>
      <xdr:rowOff>47626</xdr:rowOff>
    </xdr:to>
    <xdr:cxnSp macro="">
      <xdr:nvCxnSpPr>
        <xdr:cNvPr id="186" name="Straight Connector 185">
          <a:extLst>
            <a:ext uri="{FF2B5EF4-FFF2-40B4-BE49-F238E27FC236}">
              <a16:creationId xmlns:a16="http://schemas.microsoft.com/office/drawing/2014/main" id="{00000000-0008-0000-1400-0000BA000000}"/>
            </a:ext>
          </a:extLst>
        </xdr:cNvPr>
        <xdr:cNvCxnSpPr/>
      </xdr:nvCxnSpPr>
      <xdr:spPr>
        <a:xfrm flipH="1">
          <a:off x="8753475" y="3381375"/>
          <a:ext cx="200025" cy="1"/>
        </a:xfrm>
        <a:prstGeom prst="line">
          <a:avLst/>
        </a:prstGeom>
        <a:ln w="190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285750</xdr:colOff>
      <xdr:row>24</xdr:row>
      <xdr:rowOff>47625</xdr:rowOff>
    </xdr:from>
    <xdr:to>
      <xdr:col>10</xdr:col>
      <xdr:colOff>485775</xdr:colOff>
      <xdr:row>24</xdr:row>
      <xdr:rowOff>47626</xdr:rowOff>
    </xdr:to>
    <xdr:cxnSp macro="">
      <xdr:nvCxnSpPr>
        <xdr:cNvPr id="187" name="Straight Connector 186">
          <a:extLst>
            <a:ext uri="{FF2B5EF4-FFF2-40B4-BE49-F238E27FC236}">
              <a16:creationId xmlns:a16="http://schemas.microsoft.com/office/drawing/2014/main" id="{00000000-0008-0000-1400-0000BB000000}"/>
            </a:ext>
          </a:extLst>
        </xdr:cNvPr>
        <xdr:cNvCxnSpPr/>
      </xdr:nvCxnSpPr>
      <xdr:spPr>
        <a:xfrm flipH="1">
          <a:off x="8505825" y="3381375"/>
          <a:ext cx="200025" cy="1"/>
        </a:xfrm>
        <a:prstGeom prst="line">
          <a:avLst/>
        </a:prstGeom>
        <a:ln w="190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28575</xdr:colOff>
      <xdr:row>26</xdr:row>
      <xdr:rowOff>47625</xdr:rowOff>
    </xdr:from>
    <xdr:to>
      <xdr:col>10</xdr:col>
      <xdr:colOff>228600</xdr:colOff>
      <xdr:row>26</xdr:row>
      <xdr:rowOff>47626</xdr:rowOff>
    </xdr:to>
    <xdr:cxnSp macro="">
      <xdr:nvCxnSpPr>
        <xdr:cNvPr id="188" name="Straight Connector 187">
          <a:extLst>
            <a:ext uri="{FF2B5EF4-FFF2-40B4-BE49-F238E27FC236}">
              <a16:creationId xmlns:a16="http://schemas.microsoft.com/office/drawing/2014/main" id="{00000000-0008-0000-1400-0000BC000000}"/>
            </a:ext>
          </a:extLst>
        </xdr:cNvPr>
        <xdr:cNvCxnSpPr/>
      </xdr:nvCxnSpPr>
      <xdr:spPr>
        <a:xfrm flipH="1">
          <a:off x="8248650" y="3381375"/>
          <a:ext cx="200025" cy="1"/>
        </a:xfrm>
        <a:prstGeom prst="line">
          <a:avLst/>
        </a:prstGeom>
        <a:ln w="190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533400</xdr:colOff>
      <xdr:row>26</xdr:row>
      <xdr:rowOff>47625</xdr:rowOff>
    </xdr:from>
    <xdr:to>
      <xdr:col>10</xdr:col>
      <xdr:colOff>733425</xdr:colOff>
      <xdr:row>26</xdr:row>
      <xdr:rowOff>47626</xdr:rowOff>
    </xdr:to>
    <xdr:cxnSp macro="">
      <xdr:nvCxnSpPr>
        <xdr:cNvPr id="189" name="Straight Connector 188">
          <a:extLst>
            <a:ext uri="{FF2B5EF4-FFF2-40B4-BE49-F238E27FC236}">
              <a16:creationId xmlns:a16="http://schemas.microsoft.com/office/drawing/2014/main" id="{00000000-0008-0000-1400-0000BD000000}"/>
            </a:ext>
          </a:extLst>
        </xdr:cNvPr>
        <xdr:cNvCxnSpPr/>
      </xdr:nvCxnSpPr>
      <xdr:spPr>
        <a:xfrm flipH="1">
          <a:off x="8753475" y="3381375"/>
          <a:ext cx="200025" cy="1"/>
        </a:xfrm>
        <a:prstGeom prst="line">
          <a:avLst/>
        </a:prstGeom>
        <a:ln w="190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285750</xdr:colOff>
      <xdr:row>26</xdr:row>
      <xdr:rowOff>47625</xdr:rowOff>
    </xdr:from>
    <xdr:to>
      <xdr:col>10</xdr:col>
      <xdr:colOff>485775</xdr:colOff>
      <xdr:row>26</xdr:row>
      <xdr:rowOff>47626</xdr:rowOff>
    </xdr:to>
    <xdr:cxnSp macro="">
      <xdr:nvCxnSpPr>
        <xdr:cNvPr id="190" name="Straight Connector 189">
          <a:extLst>
            <a:ext uri="{FF2B5EF4-FFF2-40B4-BE49-F238E27FC236}">
              <a16:creationId xmlns:a16="http://schemas.microsoft.com/office/drawing/2014/main" id="{00000000-0008-0000-1400-0000BE000000}"/>
            </a:ext>
          </a:extLst>
        </xdr:cNvPr>
        <xdr:cNvCxnSpPr/>
      </xdr:nvCxnSpPr>
      <xdr:spPr>
        <a:xfrm flipH="1">
          <a:off x="8505825" y="3381375"/>
          <a:ext cx="200025" cy="1"/>
        </a:xfrm>
        <a:prstGeom prst="line">
          <a:avLst/>
        </a:prstGeom>
        <a:ln w="190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28575</xdr:colOff>
      <xdr:row>28</xdr:row>
      <xdr:rowOff>47625</xdr:rowOff>
    </xdr:from>
    <xdr:to>
      <xdr:col>10</xdr:col>
      <xdr:colOff>228600</xdr:colOff>
      <xdr:row>28</xdr:row>
      <xdr:rowOff>47626</xdr:rowOff>
    </xdr:to>
    <xdr:cxnSp macro="">
      <xdr:nvCxnSpPr>
        <xdr:cNvPr id="191" name="Straight Connector 190">
          <a:extLst>
            <a:ext uri="{FF2B5EF4-FFF2-40B4-BE49-F238E27FC236}">
              <a16:creationId xmlns:a16="http://schemas.microsoft.com/office/drawing/2014/main" id="{00000000-0008-0000-1400-0000BF000000}"/>
            </a:ext>
          </a:extLst>
        </xdr:cNvPr>
        <xdr:cNvCxnSpPr/>
      </xdr:nvCxnSpPr>
      <xdr:spPr>
        <a:xfrm flipH="1">
          <a:off x="8248650" y="3381375"/>
          <a:ext cx="200025" cy="1"/>
        </a:xfrm>
        <a:prstGeom prst="line">
          <a:avLst/>
        </a:prstGeom>
        <a:ln w="190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533400</xdr:colOff>
      <xdr:row>28</xdr:row>
      <xdr:rowOff>47625</xdr:rowOff>
    </xdr:from>
    <xdr:to>
      <xdr:col>10</xdr:col>
      <xdr:colOff>733425</xdr:colOff>
      <xdr:row>28</xdr:row>
      <xdr:rowOff>47626</xdr:rowOff>
    </xdr:to>
    <xdr:cxnSp macro="">
      <xdr:nvCxnSpPr>
        <xdr:cNvPr id="192" name="Straight Connector 191">
          <a:extLst>
            <a:ext uri="{FF2B5EF4-FFF2-40B4-BE49-F238E27FC236}">
              <a16:creationId xmlns:a16="http://schemas.microsoft.com/office/drawing/2014/main" id="{00000000-0008-0000-1400-0000C0000000}"/>
            </a:ext>
          </a:extLst>
        </xdr:cNvPr>
        <xdr:cNvCxnSpPr/>
      </xdr:nvCxnSpPr>
      <xdr:spPr>
        <a:xfrm flipH="1">
          <a:off x="8753475" y="3381375"/>
          <a:ext cx="200025" cy="1"/>
        </a:xfrm>
        <a:prstGeom prst="line">
          <a:avLst/>
        </a:prstGeom>
        <a:ln w="190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285750</xdr:colOff>
      <xdr:row>28</xdr:row>
      <xdr:rowOff>47625</xdr:rowOff>
    </xdr:from>
    <xdr:to>
      <xdr:col>10</xdr:col>
      <xdr:colOff>485775</xdr:colOff>
      <xdr:row>28</xdr:row>
      <xdr:rowOff>47626</xdr:rowOff>
    </xdr:to>
    <xdr:cxnSp macro="">
      <xdr:nvCxnSpPr>
        <xdr:cNvPr id="193" name="Straight Connector 192">
          <a:extLst>
            <a:ext uri="{FF2B5EF4-FFF2-40B4-BE49-F238E27FC236}">
              <a16:creationId xmlns:a16="http://schemas.microsoft.com/office/drawing/2014/main" id="{00000000-0008-0000-1400-0000C1000000}"/>
            </a:ext>
          </a:extLst>
        </xdr:cNvPr>
        <xdr:cNvCxnSpPr/>
      </xdr:nvCxnSpPr>
      <xdr:spPr>
        <a:xfrm flipH="1">
          <a:off x="8505825" y="3381375"/>
          <a:ext cx="200025" cy="1"/>
        </a:xfrm>
        <a:prstGeom prst="line">
          <a:avLst/>
        </a:prstGeom>
        <a:ln w="190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28575</xdr:colOff>
      <xdr:row>30</xdr:row>
      <xdr:rowOff>47625</xdr:rowOff>
    </xdr:from>
    <xdr:to>
      <xdr:col>10</xdr:col>
      <xdr:colOff>228600</xdr:colOff>
      <xdr:row>30</xdr:row>
      <xdr:rowOff>47626</xdr:rowOff>
    </xdr:to>
    <xdr:cxnSp macro="">
      <xdr:nvCxnSpPr>
        <xdr:cNvPr id="194" name="Straight Connector 193">
          <a:extLst>
            <a:ext uri="{FF2B5EF4-FFF2-40B4-BE49-F238E27FC236}">
              <a16:creationId xmlns:a16="http://schemas.microsoft.com/office/drawing/2014/main" id="{00000000-0008-0000-1400-0000C2000000}"/>
            </a:ext>
          </a:extLst>
        </xdr:cNvPr>
        <xdr:cNvCxnSpPr/>
      </xdr:nvCxnSpPr>
      <xdr:spPr>
        <a:xfrm flipH="1">
          <a:off x="8248650" y="3381375"/>
          <a:ext cx="200025" cy="1"/>
        </a:xfrm>
        <a:prstGeom prst="line">
          <a:avLst/>
        </a:prstGeom>
        <a:ln w="190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533400</xdr:colOff>
      <xdr:row>30</xdr:row>
      <xdr:rowOff>47625</xdr:rowOff>
    </xdr:from>
    <xdr:to>
      <xdr:col>10</xdr:col>
      <xdr:colOff>733425</xdr:colOff>
      <xdr:row>30</xdr:row>
      <xdr:rowOff>47626</xdr:rowOff>
    </xdr:to>
    <xdr:cxnSp macro="">
      <xdr:nvCxnSpPr>
        <xdr:cNvPr id="195" name="Straight Connector 194">
          <a:extLst>
            <a:ext uri="{FF2B5EF4-FFF2-40B4-BE49-F238E27FC236}">
              <a16:creationId xmlns:a16="http://schemas.microsoft.com/office/drawing/2014/main" id="{00000000-0008-0000-1400-0000C3000000}"/>
            </a:ext>
          </a:extLst>
        </xdr:cNvPr>
        <xdr:cNvCxnSpPr/>
      </xdr:nvCxnSpPr>
      <xdr:spPr>
        <a:xfrm flipH="1">
          <a:off x="8753475" y="3381375"/>
          <a:ext cx="200025" cy="1"/>
        </a:xfrm>
        <a:prstGeom prst="line">
          <a:avLst/>
        </a:prstGeom>
        <a:ln w="190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285750</xdr:colOff>
      <xdr:row>30</xdr:row>
      <xdr:rowOff>47625</xdr:rowOff>
    </xdr:from>
    <xdr:to>
      <xdr:col>10</xdr:col>
      <xdr:colOff>485775</xdr:colOff>
      <xdr:row>30</xdr:row>
      <xdr:rowOff>47626</xdr:rowOff>
    </xdr:to>
    <xdr:cxnSp macro="">
      <xdr:nvCxnSpPr>
        <xdr:cNvPr id="196" name="Straight Connector 195">
          <a:extLst>
            <a:ext uri="{FF2B5EF4-FFF2-40B4-BE49-F238E27FC236}">
              <a16:creationId xmlns:a16="http://schemas.microsoft.com/office/drawing/2014/main" id="{00000000-0008-0000-1400-0000C4000000}"/>
            </a:ext>
          </a:extLst>
        </xdr:cNvPr>
        <xdr:cNvCxnSpPr/>
      </xdr:nvCxnSpPr>
      <xdr:spPr>
        <a:xfrm flipH="1">
          <a:off x="8505825" y="3381375"/>
          <a:ext cx="200025" cy="1"/>
        </a:xfrm>
        <a:prstGeom prst="line">
          <a:avLst/>
        </a:prstGeom>
        <a:ln w="190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28575</xdr:colOff>
      <xdr:row>32</xdr:row>
      <xdr:rowOff>47625</xdr:rowOff>
    </xdr:from>
    <xdr:to>
      <xdr:col>10</xdr:col>
      <xdr:colOff>228600</xdr:colOff>
      <xdr:row>32</xdr:row>
      <xdr:rowOff>47626</xdr:rowOff>
    </xdr:to>
    <xdr:cxnSp macro="">
      <xdr:nvCxnSpPr>
        <xdr:cNvPr id="197" name="Straight Connector 196">
          <a:extLst>
            <a:ext uri="{FF2B5EF4-FFF2-40B4-BE49-F238E27FC236}">
              <a16:creationId xmlns:a16="http://schemas.microsoft.com/office/drawing/2014/main" id="{00000000-0008-0000-1400-0000C5000000}"/>
            </a:ext>
          </a:extLst>
        </xdr:cNvPr>
        <xdr:cNvCxnSpPr/>
      </xdr:nvCxnSpPr>
      <xdr:spPr>
        <a:xfrm flipH="1">
          <a:off x="8248650" y="3381375"/>
          <a:ext cx="200025" cy="1"/>
        </a:xfrm>
        <a:prstGeom prst="line">
          <a:avLst/>
        </a:prstGeom>
        <a:ln w="190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533400</xdr:colOff>
      <xdr:row>32</xdr:row>
      <xdr:rowOff>47625</xdr:rowOff>
    </xdr:from>
    <xdr:to>
      <xdr:col>10</xdr:col>
      <xdr:colOff>733425</xdr:colOff>
      <xdr:row>32</xdr:row>
      <xdr:rowOff>47626</xdr:rowOff>
    </xdr:to>
    <xdr:cxnSp macro="">
      <xdr:nvCxnSpPr>
        <xdr:cNvPr id="198" name="Straight Connector 197">
          <a:extLst>
            <a:ext uri="{FF2B5EF4-FFF2-40B4-BE49-F238E27FC236}">
              <a16:creationId xmlns:a16="http://schemas.microsoft.com/office/drawing/2014/main" id="{00000000-0008-0000-1400-0000C6000000}"/>
            </a:ext>
          </a:extLst>
        </xdr:cNvPr>
        <xdr:cNvCxnSpPr/>
      </xdr:nvCxnSpPr>
      <xdr:spPr>
        <a:xfrm flipH="1">
          <a:off x="8753475" y="3381375"/>
          <a:ext cx="200025" cy="1"/>
        </a:xfrm>
        <a:prstGeom prst="line">
          <a:avLst/>
        </a:prstGeom>
        <a:ln w="190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285750</xdr:colOff>
      <xdr:row>32</xdr:row>
      <xdr:rowOff>47625</xdr:rowOff>
    </xdr:from>
    <xdr:to>
      <xdr:col>10</xdr:col>
      <xdr:colOff>485775</xdr:colOff>
      <xdr:row>32</xdr:row>
      <xdr:rowOff>47626</xdr:rowOff>
    </xdr:to>
    <xdr:cxnSp macro="">
      <xdr:nvCxnSpPr>
        <xdr:cNvPr id="199" name="Straight Connector 198">
          <a:extLst>
            <a:ext uri="{FF2B5EF4-FFF2-40B4-BE49-F238E27FC236}">
              <a16:creationId xmlns:a16="http://schemas.microsoft.com/office/drawing/2014/main" id="{00000000-0008-0000-1400-0000C7000000}"/>
            </a:ext>
          </a:extLst>
        </xdr:cNvPr>
        <xdr:cNvCxnSpPr/>
      </xdr:nvCxnSpPr>
      <xdr:spPr>
        <a:xfrm flipH="1">
          <a:off x="8505825" y="3381375"/>
          <a:ext cx="200025" cy="1"/>
        </a:xfrm>
        <a:prstGeom prst="line">
          <a:avLst/>
        </a:prstGeom>
        <a:ln w="190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28575</xdr:colOff>
      <xdr:row>34</xdr:row>
      <xdr:rowOff>47625</xdr:rowOff>
    </xdr:from>
    <xdr:to>
      <xdr:col>10</xdr:col>
      <xdr:colOff>228600</xdr:colOff>
      <xdr:row>34</xdr:row>
      <xdr:rowOff>47626</xdr:rowOff>
    </xdr:to>
    <xdr:cxnSp macro="">
      <xdr:nvCxnSpPr>
        <xdr:cNvPr id="200" name="Straight Connector 199">
          <a:extLst>
            <a:ext uri="{FF2B5EF4-FFF2-40B4-BE49-F238E27FC236}">
              <a16:creationId xmlns:a16="http://schemas.microsoft.com/office/drawing/2014/main" id="{00000000-0008-0000-1400-0000C8000000}"/>
            </a:ext>
          </a:extLst>
        </xdr:cNvPr>
        <xdr:cNvCxnSpPr/>
      </xdr:nvCxnSpPr>
      <xdr:spPr>
        <a:xfrm flipH="1">
          <a:off x="8248650" y="3381375"/>
          <a:ext cx="200025" cy="1"/>
        </a:xfrm>
        <a:prstGeom prst="line">
          <a:avLst/>
        </a:prstGeom>
        <a:ln w="190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533400</xdr:colOff>
      <xdr:row>34</xdr:row>
      <xdr:rowOff>47625</xdr:rowOff>
    </xdr:from>
    <xdr:to>
      <xdr:col>10</xdr:col>
      <xdr:colOff>733425</xdr:colOff>
      <xdr:row>34</xdr:row>
      <xdr:rowOff>47626</xdr:rowOff>
    </xdr:to>
    <xdr:cxnSp macro="">
      <xdr:nvCxnSpPr>
        <xdr:cNvPr id="201" name="Straight Connector 200">
          <a:extLst>
            <a:ext uri="{FF2B5EF4-FFF2-40B4-BE49-F238E27FC236}">
              <a16:creationId xmlns:a16="http://schemas.microsoft.com/office/drawing/2014/main" id="{00000000-0008-0000-1400-0000C9000000}"/>
            </a:ext>
          </a:extLst>
        </xdr:cNvPr>
        <xdr:cNvCxnSpPr/>
      </xdr:nvCxnSpPr>
      <xdr:spPr>
        <a:xfrm flipH="1">
          <a:off x="8753475" y="3381375"/>
          <a:ext cx="200025" cy="1"/>
        </a:xfrm>
        <a:prstGeom prst="line">
          <a:avLst/>
        </a:prstGeom>
        <a:ln w="190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285750</xdr:colOff>
      <xdr:row>34</xdr:row>
      <xdr:rowOff>47625</xdr:rowOff>
    </xdr:from>
    <xdr:to>
      <xdr:col>10</xdr:col>
      <xdr:colOff>485775</xdr:colOff>
      <xdr:row>34</xdr:row>
      <xdr:rowOff>47626</xdr:rowOff>
    </xdr:to>
    <xdr:cxnSp macro="">
      <xdr:nvCxnSpPr>
        <xdr:cNvPr id="202" name="Straight Connector 201">
          <a:extLst>
            <a:ext uri="{FF2B5EF4-FFF2-40B4-BE49-F238E27FC236}">
              <a16:creationId xmlns:a16="http://schemas.microsoft.com/office/drawing/2014/main" id="{00000000-0008-0000-1400-0000CA000000}"/>
            </a:ext>
          </a:extLst>
        </xdr:cNvPr>
        <xdr:cNvCxnSpPr/>
      </xdr:nvCxnSpPr>
      <xdr:spPr>
        <a:xfrm flipH="1">
          <a:off x="8505825" y="3381375"/>
          <a:ext cx="200025" cy="1"/>
        </a:xfrm>
        <a:prstGeom prst="line">
          <a:avLst/>
        </a:prstGeom>
        <a:ln w="190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28575</xdr:colOff>
      <xdr:row>36</xdr:row>
      <xdr:rowOff>47625</xdr:rowOff>
    </xdr:from>
    <xdr:to>
      <xdr:col>10</xdr:col>
      <xdr:colOff>228600</xdr:colOff>
      <xdr:row>36</xdr:row>
      <xdr:rowOff>47626</xdr:rowOff>
    </xdr:to>
    <xdr:cxnSp macro="">
      <xdr:nvCxnSpPr>
        <xdr:cNvPr id="203" name="Straight Connector 202">
          <a:extLst>
            <a:ext uri="{FF2B5EF4-FFF2-40B4-BE49-F238E27FC236}">
              <a16:creationId xmlns:a16="http://schemas.microsoft.com/office/drawing/2014/main" id="{00000000-0008-0000-1400-0000CB000000}"/>
            </a:ext>
          </a:extLst>
        </xdr:cNvPr>
        <xdr:cNvCxnSpPr/>
      </xdr:nvCxnSpPr>
      <xdr:spPr>
        <a:xfrm flipH="1">
          <a:off x="8248650" y="3381375"/>
          <a:ext cx="200025" cy="1"/>
        </a:xfrm>
        <a:prstGeom prst="line">
          <a:avLst/>
        </a:prstGeom>
        <a:ln w="190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533400</xdr:colOff>
      <xdr:row>36</xdr:row>
      <xdr:rowOff>47625</xdr:rowOff>
    </xdr:from>
    <xdr:to>
      <xdr:col>10</xdr:col>
      <xdr:colOff>733425</xdr:colOff>
      <xdr:row>36</xdr:row>
      <xdr:rowOff>47626</xdr:rowOff>
    </xdr:to>
    <xdr:cxnSp macro="">
      <xdr:nvCxnSpPr>
        <xdr:cNvPr id="204" name="Straight Connector 203">
          <a:extLst>
            <a:ext uri="{FF2B5EF4-FFF2-40B4-BE49-F238E27FC236}">
              <a16:creationId xmlns:a16="http://schemas.microsoft.com/office/drawing/2014/main" id="{00000000-0008-0000-1400-0000CC000000}"/>
            </a:ext>
          </a:extLst>
        </xdr:cNvPr>
        <xdr:cNvCxnSpPr/>
      </xdr:nvCxnSpPr>
      <xdr:spPr>
        <a:xfrm flipH="1">
          <a:off x="8753475" y="3381375"/>
          <a:ext cx="200025" cy="1"/>
        </a:xfrm>
        <a:prstGeom prst="line">
          <a:avLst/>
        </a:prstGeom>
        <a:ln w="190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285750</xdr:colOff>
      <xdr:row>36</xdr:row>
      <xdr:rowOff>47625</xdr:rowOff>
    </xdr:from>
    <xdr:to>
      <xdr:col>10</xdr:col>
      <xdr:colOff>485775</xdr:colOff>
      <xdr:row>36</xdr:row>
      <xdr:rowOff>47626</xdr:rowOff>
    </xdr:to>
    <xdr:cxnSp macro="">
      <xdr:nvCxnSpPr>
        <xdr:cNvPr id="205" name="Straight Connector 204">
          <a:extLst>
            <a:ext uri="{FF2B5EF4-FFF2-40B4-BE49-F238E27FC236}">
              <a16:creationId xmlns:a16="http://schemas.microsoft.com/office/drawing/2014/main" id="{00000000-0008-0000-1400-0000CD000000}"/>
            </a:ext>
          </a:extLst>
        </xdr:cNvPr>
        <xdr:cNvCxnSpPr/>
      </xdr:nvCxnSpPr>
      <xdr:spPr>
        <a:xfrm flipH="1">
          <a:off x="8505825" y="3381375"/>
          <a:ext cx="200025" cy="1"/>
        </a:xfrm>
        <a:prstGeom prst="line">
          <a:avLst/>
        </a:prstGeom>
        <a:ln w="190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28575</xdr:colOff>
      <xdr:row>38</xdr:row>
      <xdr:rowOff>47625</xdr:rowOff>
    </xdr:from>
    <xdr:to>
      <xdr:col>10</xdr:col>
      <xdr:colOff>228600</xdr:colOff>
      <xdr:row>38</xdr:row>
      <xdr:rowOff>47626</xdr:rowOff>
    </xdr:to>
    <xdr:cxnSp macro="">
      <xdr:nvCxnSpPr>
        <xdr:cNvPr id="206" name="Straight Connector 205">
          <a:extLst>
            <a:ext uri="{FF2B5EF4-FFF2-40B4-BE49-F238E27FC236}">
              <a16:creationId xmlns:a16="http://schemas.microsoft.com/office/drawing/2014/main" id="{00000000-0008-0000-1400-0000CE000000}"/>
            </a:ext>
          </a:extLst>
        </xdr:cNvPr>
        <xdr:cNvCxnSpPr/>
      </xdr:nvCxnSpPr>
      <xdr:spPr>
        <a:xfrm flipH="1">
          <a:off x="8248650" y="3381375"/>
          <a:ext cx="200025" cy="1"/>
        </a:xfrm>
        <a:prstGeom prst="line">
          <a:avLst/>
        </a:prstGeom>
        <a:ln w="190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533400</xdr:colOff>
      <xdr:row>38</xdr:row>
      <xdr:rowOff>47625</xdr:rowOff>
    </xdr:from>
    <xdr:to>
      <xdr:col>10</xdr:col>
      <xdr:colOff>733425</xdr:colOff>
      <xdr:row>38</xdr:row>
      <xdr:rowOff>47626</xdr:rowOff>
    </xdr:to>
    <xdr:cxnSp macro="">
      <xdr:nvCxnSpPr>
        <xdr:cNvPr id="207" name="Straight Connector 206">
          <a:extLst>
            <a:ext uri="{FF2B5EF4-FFF2-40B4-BE49-F238E27FC236}">
              <a16:creationId xmlns:a16="http://schemas.microsoft.com/office/drawing/2014/main" id="{00000000-0008-0000-1400-0000CF000000}"/>
            </a:ext>
          </a:extLst>
        </xdr:cNvPr>
        <xdr:cNvCxnSpPr/>
      </xdr:nvCxnSpPr>
      <xdr:spPr>
        <a:xfrm flipH="1">
          <a:off x="8753475" y="3381375"/>
          <a:ext cx="200025" cy="1"/>
        </a:xfrm>
        <a:prstGeom prst="line">
          <a:avLst/>
        </a:prstGeom>
        <a:ln w="190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285750</xdr:colOff>
      <xdr:row>38</xdr:row>
      <xdr:rowOff>47625</xdr:rowOff>
    </xdr:from>
    <xdr:to>
      <xdr:col>10</xdr:col>
      <xdr:colOff>485775</xdr:colOff>
      <xdr:row>38</xdr:row>
      <xdr:rowOff>47626</xdr:rowOff>
    </xdr:to>
    <xdr:cxnSp macro="">
      <xdr:nvCxnSpPr>
        <xdr:cNvPr id="208" name="Straight Connector 207">
          <a:extLst>
            <a:ext uri="{FF2B5EF4-FFF2-40B4-BE49-F238E27FC236}">
              <a16:creationId xmlns:a16="http://schemas.microsoft.com/office/drawing/2014/main" id="{00000000-0008-0000-1400-0000D0000000}"/>
            </a:ext>
          </a:extLst>
        </xdr:cNvPr>
        <xdr:cNvCxnSpPr/>
      </xdr:nvCxnSpPr>
      <xdr:spPr>
        <a:xfrm flipH="1">
          <a:off x="8505825" y="3381375"/>
          <a:ext cx="200025" cy="1"/>
        </a:xfrm>
        <a:prstGeom prst="line">
          <a:avLst/>
        </a:prstGeom>
        <a:ln w="190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28575</xdr:colOff>
      <xdr:row>40</xdr:row>
      <xdr:rowOff>47625</xdr:rowOff>
    </xdr:from>
    <xdr:to>
      <xdr:col>10</xdr:col>
      <xdr:colOff>228600</xdr:colOff>
      <xdr:row>40</xdr:row>
      <xdr:rowOff>47626</xdr:rowOff>
    </xdr:to>
    <xdr:cxnSp macro="">
      <xdr:nvCxnSpPr>
        <xdr:cNvPr id="209" name="Straight Connector 208">
          <a:extLst>
            <a:ext uri="{FF2B5EF4-FFF2-40B4-BE49-F238E27FC236}">
              <a16:creationId xmlns:a16="http://schemas.microsoft.com/office/drawing/2014/main" id="{00000000-0008-0000-1400-0000D1000000}"/>
            </a:ext>
          </a:extLst>
        </xdr:cNvPr>
        <xdr:cNvCxnSpPr/>
      </xdr:nvCxnSpPr>
      <xdr:spPr>
        <a:xfrm flipH="1">
          <a:off x="8248650" y="3381375"/>
          <a:ext cx="200025" cy="1"/>
        </a:xfrm>
        <a:prstGeom prst="line">
          <a:avLst/>
        </a:prstGeom>
        <a:ln w="190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533400</xdr:colOff>
      <xdr:row>40</xdr:row>
      <xdr:rowOff>47625</xdr:rowOff>
    </xdr:from>
    <xdr:to>
      <xdr:col>10</xdr:col>
      <xdr:colOff>733425</xdr:colOff>
      <xdr:row>40</xdr:row>
      <xdr:rowOff>47626</xdr:rowOff>
    </xdr:to>
    <xdr:cxnSp macro="">
      <xdr:nvCxnSpPr>
        <xdr:cNvPr id="210" name="Straight Connector 209">
          <a:extLst>
            <a:ext uri="{FF2B5EF4-FFF2-40B4-BE49-F238E27FC236}">
              <a16:creationId xmlns:a16="http://schemas.microsoft.com/office/drawing/2014/main" id="{00000000-0008-0000-1400-0000D2000000}"/>
            </a:ext>
          </a:extLst>
        </xdr:cNvPr>
        <xdr:cNvCxnSpPr/>
      </xdr:nvCxnSpPr>
      <xdr:spPr>
        <a:xfrm flipH="1">
          <a:off x="8753475" y="3381375"/>
          <a:ext cx="200025" cy="1"/>
        </a:xfrm>
        <a:prstGeom prst="line">
          <a:avLst/>
        </a:prstGeom>
        <a:ln w="190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285750</xdr:colOff>
      <xdr:row>40</xdr:row>
      <xdr:rowOff>47625</xdr:rowOff>
    </xdr:from>
    <xdr:to>
      <xdr:col>10</xdr:col>
      <xdr:colOff>485775</xdr:colOff>
      <xdr:row>40</xdr:row>
      <xdr:rowOff>47626</xdr:rowOff>
    </xdr:to>
    <xdr:cxnSp macro="">
      <xdr:nvCxnSpPr>
        <xdr:cNvPr id="211" name="Straight Connector 210">
          <a:extLst>
            <a:ext uri="{FF2B5EF4-FFF2-40B4-BE49-F238E27FC236}">
              <a16:creationId xmlns:a16="http://schemas.microsoft.com/office/drawing/2014/main" id="{00000000-0008-0000-1400-0000D3000000}"/>
            </a:ext>
          </a:extLst>
        </xdr:cNvPr>
        <xdr:cNvCxnSpPr/>
      </xdr:nvCxnSpPr>
      <xdr:spPr>
        <a:xfrm flipH="1">
          <a:off x="8505825" y="3381375"/>
          <a:ext cx="200025" cy="1"/>
        </a:xfrm>
        <a:prstGeom prst="line">
          <a:avLst/>
        </a:prstGeom>
        <a:ln w="190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28575</xdr:colOff>
      <xdr:row>42</xdr:row>
      <xdr:rowOff>47625</xdr:rowOff>
    </xdr:from>
    <xdr:to>
      <xdr:col>10</xdr:col>
      <xdr:colOff>228600</xdr:colOff>
      <xdr:row>42</xdr:row>
      <xdr:rowOff>47626</xdr:rowOff>
    </xdr:to>
    <xdr:cxnSp macro="">
      <xdr:nvCxnSpPr>
        <xdr:cNvPr id="212" name="Straight Connector 211">
          <a:extLst>
            <a:ext uri="{FF2B5EF4-FFF2-40B4-BE49-F238E27FC236}">
              <a16:creationId xmlns:a16="http://schemas.microsoft.com/office/drawing/2014/main" id="{00000000-0008-0000-1400-0000D4000000}"/>
            </a:ext>
          </a:extLst>
        </xdr:cNvPr>
        <xdr:cNvCxnSpPr/>
      </xdr:nvCxnSpPr>
      <xdr:spPr>
        <a:xfrm flipH="1">
          <a:off x="8248650" y="3381375"/>
          <a:ext cx="200025" cy="1"/>
        </a:xfrm>
        <a:prstGeom prst="line">
          <a:avLst/>
        </a:prstGeom>
        <a:ln w="190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533400</xdr:colOff>
      <xdr:row>42</xdr:row>
      <xdr:rowOff>47625</xdr:rowOff>
    </xdr:from>
    <xdr:to>
      <xdr:col>10</xdr:col>
      <xdr:colOff>733425</xdr:colOff>
      <xdr:row>42</xdr:row>
      <xdr:rowOff>47626</xdr:rowOff>
    </xdr:to>
    <xdr:cxnSp macro="">
      <xdr:nvCxnSpPr>
        <xdr:cNvPr id="213" name="Straight Connector 212">
          <a:extLst>
            <a:ext uri="{FF2B5EF4-FFF2-40B4-BE49-F238E27FC236}">
              <a16:creationId xmlns:a16="http://schemas.microsoft.com/office/drawing/2014/main" id="{00000000-0008-0000-1400-0000D5000000}"/>
            </a:ext>
          </a:extLst>
        </xdr:cNvPr>
        <xdr:cNvCxnSpPr/>
      </xdr:nvCxnSpPr>
      <xdr:spPr>
        <a:xfrm flipH="1">
          <a:off x="8753475" y="3381375"/>
          <a:ext cx="200025" cy="1"/>
        </a:xfrm>
        <a:prstGeom prst="line">
          <a:avLst/>
        </a:prstGeom>
        <a:ln w="190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285750</xdr:colOff>
      <xdr:row>42</xdr:row>
      <xdr:rowOff>47625</xdr:rowOff>
    </xdr:from>
    <xdr:to>
      <xdr:col>10</xdr:col>
      <xdr:colOff>485775</xdr:colOff>
      <xdr:row>42</xdr:row>
      <xdr:rowOff>47626</xdr:rowOff>
    </xdr:to>
    <xdr:cxnSp macro="">
      <xdr:nvCxnSpPr>
        <xdr:cNvPr id="214" name="Straight Connector 213">
          <a:extLst>
            <a:ext uri="{FF2B5EF4-FFF2-40B4-BE49-F238E27FC236}">
              <a16:creationId xmlns:a16="http://schemas.microsoft.com/office/drawing/2014/main" id="{00000000-0008-0000-1400-0000D6000000}"/>
            </a:ext>
          </a:extLst>
        </xdr:cNvPr>
        <xdr:cNvCxnSpPr/>
      </xdr:nvCxnSpPr>
      <xdr:spPr>
        <a:xfrm flipH="1">
          <a:off x="8505825" y="3381375"/>
          <a:ext cx="200025" cy="1"/>
        </a:xfrm>
        <a:prstGeom prst="line">
          <a:avLst/>
        </a:prstGeom>
        <a:ln w="190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28575</xdr:colOff>
      <xdr:row>44</xdr:row>
      <xdr:rowOff>47625</xdr:rowOff>
    </xdr:from>
    <xdr:to>
      <xdr:col>10</xdr:col>
      <xdr:colOff>228600</xdr:colOff>
      <xdr:row>44</xdr:row>
      <xdr:rowOff>47626</xdr:rowOff>
    </xdr:to>
    <xdr:cxnSp macro="">
      <xdr:nvCxnSpPr>
        <xdr:cNvPr id="215" name="Straight Connector 214">
          <a:extLst>
            <a:ext uri="{FF2B5EF4-FFF2-40B4-BE49-F238E27FC236}">
              <a16:creationId xmlns:a16="http://schemas.microsoft.com/office/drawing/2014/main" id="{00000000-0008-0000-1400-0000D7000000}"/>
            </a:ext>
          </a:extLst>
        </xdr:cNvPr>
        <xdr:cNvCxnSpPr/>
      </xdr:nvCxnSpPr>
      <xdr:spPr>
        <a:xfrm flipH="1">
          <a:off x="8248650" y="3381375"/>
          <a:ext cx="200025" cy="1"/>
        </a:xfrm>
        <a:prstGeom prst="line">
          <a:avLst/>
        </a:prstGeom>
        <a:ln w="190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533400</xdr:colOff>
      <xdr:row>44</xdr:row>
      <xdr:rowOff>47625</xdr:rowOff>
    </xdr:from>
    <xdr:to>
      <xdr:col>10</xdr:col>
      <xdr:colOff>733425</xdr:colOff>
      <xdr:row>44</xdr:row>
      <xdr:rowOff>47626</xdr:rowOff>
    </xdr:to>
    <xdr:cxnSp macro="">
      <xdr:nvCxnSpPr>
        <xdr:cNvPr id="216" name="Straight Connector 215">
          <a:extLst>
            <a:ext uri="{FF2B5EF4-FFF2-40B4-BE49-F238E27FC236}">
              <a16:creationId xmlns:a16="http://schemas.microsoft.com/office/drawing/2014/main" id="{00000000-0008-0000-1400-0000D8000000}"/>
            </a:ext>
          </a:extLst>
        </xdr:cNvPr>
        <xdr:cNvCxnSpPr/>
      </xdr:nvCxnSpPr>
      <xdr:spPr>
        <a:xfrm flipH="1">
          <a:off x="8753475" y="3381375"/>
          <a:ext cx="200025" cy="1"/>
        </a:xfrm>
        <a:prstGeom prst="line">
          <a:avLst/>
        </a:prstGeom>
        <a:ln w="190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285750</xdr:colOff>
      <xdr:row>44</xdr:row>
      <xdr:rowOff>47625</xdr:rowOff>
    </xdr:from>
    <xdr:to>
      <xdr:col>10</xdr:col>
      <xdr:colOff>485775</xdr:colOff>
      <xdr:row>44</xdr:row>
      <xdr:rowOff>47626</xdr:rowOff>
    </xdr:to>
    <xdr:cxnSp macro="">
      <xdr:nvCxnSpPr>
        <xdr:cNvPr id="217" name="Straight Connector 216">
          <a:extLst>
            <a:ext uri="{FF2B5EF4-FFF2-40B4-BE49-F238E27FC236}">
              <a16:creationId xmlns:a16="http://schemas.microsoft.com/office/drawing/2014/main" id="{00000000-0008-0000-1400-0000D9000000}"/>
            </a:ext>
          </a:extLst>
        </xdr:cNvPr>
        <xdr:cNvCxnSpPr/>
      </xdr:nvCxnSpPr>
      <xdr:spPr>
        <a:xfrm flipH="1">
          <a:off x="8505825" y="3381375"/>
          <a:ext cx="200025" cy="1"/>
        </a:xfrm>
        <a:prstGeom prst="line">
          <a:avLst/>
        </a:prstGeom>
        <a:ln w="190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28575</xdr:colOff>
      <xdr:row>46</xdr:row>
      <xdr:rowOff>47625</xdr:rowOff>
    </xdr:from>
    <xdr:to>
      <xdr:col>10</xdr:col>
      <xdr:colOff>228600</xdr:colOff>
      <xdr:row>46</xdr:row>
      <xdr:rowOff>47626</xdr:rowOff>
    </xdr:to>
    <xdr:cxnSp macro="">
      <xdr:nvCxnSpPr>
        <xdr:cNvPr id="218" name="Straight Connector 217">
          <a:extLst>
            <a:ext uri="{FF2B5EF4-FFF2-40B4-BE49-F238E27FC236}">
              <a16:creationId xmlns:a16="http://schemas.microsoft.com/office/drawing/2014/main" id="{00000000-0008-0000-1400-0000DA000000}"/>
            </a:ext>
          </a:extLst>
        </xdr:cNvPr>
        <xdr:cNvCxnSpPr/>
      </xdr:nvCxnSpPr>
      <xdr:spPr>
        <a:xfrm flipH="1">
          <a:off x="8248650" y="3381375"/>
          <a:ext cx="200025" cy="1"/>
        </a:xfrm>
        <a:prstGeom prst="line">
          <a:avLst/>
        </a:prstGeom>
        <a:ln w="190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533400</xdr:colOff>
      <xdr:row>46</xdr:row>
      <xdr:rowOff>47625</xdr:rowOff>
    </xdr:from>
    <xdr:to>
      <xdr:col>10</xdr:col>
      <xdr:colOff>733425</xdr:colOff>
      <xdr:row>46</xdr:row>
      <xdr:rowOff>47626</xdr:rowOff>
    </xdr:to>
    <xdr:cxnSp macro="">
      <xdr:nvCxnSpPr>
        <xdr:cNvPr id="219" name="Straight Connector 218">
          <a:extLst>
            <a:ext uri="{FF2B5EF4-FFF2-40B4-BE49-F238E27FC236}">
              <a16:creationId xmlns:a16="http://schemas.microsoft.com/office/drawing/2014/main" id="{00000000-0008-0000-1400-0000DB000000}"/>
            </a:ext>
          </a:extLst>
        </xdr:cNvPr>
        <xdr:cNvCxnSpPr/>
      </xdr:nvCxnSpPr>
      <xdr:spPr>
        <a:xfrm flipH="1">
          <a:off x="8753475" y="3381375"/>
          <a:ext cx="200025" cy="1"/>
        </a:xfrm>
        <a:prstGeom prst="line">
          <a:avLst/>
        </a:prstGeom>
        <a:ln w="190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285750</xdr:colOff>
      <xdr:row>46</xdr:row>
      <xdr:rowOff>47625</xdr:rowOff>
    </xdr:from>
    <xdr:to>
      <xdr:col>10</xdr:col>
      <xdr:colOff>485775</xdr:colOff>
      <xdr:row>46</xdr:row>
      <xdr:rowOff>47626</xdr:rowOff>
    </xdr:to>
    <xdr:cxnSp macro="">
      <xdr:nvCxnSpPr>
        <xdr:cNvPr id="220" name="Straight Connector 219">
          <a:extLst>
            <a:ext uri="{FF2B5EF4-FFF2-40B4-BE49-F238E27FC236}">
              <a16:creationId xmlns:a16="http://schemas.microsoft.com/office/drawing/2014/main" id="{00000000-0008-0000-1400-0000DC000000}"/>
            </a:ext>
          </a:extLst>
        </xdr:cNvPr>
        <xdr:cNvCxnSpPr/>
      </xdr:nvCxnSpPr>
      <xdr:spPr>
        <a:xfrm flipH="1">
          <a:off x="8505825" y="3381375"/>
          <a:ext cx="200025" cy="1"/>
        </a:xfrm>
        <a:prstGeom prst="line">
          <a:avLst/>
        </a:prstGeom>
        <a:ln w="190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28575</xdr:colOff>
      <xdr:row>48</xdr:row>
      <xdr:rowOff>47625</xdr:rowOff>
    </xdr:from>
    <xdr:to>
      <xdr:col>10</xdr:col>
      <xdr:colOff>228600</xdr:colOff>
      <xdr:row>48</xdr:row>
      <xdr:rowOff>47626</xdr:rowOff>
    </xdr:to>
    <xdr:cxnSp macro="">
      <xdr:nvCxnSpPr>
        <xdr:cNvPr id="221" name="Straight Connector 220">
          <a:extLst>
            <a:ext uri="{FF2B5EF4-FFF2-40B4-BE49-F238E27FC236}">
              <a16:creationId xmlns:a16="http://schemas.microsoft.com/office/drawing/2014/main" id="{00000000-0008-0000-1400-0000DD000000}"/>
            </a:ext>
          </a:extLst>
        </xdr:cNvPr>
        <xdr:cNvCxnSpPr/>
      </xdr:nvCxnSpPr>
      <xdr:spPr>
        <a:xfrm flipH="1">
          <a:off x="8248650" y="3381375"/>
          <a:ext cx="200025" cy="1"/>
        </a:xfrm>
        <a:prstGeom prst="line">
          <a:avLst/>
        </a:prstGeom>
        <a:ln w="190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533400</xdr:colOff>
      <xdr:row>48</xdr:row>
      <xdr:rowOff>47625</xdr:rowOff>
    </xdr:from>
    <xdr:to>
      <xdr:col>10</xdr:col>
      <xdr:colOff>733425</xdr:colOff>
      <xdr:row>48</xdr:row>
      <xdr:rowOff>47626</xdr:rowOff>
    </xdr:to>
    <xdr:cxnSp macro="">
      <xdr:nvCxnSpPr>
        <xdr:cNvPr id="222" name="Straight Connector 221">
          <a:extLst>
            <a:ext uri="{FF2B5EF4-FFF2-40B4-BE49-F238E27FC236}">
              <a16:creationId xmlns:a16="http://schemas.microsoft.com/office/drawing/2014/main" id="{00000000-0008-0000-1400-0000DE000000}"/>
            </a:ext>
          </a:extLst>
        </xdr:cNvPr>
        <xdr:cNvCxnSpPr/>
      </xdr:nvCxnSpPr>
      <xdr:spPr>
        <a:xfrm flipH="1">
          <a:off x="8753475" y="3381375"/>
          <a:ext cx="200025" cy="1"/>
        </a:xfrm>
        <a:prstGeom prst="line">
          <a:avLst/>
        </a:prstGeom>
        <a:ln w="190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285750</xdr:colOff>
      <xdr:row>48</xdr:row>
      <xdr:rowOff>47625</xdr:rowOff>
    </xdr:from>
    <xdr:to>
      <xdr:col>10</xdr:col>
      <xdr:colOff>485775</xdr:colOff>
      <xdr:row>48</xdr:row>
      <xdr:rowOff>47626</xdr:rowOff>
    </xdr:to>
    <xdr:cxnSp macro="">
      <xdr:nvCxnSpPr>
        <xdr:cNvPr id="223" name="Straight Connector 222">
          <a:extLst>
            <a:ext uri="{FF2B5EF4-FFF2-40B4-BE49-F238E27FC236}">
              <a16:creationId xmlns:a16="http://schemas.microsoft.com/office/drawing/2014/main" id="{00000000-0008-0000-1400-0000DF000000}"/>
            </a:ext>
          </a:extLst>
        </xdr:cNvPr>
        <xdr:cNvCxnSpPr/>
      </xdr:nvCxnSpPr>
      <xdr:spPr>
        <a:xfrm flipH="1">
          <a:off x="8505825" y="3381375"/>
          <a:ext cx="200025" cy="1"/>
        </a:xfrm>
        <a:prstGeom prst="line">
          <a:avLst/>
        </a:prstGeom>
        <a:ln w="190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28575</xdr:colOff>
      <xdr:row>50</xdr:row>
      <xdr:rowOff>47625</xdr:rowOff>
    </xdr:from>
    <xdr:to>
      <xdr:col>10</xdr:col>
      <xdr:colOff>228600</xdr:colOff>
      <xdr:row>50</xdr:row>
      <xdr:rowOff>47626</xdr:rowOff>
    </xdr:to>
    <xdr:cxnSp macro="">
      <xdr:nvCxnSpPr>
        <xdr:cNvPr id="224" name="Straight Connector 223">
          <a:extLst>
            <a:ext uri="{FF2B5EF4-FFF2-40B4-BE49-F238E27FC236}">
              <a16:creationId xmlns:a16="http://schemas.microsoft.com/office/drawing/2014/main" id="{00000000-0008-0000-1400-0000E0000000}"/>
            </a:ext>
          </a:extLst>
        </xdr:cNvPr>
        <xdr:cNvCxnSpPr/>
      </xdr:nvCxnSpPr>
      <xdr:spPr>
        <a:xfrm flipH="1">
          <a:off x="8248650" y="3381375"/>
          <a:ext cx="200025" cy="1"/>
        </a:xfrm>
        <a:prstGeom prst="line">
          <a:avLst/>
        </a:prstGeom>
        <a:ln w="190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533400</xdr:colOff>
      <xdr:row>50</xdr:row>
      <xdr:rowOff>47625</xdr:rowOff>
    </xdr:from>
    <xdr:to>
      <xdr:col>10</xdr:col>
      <xdr:colOff>733425</xdr:colOff>
      <xdr:row>50</xdr:row>
      <xdr:rowOff>47626</xdr:rowOff>
    </xdr:to>
    <xdr:cxnSp macro="">
      <xdr:nvCxnSpPr>
        <xdr:cNvPr id="225" name="Straight Connector 224">
          <a:extLst>
            <a:ext uri="{FF2B5EF4-FFF2-40B4-BE49-F238E27FC236}">
              <a16:creationId xmlns:a16="http://schemas.microsoft.com/office/drawing/2014/main" id="{00000000-0008-0000-1400-0000E1000000}"/>
            </a:ext>
          </a:extLst>
        </xdr:cNvPr>
        <xdr:cNvCxnSpPr/>
      </xdr:nvCxnSpPr>
      <xdr:spPr>
        <a:xfrm flipH="1">
          <a:off x="8753475" y="3381375"/>
          <a:ext cx="200025" cy="1"/>
        </a:xfrm>
        <a:prstGeom prst="line">
          <a:avLst/>
        </a:prstGeom>
        <a:ln w="190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285750</xdr:colOff>
      <xdr:row>50</xdr:row>
      <xdr:rowOff>47625</xdr:rowOff>
    </xdr:from>
    <xdr:to>
      <xdr:col>10</xdr:col>
      <xdr:colOff>485775</xdr:colOff>
      <xdr:row>50</xdr:row>
      <xdr:rowOff>47626</xdr:rowOff>
    </xdr:to>
    <xdr:cxnSp macro="">
      <xdr:nvCxnSpPr>
        <xdr:cNvPr id="226" name="Straight Connector 225">
          <a:extLst>
            <a:ext uri="{FF2B5EF4-FFF2-40B4-BE49-F238E27FC236}">
              <a16:creationId xmlns:a16="http://schemas.microsoft.com/office/drawing/2014/main" id="{00000000-0008-0000-1400-0000E2000000}"/>
            </a:ext>
          </a:extLst>
        </xdr:cNvPr>
        <xdr:cNvCxnSpPr/>
      </xdr:nvCxnSpPr>
      <xdr:spPr>
        <a:xfrm flipH="1">
          <a:off x="8505825" y="3381375"/>
          <a:ext cx="200025" cy="1"/>
        </a:xfrm>
        <a:prstGeom prst="line">
          <a:avLst/>
        </a:prstGeom>
        <a:ln w="190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28575</xdr:colOff>
      <xdr:row>52</xdr:row>
      <xdr:rowOff>47625</xdr:rowOff>
    </xdr:from>
    <xdr:to>
      <xdr:col>10</xdr:col>
      <xdr:colOff>228600</xdr:colOff>
      <xdr:row>52</xdr:row>
      <xdr:rowOff>47626</xdr:rowOff>
    </xdr:to>
    <xdr:cxnSp macro="">
      <xdr:nvCxnSpPr>
        <xdr:cNvPr id="227" name="Straight Connector 226">
          <a:extLst>
            <a:ext uri="{FF2B5EF4-FFF2-40B4-BE49-F238E27FC236}">
              <a16:creationId xmlns:a16="http://schemas.microsoft.com/office/drawing/2014/main" id="{00000000-0008-0000-1400-0000E3000000}"/>
            </a:ext>
          </a:extLst>
        </xdr:cNvPr>
        <xdr:cNvCxnSpPr/>
      </xdr:nvCxnSpPr>
      <xdr:spPr>
        <a:xfrm flipH="1">
          <a:off x="8248650" y="3381375"/>
          <a:ext cx="200025" cy="1"/>
        </a:xfrm>
        <a:prstGeom prst="line">
          <a:avLst/>
        </a:prstGeom>
        <a:ln w="190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533400</xdr:colOff>
      <xdr:row>52</xdr:row>
      <xdr:rowOff>47625</xdr:rowOff>
    </xdr:from>
    <xdr:to>
      <xdr:col>10</xdr:col>
      <xdr:colOff>733425</xdr:colOff>
      <xdr:row>52</xdr:row>
      <xdr:rowOff>47626</xdr:rowOff>
    </xdr:to>
    <xdr:cxnSp macro="">
      <xdr:nvCxnSpPr>
        <xdr:cNvPr id="228" name="Straight Connector 227">
          <a:extLst>
            <a:ext uri="{FF2B5EF4-FFF2-40B4-BE49-F238E27FC236}">
              <a16:creationId xmlns:a16="http://schemas.microsoft.com/office/drawing/2014/main" id="{00000000-0008-0000-1400-0000E4000000}"/>
            </a:ext>
          </a:extLst>
        </xdr:cNvPr>
        <xdr:cNvCxnSpPr/>
      </xdr:nvCxnSpPr>
      <xdr:spPr>
        <a:xfrm flipH="1">
          <a:off x="8753475" y="3381375"/>
          <a:ext cx="200025" cy="1"/>
        </a:xfrm>
        <a:prstGeom prst="line">
          <a:avLst/>
        </a:prstGeom>
        <a:ln w="190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285750</xdr:colOff>
      <xdr:row>52</xdr:row>
      <xdr:rowOff>47625</xdr:rowOff>
    </xdr:from>
    <xdr:to>
      <xdr:col>10</xdr:col>
      <xdr:colOff>485775</xdr:colOff>
      <xdr:row>52</xdr:row>
      <xdr:rowOff>47626</xdr:rowOff>
    </xdr:to>
    <xdr:cxnSp macro="">
      <xdr:nvCxnSpPr>
        <xdr:cNvPr id="229" name="Straight Connector 228">
          <a:extLst>
            <a:ext uri="{FF2B5EF4-FFF2-40B4-BE49-F238E27FC236}">
              <a16:creationId xmlns:a16="http://schemas.microsoft.com/office/drawing/2014/main" id="{00000000-0008-0000-1400-0000E5000000}"/>
            </a:ext>
          </a:extLst>
        </xdr:cNvPr>
        <xdr:cNvCxnSpPr/>
      </xdr:nvCxnSpPr>
      <xdr:spPr>
        <a:xfrm flipH="1">
          <a:off x="8505825" y="3381375"/>
          <a:ext cx="200025" cy="1"/>
        </a:xfrm>
        <a:prstGeom prst="line">
          <a:avLst/>
        </a:prstGeom>
        <a:ln w="190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452790</xdr:colOff>
      <xdr:row>23</xdr:row>
      <xdr:rowOff>107550</xdr:rowOff>
    </xdr:from>
    <xdr:to>
      <xdr:col>20</xdr:col>
      <xdr:colOff>534705</xdr:colOff>
      <xdr:row>25</xdr:row>
      <xdr:rowOff>116122</xdr:rowOff>
    </xdr:to>
    <xdr:sp macro="" textlink="">
      <xdr:nvSpPr>
        <xdr:cNvPr id="2" name="Oval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SpPr/>
      </xdr:nvSpPr>
      <xdr:spPr>
        <a:xfrm>
          <a:off x="12149490" y="4612875"/>
          <a:ext cx="1453515" cy="427672"/>
        </a:xfrm>
        <a:prstGeom prst="ellipse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solidFill>
              <a:srgbClr val="333333"/>
            </a:solidFill>
          </a:endParaRPr>
        </a:p>
      </xdr:txBody>
    </xdr:sp>
    <xdr:clientData/>
  </xdr:twoCellAnchor>
  <xdr:twoCellAnchor editAs="absolute">
    <xdr:from>
      <xdr:col>4</xdr:col>
      <xdr:colOff>257175</xdr:colOff>
      <xdr:row>6</xdr:row>
      <xdr:rowOff>19049</xdr:rowOff>
    </xdr:from>
    <xdr:to>
      <xdr:col>5</xdr:col>
      <xdr:colOff>658346</xdr:colOff>
      <xdr:row>7</xdr:row>
      <xdr:rowOff>5042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1500-000004000000}"/>
            </a:ext>
          </a:extLst>
        </xdr:cNvPr>
        <xdr:cNvSpPr txBox="1"/>
      </xdr:nvSpPr>
      <xdr:spPr>
        <a:xfrm>
          <a:off x="2714625" y="1266824"/>
          <a:ext cx="1086971" cy="176493"/>
        </a:xfrm>
        <a:prstGeom prst="rect">
          <a:avLst/>
        </a:prstGeom>
        <a:solidFill>
          <a:srgbClr val="666699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en-US" sz="13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Schedule B</a:t>
          </a:r>
        </a:p>
      </xdr:txBody>
    </xdr:sp>
    <xdr:clientData/>
  </xdr:twoCellAnchor>
  <xdr:twoCellAnchor>
    <xdr:from>
      <xdr:col>7</xdr:col>
      <xdr:colOff>285750</xdr:colOff>
      <xdr:row>6</xdr:row>
      <xdr:rowOff>19050</xdr:rowOff>
    </xdr:from>
    <xdr:to>
      <xdr:col>9</xdr:col>
      <xdr:colOff>12326</xdr:colOff>
      <xdr:row>7</xdr:row>
      <xdr:rowOff>19051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1500-000005000000}"/>
            </a:ext>
          </a:extLst>
        </xdr:cNvPr>
        <xdr:cNvSpPr txBox="1"/>
      </xdr:nvSpPr>
      <xdr:spPr>
        <a:xfrm>
          <a:off x="4800600" y="1266825"/>
          <a:ext cx="1098176" cy="190501"/>
        </a:xfrm>
        <a:prstGeom prst="rect">
          <a:avLst/>
        </a:prstGeom>
        <a:solidFill>
          <a:srgbClr val="0070C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en-US" sz="13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Schedule E</a:t>
          </a:r>
        </a:p>
      </xdr:txBody>
    </xdr:sp>
    <xdr:clientData/>
  </xdr:twoCellAnchor>
  <xdr:twoCellAnchor editAs="oneCell">
    <xdr:from>
      <xdr:col>0</xdr:col>
      <xdr:colOff>19051</xdr:colOff>
      <xdr:row>16</xdr:row>
      <xdr:rowOff>57150</xdr:rowOff>
    </xdr:from>
    <xdr:to>
      <xdr:col>14</xdr:col>
      <xdr:colOff>304801</xdr:colOff>
      <xdr:row>60</xdr:row>
      <xdr:rowOff>9525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15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051" y="3095625"/>
          <a:ext cx="9601200" cy="9172575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895350</xdr:colOff>
          <xdr:row>58</xdr:row>
          <xdr:rowOff>152400</xdr:rowOff>
        </xdr:from>
        <xdr:to>
          <xdr:col>3</xdr:col>
          <xdr:colOff>161925</xdr:colOff>
          <xdr:row>59</xdr:row>
          <xdr:rowOff>0</xdr:rowOff>
        </xdr:to>
        <xdr:sp macro="" textlink="">
          <xdr:nvSpPr>
            <xdr:cNvPr id="316417" name="Check Box 1" hidden="1">
              <a:extLst>
                <a:ext uri="{63B3BB69-23CF-44E3-9099-C40C66FF867C}">
                  <a14:compatExt spid="_x0000_s316417"/>
                </a:ext>
                <a:ext uri="{FF2B5EF4-FFF2-40B4-BE49-F238E27FC236}">
                  <a16:creationId xmlns:a16="http://schemas.microsoft.com/office/drawing/2014/main" id="{00000000-0008-0000-1600-000001D4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13</xdr:row>
          <xdr:rowOff>104775</xdr:rowOff>
        </xdr:from>
        <xdr:to>
          <xdr:col>8</xdr:col>
          <xdr:colOff>209550</xdr:colOff>
          <xdr:row>13</xdr:row>
          <xdr:rowOff>333375</xdr:rowOff>
        </xdr:to>
        <xdr:sp macro="" textlink="">
          <xdr:nvSpPr>
            <xdr:cNvPr id="316418" name="Check Box 2" hidden="1">
              <a:extLst>
                <a:ext uri="{63B3BB69-23CF-44E3-9099-C40C66FF867C}">
                  <a14:compatExt spid="_x0000_s316418"/>
                </a:ext>
                <a:ext uri="{FF2B5EF4-FFF2-40B4-BE49-F238E27FC236}">
                  <a16:creationId xmlns:a16="http://schemas.microsoft.com/office/drawing/2014/main" id="{00000000-0008-0000-1600-000002D4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885825</xdr:colOff>
          <xdr:row>59</xdr:row>
          <xdr:rowOff>9525</xdr:rowOff>
        </xdr:from>
        <xdr:to>
          <xdr:col>3</xdr:col>
          <xdr:colOff>152400</xdr:colOff>
          <xdr:row>59</xdr:row>
          <xdr:rowOff>190500</xdr:rowOff>
        </xdr:to>
        <xdr:sp macro="" textlink="">
          <xdr:nvSpPr>
            <xdr:cNvPr id="316419" name="Check Box 3" hidden="1">
              <a:extLst>
                <a:ext uri="{63B3BB69-23CF-44E3-9099-C40C66FF867C}">
                  <a14:compatExt spid="_x0000_s316419"/>
                </a:ext>
                <a:ext uri="{FF2B5EF4-FFF2-40B4-BE49-F238E27FC236}">
                  <a16:creationId xmlns:a16="http://schemas.microsoft.com/office/drawing/2014/main" id="{00000000-0008-0000-1600-000003D4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0</xdr:col>
      <xdr:colOff>133349</xdr:colOff>
      <xdr:row>55</xdr:row>
      <xdr:rowOff>9524</xdr:rowOff>
    </xdr:from>
    <xdr:to>
      <xdr:col>2</xdr:col>
      <xdr:colOff>9524</xdr:colOff>
      <xdr:row>56</xdr:row>
      <xdr:rowOff>9525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1600-000005000000}"/>
            </a:ext>
          </a:extLst>
        </xdr:cNvPr>
        <xdr:cNvSpPr txBox="1"/>
      </xdr:nvSpPr>
      <xdr:spPr>
        <a:xfrm>
          <a:off x="133349" y="11887199"/>
          <a:ext cx="428625" cy="180976"/>
        </a:xfrm>
        <a:prstGeom prst="rect">
          <a:avLst/>
        </a:prstGeom>
        <a:solidFill>
          <a:schemeClr val="bg2">
            <a:lumMod val="25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3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18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31</xdr:row>
          <xdr:rowOff>104775</xdr:rowOff>
        </xdr:from>
        <xdr:to>
          <xdr:col>8</xdr:col>
          <xdr:colOff>209550</xdr:colOff>
          <xdr:row>31</xdr:row>
          <xdr:rowOff>333375</xdr:rowOff>
        </xdr:to>
        <xdr:sp macro="" textlink="">
          <xdr:nvSpPr>
            <xdr:cNvPr id="316420" name="Check Box 4" hidden="1">
              <a:extLst>
                <a:ext uri="{63B3BB69-23CF-44E3-9099-C40C66FF867C}">
                  <a14:compatExt spid="_x0000_s316420"/>
                </a:ext>
                <a:ext uri="{FF2B5EF4-FFF2-40B4-BE49-F238E27FC236}">
                  <a16:creationId xmlns:a16="http://schemas.microsoft.com/office/drawing/2014/main" id="{00000000-0008-0000-1600-000004D4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35</xdr:row>
          <xdr:rowOff>104775</xdr:rowOff>
        </xdr:from>
        <xdr:to>
          <xdr:col>8</xdr:col>
          <xdr:colOff>209550</xdr:colOff>
          <xdr:row>35</xdr:row>
          <xdr:rowOff>333375</xdr:rowOff>
        </xdr:to>
        <xdr:sp macro="" textlink="">
          <xdr:nvSpPr>
            <xdr:cNvPr id="316421" name="Check Box 5" hidden="1">
              <a:extLst>
                <a:ext uri="{63B3BB69-23CF-44E3-9099-C40C66FF867C}">
                  <a14:compatExt spid="_x0000_s316421"/>
                </a:ext>
                <a:ext uri="{FF2B5EF4-FFF2-40B4-BE49-F238E27FC236}">
                  <a16:creationId xmlns:a16="http://schemas.microsoft.com/office/drawing/2014/main" id="{00000000-0008-0000-1600-000005D4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37</xdr:row>
          <xdr:rowOff>104775</xdr:rowOff>
        </xdr:from>
        <xdr:to>
          <xdr:col>8</xdr:col>
          <xdr:colOff>209550</xdr:colOff>
          <xdr:row>37</xdr:row>
          <xdr:rowOff>333375</xdr:rowOff>
        </xdr:to>
        <xdr:sp macro="" textlink="">
          <xdr:nvSpPr>
            <xdr:cNvPr id="316422" name="Check Box 6" hidden="1">
              <a:extLst>
                <a:ext uri="{63B3BB69-23CF-44E3-9099-C40C66FF867C}">
                  <a14:compatExt spid="_x0000_s316422"/>
                </a:ext>
                <a:ext uri="{FF2B5EF4-FFF2-40B4-BE49-F238E27FC236}">
                  <a16:creationId xmlns:a16="http://schemas.microsoft.com/office/drawing/2014/main" id="{00000000-0008-0000-1600-000006D4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39</xdr:row>
          <xdr:rowOff>104775</xdr:rowOff>
        </xdr:from>
        <xdr:to>
          <xdr:col>8</xdr:col>
          <xdr:colOff>209550</xdr:colOff>
          <xdr:row>39</xdr:row>
          <xdr:rowOff>333375</xdr:rowOff>
        </xdr:to>
        <xdr:sp macro="" textlink="">
          <xdr:nvSpPr>
            <xdr:cNvPr id="316423" name="Check Box 7" hidden="1">
              <a:extLst>
                <a:ext uri="{63B3BB69-23CF-44E3-9099-C40C66FF867C}">
                  <a14:compatExt spid="_x0000_s316423"/>
                </a:ext>
                <a:ext uri="{FF2B5EF4-FFF2-40B4-BE49-F238E27FC236}">
                  <a16:creationId xmlns:a16="http://schemas.microsoft.com/office/drawing/2014/main" id="{00000000-0008-0000-1600-000007D4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41</xdr:row>
          <xdr:rowOff>104775</xdr:rowOff>
        </xdr:from>
        <xdr:to>
          <xdr:col>8</xdr:col>
          <xdr:colOff>209550</xdr:colOff>
          <xdr:row>41</xdr:row>
          <xdr:rowOff>333375</xdr:rowOff>
        </xdr:to>
        <xdr:sp macro="" textlink="">
          <xdr:nvSpPr>
            <xdr:cNvPr id="316424" name="Check Box 8" hidden="1">
              <a:extLst>
                <a:ext uri="{63B3BB69-23CF-44E3-9099-C40C66FF867C}">
                  <a14:compatExt spid="_x0000_s316424"/>
                </a:ext>
                <a:ext uri="{FF2B5EF4-FFF2-40B4-BE49-F238E27FC236}">
                  <a16:creationId xmlns:a16="http://schemas.microsoft.com/office/drawing/2014/main" id="{00000000-0008-0000-1600-000008D4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43</xdr:row>
          <xdr:rowOff>104775</xdr:rowOff>
        </xdr:from>
        <xdr:to>
          <xdr:col>8</xdr:col>
          <xdr:colOff>209550</xdr:colOff>
          <xdr:row>43</xdr:row>
          <xdr:rowOff>333375</xdr:rowOff>
        </xdr:to>
        <xdr:sp macro="" textlink="">
          <xdr:nvSpPr>
            <xdr:cNvPr id="316425" name="Check Box 9" hidden="1">
              <a:extLst>
                <a:ext uri="{63B3BB69-23CF-44E3-9099-C40C66FF867C}">
                  <a14:compatExt spid="_x0000_s316425"/>
                </a:ext>
                <a:ext uri="{FF2B5EF4-FFF2-40B4-BE49-F238E27FC236}">
                  <a16:creationId xmlns:a16="http://schemas.microsoft.com/office/drawing/2014/main" id="{00000000-0008-0000-1600-000009D4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47</xdr:row>
          <xdr:rowOff>104775</xdr:rowOff>
        </xdr:from>
        <xdr:to>
          <xdr:col>8</xdr:col>
          <xdr:colOff>209550</xdr:colOff>
          <xdr:row>47</xdr:row>
          <xdr:rowOff>333375</xdr:rowOff>
        </xdr:to>
        <xdr:sp macro="" textlink="">
          <xdr:nvSpPr>
            <xdr:cNvPr id="316426" name="Check Box 10" hidden="1">
              <a:extLst>
                <a:ext uri="{63B3BB69-23CF-44E3-9099-C40C66FF867C}">
                  <a14:compatExt spid="_x0000_s316426"/>
                </a:ext>
                <a:ext uri="{FF2B5EF4-FFF2-40B4-BE49-F238E27FC236}">
                  <a16:creationId xmlns:a16="http://schemas.microsoft.com/office/drawing/2014/main" id="{00000000-0008-0000-1600-00000AD4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49</xdr:row>
          <xdr:rowOff>104775</xdr:rowOff>
        </xdr:from>
        <xdr:to>
          <xdr:col>8</xdr:col>
          <xdr:colOff>209550</xdr:colOff>
          <xdr:row>49</xdr:row>
          <xdr:rowOff>333375</xdr:rowOff>
        </xdr:to>
        <xdr:sp macro="" textlink="">
          <xdr:nvSpPr>
            <xdr:cNvPr id="316427" name="Check Box 11" hidden="1">
              <a:extLst>
                <a:ext uri="{63B3BB69-23CF-44E3-9099-C40C66FF867C}">
                  <a14:compatExt spid="_x0000_s316427"/>
                </a:ext>
                <a:ext uri="{FF2B5EF4-FFF2-40B4-BE49-F238E27FC236}">
                  <a16:creationId xmlns:a16="http://schemas.microsoft.com/office/drawing/2014/main" id="{00000000-0008-0000-1600-00000BD4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51</xdr:row>
          <xdr:rowOff>104775</xdr:rowOff>
        </xdr:from>
        <xdr:to>
          <xdr:col>8</xdr:col>
          <xdr:colOff>209550</xdr:colOff>
          <xdr:row>51</xdr:row>
          <xdr:rowOff>333375</xdr:rowOff>
        </xdr:to>
        <xdr:sp macro="" textlink="">
          <xdr:nvSpPr>
            <xdr:cNvPr id="316428" name="Check Box 12" hidden="1">
              <a:extLst>
                <a:ext uri="{63B3BB69-23CF-44E3-9099-C40C66FF867C}">
                  <a14:compatExt spid="_x0000_s316428"/>
                </a:ext>
                <a:ext uri="{FF2B5EF4-FFF2-40B4-BE49-F238E27FC236}">
                  <a16:creationId xmlns:a16="http://schemas.microsoft.com/office/drawing/2014/main" id="{00000000-0008-0000-1600-00000CD4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31</xdr:row>
          <xdr:rowOff>104775</xdr:rowOff>
        </xdr:from>
        <xdr:to>
          <xdr:col>8</xdr:col>
          <xdr:colOff>209550</xdr:colOff>
          <xdr:row>31</xdr:row>
          <xdr:rowOff>333375</xdr:rowOff>
        </xdr:to>
        <xdr:sp macro="" textlink="">
          <xdr:nvSpPr>
            <xdr:cNvPr id="316429" name="Check Box 13" hidden="1">
              <a:extLst>
                <a:ext uri="{63B3BB69-23CF-44E3-9099-C40C66FF867C}">
                  <a14:compatExt spid="_x0000_s316429"/>
                </a:ext>
                <a:ext uri="{FF2B5EF4-FFF2-40B4-BE49-F238E27FC236}">
                  <a16:creationId xmlns:a16="http://schemas.microsoft.com/office/drawing/2014/main" id="{00000000-0008-0000-1600-00000DD4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33</xdr:row>
          <xdr:rowOff>104775</xdr:rowOff>
        </xdr:from>
        <xdr:to>
          <xdr:col>8</xdr:col>
          <xdr:colOff>209550</xdr:colOff>
          <xdr:row>33</xdr:row>
          <xdr:rowOff>333375</xdr:rowOff>
        </xdr:to>
        <xdr:sp macro="" textlink="">
          <xdr:nvSpPr>
            <xdr:cNvPr id="316430" name="Check Box 14" hidden="1">
              <a:extLst>
                <a:ext uri="{63B3BB69-23CF-44E3-9099-C40C66FF867C}">
                  <a14:compatExt spid="_x0000_s316430"/>
                </a:ext>
                <a:ext uri="{FF2B5EF4-FFF2-40B4-BE49-F238E27FC236}">
                  <a16:creationId xmlns:a16="http://schemas.microsoft.com/office/drawing/2014/main" id="{00000000-0008-0000-1600-00000ED4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33</xdr:row>
          <xdr:rowOff>104775</xdr:rowOff>
        </xdr:from>
        <xdr:to>
          <xdr:col>8</xdr:col>
          <xdr:colOff>209550</xdr:colOff>
          <xdr:row>33</xdr:row>
          <xdr:rowOff>333375</xdr:rowOff>
        </xdr:to>
        <xdr:sp macro="" textlink="">
          <xdr:nvSpPr>
            <xdr:cNvPr id="316431" name="Check Box 15" hidden="1">
              <a:extLst>
                <a:ext uri="{63B3BB69-23CF-44E3-9099-C40C66FF867C}">
                  <a14:compatExt spid="_x0000_s316431"/>
                </a:ext>
                <a:ext uri="{FF2B5EF4-FFF2-40B4-BE49-F238E27FC236}">
                  <a16:creationId xmlns:a16="http://schemas.microsoft.com/office/drawing/2014/main" id="{00000000-0008-0000-1600-00000FD4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35</xdr:row>
          <xdr:rowOff>104775</xdr:rowOff>
        </xdr:from>
        <xdr:to>
          <xdr:col>8</xdr:col>
          <xdr:colOff>209550</xdr:colOff>
          <xdr:row>35</xdr:row>
          <xdr:rowOff>333375</xdr:rowOff>
        </xdr:to>
        <xdr:sp macro="" textlink="">
          <xdr:nvSpPr>
            <xdr:cNvPr id="316432" name="Check Box 16" hidden="1">
              <a:extLst>
                <a:ext uri="{63B3BB69-23CF-44E3-9099-C40C66FF867C}">
                  <a14:compatExt spid="_x0000_s316432"/>
                </a:ext>
                <a:ext uri="{FF2B5EF4-FFF2-40B4-BE49-F238E27FC236}">
                  <a16:creationId xmlns:a16="http://schemas.microsoft.com/office/drawing/2014/main" id="{00000000-0008-0000-1600-000010D4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35</xdr:row>
          <xdr:rowOff>104775</xdr:rowOff>
        </xdr:from>
        <xdr:to>
          <xdr:col>8</xdr:col>
          <xdr:colOff>209550</xdr:colOff>
          <xdr:row>35</xdr:row>
          <xdr:rowOff>333375</xdr:rowOff>
        </xdr:to>
        <xdr:sp macro="" textlink="">
          <xdr:nvSpPr>
            <xdr:cNvPr id="316433" name="Check Box 17" hidden="1">
              <a:extLst>
                <a:ext uri="{63B3BB69-23CF-44E3-9099-C40C66FF867C}">
                  <a14:compatExt spid="_x0000_s316433"/>
                </a:ext>
                <a:ext uri="{FF2B5EF4-FFF2-40B4-BE49-F238E27FC236}">
                  <a16:creationId xmlns:a16="http://schemas.microsoft.com/office/drawing/2014/main" id="{00000000-0008-0000-1600-000011D4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37</xdr:row>
          <xdr:rowOff>104775</xdr:rowOff>
        </xdr:from>
        <xdr:to>
          <xdr:col>8</xdr:col>
          <xdr:colOff>209550</xdr:colOff>
          <xdr:row>37</xdr:row>
          <xdr:rowOff>333375</xdr:rowOff>
        </xdr:to>
        <xdr:sp macro="" textlink="">
          <xdr:nvSpPr>
            <xdr:cNvPr id="316434" name="Check Box 18" hidden="1">
              <a:extLst>
                <a:ext uri="{63B3BB69-23CF-44E3-9099-C40C66FF867C}">
                  <a14:compatExt spid="_x0000_s316434"/>
                </a:ext>
                <a:ext uri="{FF2B5EF4-FFF2-40B4-BE49-F238E27FC236}">
                  <a16:creationId xmlns:a16="http://schemas.microsoft.com/office/drawing/2014/main" id="{00000000-0008-0000-1600-000012D4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37</xdr:row>
          <xdr:rowOff>104775</xdr:rowOff>
        </xdr:from>
        <xdr:to>
          <xdr:col>8</xdr:col>
          <xdr:colOff>209550</xdr:colOff>
          <xdr:row>37</xdr:row>
          <xdr:rowOff>333375</xdr:rowOff>
        </xdr:to>
        <xdr:sp macro="" textlink="">
          <xdr:nvSpPr>
            <xdr:cNvPr id="316435" name="Check Box 19" hidden="1">
              <a:extLst>
                <a:ext uri="{63B3BB69-23CF-44E3-9099-C40C66FF867C}">
                  <a14:compatExt spid="_x0000_s316435"/>
                </a:ext>
                <a:ext uri="{FF2B5EF4-FFF2-40B4-BE49-F238E27FC236}">
                  <a16:creationId xmlns:a16="http://schemas.microsoft.com/office/drawing/2014/main" id="{00000000-0008-0000-1600-000013D4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37</xdr:row>
          <xdr:rowOff>104775</xdr:rowOff>
        </xdr:from>
        <xdr:to>
          <xdr:col>8</xdr:col>
          <xdr:colOff>209550</xdr:colOff>
          <xdr:row>37</xdr:row>
          <xdr:rowOff>333375</xdr:rowOff>
        </xdr:to>
        <xdr:sp macro="" textlink="">
          <xdr:nvSpPr>
            <xdr:cNvPr id="316436" name="Check Box 20" hidden="1">
              <a:extLst>
                <a:ext uri="{63B3BB69-23CF-44E3-9099-C40C66FF867C}">
                  <a14:compatExt spid="_x0000_s316436"/>
                </a:ext>
                <a:ext uri="{FF2B5EF4-FFF2-40B4-BE49-F238E27FC236}">
                  <a16:creationId xmlns:a16="http://schemas.microsoft.com/office/drawing/2014/main" id="{00000000-0008-0000-1600-000014D4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39</xdr:row>
          <xdr:rowOff>104775</xdr:rowOff>
        </xdr:from>
        <xdr:to>
          <xdr:col>8</xdr:col>
          <xdr:colOff>209550</xdr:colOff>
          <xdr:row>39</xdr:row>
          <xdr:rowOff>333375</xdr:rowOff>
        </xdr:to>
        <xdr:sp macro="" textlink="">
          <xdr:nvSpPr>
            <xdr:cNvPr id="316437" name="Check Box 21" hidden="1">
              <a:extLst>
                <a:ext uri="{63B3BB69-23CF-44E3-9099-C40C66FF867C}">
                  <a14:compatExt spid="_x0000_s316437"/>
                </a:ext>
                <a:ext uri="{FF2B5EF4-FFF2-40B4-BE49-F238E27FC236}">
                  <a16:creationId xmlns:a16="http://schemas.microsoft.com/office/drawing/2014/main" id="{00000000-0008-0000-1600-000015D4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39</xdr:row>
          <xdr:rowOff>104775</xdr:rowOff>
        </xdr:from>
        <xdr:to>
          <xdr:col>8</xdr:col>
          <xdr:colOff>209550</xdr:colOff>
          <xdr:row>39</xdr:row>
          <xdr:rowOff>333375</xdr:rowOff>
        </xdr:to>
        <xdr:sp macro="" textlink="">
          <xdr:nvSpPr>
            <xdr:cNvPr id="316438" name="Check Box 22" hidden="1">
              <a:extLst>
                <a:ext uri="{63B3BB69-23CF-44E3-9099-C40C66FF867C}">
                  <a14:compatExt spid="_x0000_s316438"/>
                </a:ext>
                <a:ext uri="{FF2B5EF4-FFF2-40B4-BE49-F238E27FC236}">
                  <a16:creationId xmlns:a16="http://schemas.microsoft.com/office/drawing/2014/main" id="{00000000-0008-0000-1600-000016D4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39</xdr:row>
          <xdr:rowOff>104775</xdr:rowOff>
        </xdr:from>
        <xdr:to>
          <xdr:col>8</xdr:col>
          <xdr:colOff>209550</xdr:colOff>
          <xdr:row>39</xdr:row>
          <xdr:rowOff>333375</xdr:rowOff>
        </xdr:to>
        <xdr:sp macro="" textlink="">
          <xdr:nvSpPr>
            <xdr:cNvPr id="316439" name="Check Box 23" hidden="1">
              <a:extLst>
                <a:ext uri="{63B3BB69-23CF-44E3-9099-C40C66FF867C}">
                  <a14:compatExt spid="_x0000_s316439"/>
                </a:ext>
                <a:ext uri="{FF2B5EF4-FFF2-40B4-BE49-F238E27FC236}">
                  <a16:creationId xmlns:a16="http://schemas.microsoft.com/office/drawing/2014/main" id="{00000000-0008-0000-1600-000017D4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39</xdr:row>
          <xdr:rowOff>104775</xdr:rowOff>
        </xdr:from>
        <xdr:to>
          <xdr:col>8</xdr:col>
          <xdr:colOff>209550</xdr:colOff>
          <xdr:row>39</xdr:row>
          <xdr:rowOff>333375</xdr:rowOff>
        </xdr:to>
        <xdr:sp macro="" textlink="">
          <xdr:nvSpPr>
            <xdr:cNvPr id="316440" name="Check Box 24" hidden="1">
              <a:extLst>
                <a:ext uri="{63B3BB69-23CF-44E3-9099-C40C66FF867C}">
                  <a14:compatExt spid="_x0000_s316440"/>
                </a:ext>
                <a:ext uri="{FF2B5EF4-FFF2-40B4-BE49-F238E27FC236}">
                  <a16:creationId xmlns:a16="http://schemas.microsoft.com/office/drawing/2014/main" id="{00000000-0008-0000-1600-000018D4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41</xdr:row>
          <xdr:rowOff>104775</xdr:rowOff>
        </xdr:from>
        <xdr:to>
          <xdr:col>8</xdr:col>
          <xdr:colOff>209550</xdr:colOff>
          <xdr:row>41</xdr:row>
          <xdr:rowOff>333375</xdr:rowOff>
        </xdr:to>
        <xdr:sp macro="" textlink="">
          <xdr:nvSpPr>
            <xdr:cNvPr id="316441" name="Check Box 25" hidden="1">
              <a:extLst>
                <a:ext uri="{63B3BB69-23CF-44E3-9099-C40C66FF867C}">
                  <a14:compatExt spid="_x0000_s316441"/>
                </a:ext>
                <a:ext uri="{FF2B5EF4-FFF2-40B4-BE49-F238E27FC236}">
                  <a16:creationId xmlns:a16="http://schemas.microsoft.com/office/drawing/2014/main" id="{00000000-0008-0000-1600-000019D4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41</xdr:row>
          <xdr:rowOff>104775</xdr:rowOff>
        </xdr:from>
        <xdr:to>
          <xdr:col>8</xdr:col>
          <xdr:colOff>209550</xdr:colOff>
          <xdr:row>41</xdr:row>
          <xdr:rowOff>333375</xdr:rowOff>
        </xdr:to>
        <xdr:sp macro="" textlink="">
          <xdr:nvSpPr>
            <xdr:cNvPr id="316442" name="Check Box 26" hidden="1">
              <a:extLst>
                <a:ext uri="{63B3BB69-23CF-44E3-9099-C40C66FF867C}">
                  <a14:compatExt spid="_x0000_s316442"/>
                </a:ext>
                <a:ext uri="{FF2B5EF4-FFF2-40B4-BE49-F238E27FC236}">
                  <a16:creationId xmlns:a16="http://schemas.microsoft.com/office/drawing/2014/main" id="{00000000-0008-0000-1600-00001AD4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41</xdr:row>
          <xdr:rowOff>104775</xdr:rowOff>
        </xdr:from>
        <xdr:to>
          <xdr:col>8</xdr:col>
          <xdr:colOff>209550</xdr:colOff>
          <xdr:row>41</xdr:row>
          <xdr:rowOff>333375</xdr:rowOff>
        </xdr:to>
        <xdr:sp macro="" textlink="">
          <xdr:nvSpPr>
            <xdr:cNvPr id="316443" name="Check Box 27" hidden="1">
              <a:extLst>
                <a:ext uri="{63B3BB69-23CF-44E3-9099-C40C66FF867C}">
                  <a14:compatExt spid="_x0000_s316443"/>
                </a:ext>
                <a:ext uri="{FF2B5EF4-FFF2-40B4-BE49-F238E27FC236}">
                  <a16:creationId xmlns:a16="http://schemas.microsoft.com/office/drawing/2014/main" id="{00000000-0008-0000-1600-00001BD4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41</xdr:row>
          <xdr:rowOff>104775</xdr:rowOff>
        </xdr:from>
        <xdr:to>
          <xdr:col>8</xdr:col>
          <xdr:colOff>209550</xdr:colOff>
          <xdr:row>41</xdr:row>
          <xdr:rowOff>333375</xdr:rowOff>
        </xdr:to>
        <xdr:sp macro="" textlink="">
          <xdr:nvSpPr>
            <xdr:cNvPr id="316444" name="Check Box 28" hidden="1">
              <a:extLst>
                <a:ext uri="{63B3BB69-23CF-44E3-9099-C40C66FF867C}">
                  <a14:compatExt spid="_x0000_s316444"/>
                </a:ext>
                <a:ext uri="{FF2B5EF4-FFF2-40B4-BE49-F238E27FC236}">
                  <a16:creationId xmlns:a16="http://schemas.microsoft.com/office/drawing/2014/main" id="{00000000-0008-0000-1600-00001CD4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41</xdr:row>
          <xdr:rowOff>104775</xdr:rowOff>
        </xdr:from>
        <xdr:to>
          <xdr:col>8</xdr:col>
          <xdr:colOff>209550</xdr:colOff>
          <xdr:row>41</xdr:row>
          <xdr:rowOff>333375</xdr:rowOff>
        </xdr:to>
        <xdr:sp macro="" textlink="">
          <xdr:nvSpPr>
            <xdr:cNvPr id="316445" name="Check Box 29" hidden="1">
              <a:extLst>
                <a:ext uri="{63B3BB69-23CF-44E3-9099-C40C66FF867C}">
                  <a14:compatExt spid="_x0000_s316445"/>
                </a:ext>
                <a:ext uri="{FF2B5EF4-FFF2-40B4-BE49-F238E27FC236}">
                  <a16:creationId xmlns:a16="http://schemas.microsoft.com/office/drawing/2014/main" id="{00000000-0008-0000-1600-00001DD4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43</xdr:row>
          <xdr:rowOff>104775</xdr:rowOff>
        </xdr:from>
        <xdr:to>
          <xdr:col>8</xdr:col>
          <xdr:colOff>209550</xdr:colOff>
          <xdr:row>43</xdr:row>
          <xdr:rowOff>333375</xdr:rowOff>
        </xdr:to>
        <xdr:sp macro="" textlink="">
          <xdr:nvSpPr>
            <xdr:cNvPr id="316446" name="Check Box 30" hidden="1">
              <a:extLst>
                <a:ext uri="{63B3BB69-23CF-44E3-9099-C40C66FF867C}">
                  <a14:compatExt spid="_x0000_s316446"/>
                </a:ext>
                <a:ext uri="{FF2B5EF4-FFF2-40B4-BE49-F238E27FC236}">
                  <a16:creationId xmlns:a16="http://schemas.microsoft.com/office/drawing/2014/main" id="{00000000-0008-0000-1600-00001ED4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43</xdr:row>
          <xdr:rowOff>104775</xdr:rowOff>
        </xdr:from>
        <xdr:to>
          <xdr:col>8</xdr:col>
          <xdr:colOff>209550</xdr:colOff>
          <xdr:row>43</xdr:row>
          <xdr:rowOff>333375</xdr:rowOff>
        </xdr:to>
        <xdr:sp macro="" textlink="">
          <xdr:nvSpPr>
            <xdr:cNvPr id="316447" name="Check Box 31" hidden="1">
              <a:extLst>
                <a:ext uri="{63B3BB69-23CF-44E3-9099-C40C66FF867C}">
                  <a14:compatExt spid="_x0000_s316447"/>
                </a:ext>
                <a:ext uri="{FF2B5EF4-FFF2-40B4-BE49-F238E27FC236}">
                  <a16:creationId xmlns:a16="http://schemas.microsoft.com/office/drawing/2014/main" id="{00000000-0008-0000-1600-00001FD4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43</xdr:row>
          <xdr:rowOff>104775</xdr:rowOff>
        </xdr:from>
        <xdr:to>
          <xdr:col>8</xdr:col>
          <xdr:colOff>209550</xdr:colOff>
          <xdr:row>43</xdr:row>
          <xdr:rowOff>333375</xdr:rowOff>
        </xdr:to>
        <xdr:sp macro="" textlink="">
          <xdr:nvSpPr>
            <xdr:cNvPr id="316448" name="Check Box 32" hidden="1">
              <a:extLst>
                <a:ext uri="{63B3BB69-23CF-44E3-9099-C40C66FF867C}">
                  <a14:compatExt spid="_x0000_s316448"/>
                </a:ext>
                <a:ext uri="{FF2B5EF4-FFF2-40B4-BE49-F238E27FC236}">
                  <a16:creationId xmlns:a16="http://schemas.microsoft.com/office/drawing/2014/main" id="{00000000-0008-0000-1600-000020D4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43</xdr:row>
          <xdr:rowOff>104775</xdr:rowOff>
        </xdr:from>
        <xdr:to>
          <xdr:col>8</xdr:col>
          <xdr:colOff>209550</xdr:colOff>
          <xdr:row>43</xdr:row>
          <xdr:rowOff>333375</xdr:rowOff>
        </xdr:to>
        <xdr:sp macro="" textlink="">
          <xdr:nvSpPr>
            <xdr:cNvPr id="316449" name="Check Box 33" hidden="1">
              <a:extLst>
                <a:ext uri="{63B3BB69-23CF-44E3-9099-C40C66FF867C}">
                  <a14:compatExt spid="_x0000_s316449"/>
                </a:ext>
                <a:ext uri="{FF2B5EF4-FFF2-40B4-BE49-F238E27FC236}">
                  <a16:creationId xmlns:a16="http://schemas.microsoft.com/office/drawing/2014/main" id="{00000000-0008-0000-1600-000021D4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43</xdr:row>
          <xdr:rowOff>104775</xdr:rowOff>
        </xdr:from>
        <xdr:to>
          <xdr:col>8</xdr:col>
          <xdr:colOff>209550</xdr:colOff>
          <xdr:row>43</xdr:row>
          <xdr:rowOff>333375</xdr:rowOff>
        </xdr:to>
        <xdr:sp macro="" textlink="">
          <xdr:nvSpPr>
            <xdr:cNvPr id="316450" name="Check Box 34" hidden="1">
              <a:extLst>
                <a:ext uri="{63B3BB69-23CF-44E3-9099-C40C66FF867C}">
                  <a14:compatExt spid="_x0000_s316450"/>
                </a:ext>
                <a:ext uri="{FF2B5EF4-FFF2-40B4-BE49-F238E27FC236}">
                  <a16:creationId xmlns:a16="http://schemas.microsoft.com/office/drawing/2014/main" id="{00000000-0008-0000-1600-000022D4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43</xdr:row>
          <xdr:rowOff>104775</xdr:rowOff>
        </xdr:from>
        <xdr:to>
          <xdr:col>8</xdr:col>
          <xdr:colOff>209550</xdr:colOff>
          <xdr:row>43</xdr:row>
          <xdr:rowOff>333375</xdr:rowOff>
        </xdr:to>
        <xdr:sp macro="" textlink="">
          <xdr:nvSpPr>
            <xdr:cNvPr id="316451" name="Check Box 35" hidden="1">
              <a:extLst>
                <a:ext uri="{63B3BB69-23CF-44E3-9099-C40C66FF867C}">
                  <a14:compatExt spid="_x0000_s316451"/>
                </a:ext>
                <a:ext uri="{FF2B5EF4-FFF2-40B4-BE49-F238E27FC236}">
                  <a16:creationId xmlns:a16="http://schemas.microsoft.com/office/drawing/2014/main" id="{00000000-0008-0000-1600-000023D4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45</xdr:row>
          <xdr:rowOff>104775</xdr:rowOff>
        </xdr:from>
        <xdr:to>
          <xdr:col>8</xdr:col>
          <xdr:colOff>209550</xdr:colOff>
          <xdr:row>45</xdr:row>
          <xdr:rowOff>333375</xdr:rowOff>
        </xdr:to>
        <xdr:sp macro="" textlink="">
          <xdr:nvSpPr>
            <xdr:cNvPr id="316452" name="Check Box 36" hidden="1">
              <a:extLst>
                <a:ext uri="{63B3BB69-23CF-44E3-9099-C40C66FF867C}">
                  <a14:compatExt spid="_x0000_s316452"/>
                </a:ext>
                <a:ext uri="{FF2B5EF4-FFF2-40B4-BE49-F238E27FC236}">
                  <a16:creationId xmlns:a16="http://schemas.microsoft.com/office/drawing/2014/main" id="{00000000-0008-0000-1600-000024D4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45</xdr:row>
          <xdr:rowOff>104775</xdr:rowOff>
        </xdr:from>
        <xdr:to>
          <xdr:col>8</xdr:col>
          <xdr:colOff>209550</xdr:colOff>
          <xdr:row>45</xdr:row>
          <xdr:rowOff>333375</xdr:rowOff>
        </xdr:to>
        <xdr:sp macro="" textlink="">
          <xdr:nvSpPr>
            <xdr:cNvPr id="316453" name="Check Box 37" hidden="1">
              <a:extLst>
                <a:ext uri="{63B3BB69-23CF-44E3-9099-C40C66FF867C}">
                  <a14:compatExt spid="_x0000_s316453"/>
                </a:ext>
                <a:ext uri="{FF2B5EF4-FFF2-40B4-BE49-F238E27FC236}">
                  <a16:creationId xmlns:a16="http://schemas.microsoft.com/office/drawing/2014/main" id="{00000000-0008-0000-1600-000025D4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45</xdr:row>
          <xdr:rowOff>104775</xdr:rowOff>
        </xdr:from>
        <xdr:to>
          <xdr:col>8</xdr:col>
          <xdr:colOff>209550</xdr:colOff>
          <xdr:row>45</xdr:row>
          <xdr:rowOff>333375</xdr:rowOff>
        </xdr:to>
        <xdr:sp macro="" textlink="">
          <xdr:nvSpPr>
            <xdr:cNvPr id="316454" name="Check Box 38" hidden="1">
              <a:extLst>
                <a:ext uri="{63B3BB69-23CF-44E3-9099-C40C66FF867C}">
                  <a14:compatExt spid="_x0000_s316454"/>
                </a:ext>
                <a:ext uri="{FF2B5EF4-FFF2-40B4-BE49-F238E27FC236}">
                  <a16:creationId xmlns:a16="http://schemas.microsoft.com/office/drawing/2014/main" id="{00000000-0008-0000-1600-000026D4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45</xdr:row>
          <xdr:rowOff>104775</xdr:rowOff>
        </xdr:from>
        <xdr:to>
          <xdr:col>8</xdr:col>
          <xdr:colOff>209550</xdr:colOff>
          <xdr:row>45</xdr:row>
          <xdr:rowOff>333375</xdr:rowOff>
        </xdr:to>
        <xdr:sp macro="" textlink="">
          <xdr:nvSpPr>
            <xdr:cNvPr id="316455" name="Check Box 39" hidden="1">
              <a:extLst>
                <a:ext uri="{63B3BB69-23CF-44E3-9099-C40C66FF867C}">
                  <a14:compatExt spid="_x0000_s316455"/>
                </a:ext>
                <a:ext uri="{FF2B5EF4-FFF2-40B4-BE49-F238E27FC236}">
                  <a16:creationId xmlns:a16="http://schemas.microsoft.com/office/drawing/2014/main" id="{00000000-0008-0000-1600-000027D4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45</xdr:row>
          <xdr:rowOff>104775</xdr:rowOff>
        </xdr:from>
        <xdr:to>
          <xdr:col>8</xdr:col>
          <xdr:colOff>209550</xdr:colOff>
          <xdr:row>45</xdr:row>
          <xdr:rowOff>333375</xdr:rowOff>
        </xdr:to>
        <xdr:sp macro="" textlink="">
          <xdr:nvSpPr>
            <xdr:cNvPr id="316456" name="Check Box 40" hidden="1">
              <a:extLst>
                <a:ext uri="{63B3BB69-23CF-44E3-9099-C40C66FF867C}">
                  <a14:compatExt spid="_x0000_s316456"/>
                </a:ext>
                <a:ext uri="{FF2B5EF4-FFF2-40B4-BE49-F238E27FC236}">
                  <a16:creationId xmlns:a16="http://schemas.microsoft.com/office/drawing/2014/main" id="{00000000-0008-0000-1600-000028D4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45</xdr:row>
          <xdr:rowOff>104775</xdr:rowOff>
        </xdr:from>
        <xdr:to>
          <xdr:col>8</xdr:col>
          <xdr:colOff>209550</xdr:colOff>
          <xdr:row>45</xdr:row>
          <xdr:rowOff>333375</xdr:rowOff>
        </xdr:to>
        <xdr:sp macro="" textlink="">
          <xdr:nvSpPr>
            <xdr:cNvPr id="316457" name="Check Box 41" hidden="1">
              <a:extLst>
                <a:ext uri="{63B3BB69-23CF-44E3-9099-C40C66FF867C}">
                  <a14:compatExt spid="_x0000_s316457"/>
                </a:ext>
                <a:ext uri="{FF2B5EF4-FFF2-40B4-BE49-F238E27FC236}">
                  <a16:creationId xmlns:a16="http://schemas.microsoft.com/office/drawing/2014/main" id="{00000000-0008-0000-1600-000029D4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45</xdr:row>
          <xdr:rowOff>104775</xdr:rowOff>
        </xdr:from>
        <xdr:to>
          <xdr:col>8</xdr:col>
          <xdr:colOff>209550</xdr:colOff>
          <xdr:row>45</xdr:row>
          <xdr:rowOff>333375</xdr:rowOff>
        </xdr:to>
        <xdr:sp macro="" textlink="">
          <xdr:nvSpPr>
            <xdr:cNvPr id="316458" name="Check Box 42" hidden="1">
              <a:extLst>
                <a:ext uri="{63B3BB69-23CF-44E3-9099-C40C66FF867C}">
                  <a14:compatExt spid="_x0000_s316458"/>
                </a:ext>
                <a:ext uri="{FF2B5EF4-FFF2-40B4-BE49-F238E27FC236}">
                  <a16:creationId xmlns:a16="http://schemas.microsoft.com/office/drawing/2014/main" id="{00000000-0008-0000-1600-00002AD4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47</xdr:row>
          <xdr:rowOff>104775</xdr:rowOff>
        </xdr:from>
        <xdr:to>
          <xdr:col>8</xdr:col>
          <xdr:colOff>209550</xdr:colOff>
          <xdr:row>47</xdr:row>
          <xdr:rowOff>333375</xdr:rowOff>
        </xdr:to>
        <xdr:sp macro="" textlink="">
          <xdr:nvSpPr>
            <xdr:cNvPr id="316459" name="Check Box 43" hidden="1">
              <a:extLst>
                <a:ext uri="{63B3BB69-23CF-44E3-9099-C40C66FF867C}">
                  <a14:compatExt spid="_x0000_s316459"/>
                </a:ext>
                <a:ext uri="{FF2B5EF4-FFF2-40B4-BE49-F238E27FC236}">
                  <a16:creationId xmlns:a16="http://schemas.microsoft.com/office/drawing/2014/main" id="{00000000-0008-0000-1600-00002BD4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47</xdr:row>
          <xdr:rowOff>104775</xdr:rowOff>
        </xdr:from>
        <xdr:to>
          <xdr:col>8</xdr:col>
          <xdr:colOff>209550</xdr:colOff>
          <xdr:row>47</xdr:row>
          <xdr:rowOff>333375</xdr:rowOff>
        </xdr:to>
        <xdr:sp macro="" textlink="">
          <xdr:nvSpPr>
            <xdr:cNvPr id="316460" name="Check Box 44" hidden="1">
              <a:extLst>
                <a:ext uri="{63B3BB69-23CF-44E3-9099-C40C66FF867C}">
                  <a14:compatExt spid="_x0000_s316460"/>
                </a:ext>
                <a:ext uri="{FF2B5EF4-FFF2-40B4-BE49-F238E27FC236}">
                  <a16:creationId xmlns:a16="http://schemas.microsoft.com/office/drawing/2014/main" id="{00000000-0008-0000-1600-00002CD4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47</xdr:row>
          <xdr:rowOff>104775</xdr:rowOff>
        </xdr:from>
        <xdr:to>
          <xdr:col>8</xdr:col>
          <xdr:colOff>209550</xdr:colOff>
          <xdr:row>47</xdr:row>
          <xdr:rowOff>333375</xdr:rowOff>
        </xdr:to>
        <xdr:sp macro="" textlink="">
          <xdr:nvSpPr>
            <xdr:cNvPr id="316461" name="Check Box 45" hidden="1">
              <a:extLst>
                <a:ext uri="{63B3BB69-23CF-44E3-9099-C40C66FF867C}">
                  <a14:compatExt spid="_x0000_s316461"/>
                </a:ext>
                <a:ext uri="{FF2B5EF4-FFF2-40B4-BE49-F238E27FC236}">
                  <a16:creationId xmlns:a16="http://schemas.microsoft.com/office/drawing/2014/main" id="{00000000-0008-0000-1600-00002DD4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47</xdr:row>
          <xdr:rowOff>104775</xdr:rowOff>
        </xdr:from>
        <xdr:to>
          <xdr:col>8</xdr:col>
          <xdr:colOff>209550</xdr:colOff>
          <xdr:row>47</xdr:row>
          <xdr:rowOff>333375</xdr:rowOff>
        </xdr:to>
        <xdr:sp macro="" textlink="">
          <xdr:nvSpPr>
            <xdr:cNvPr id="316462" name="Check Box 46" hidden="1">
              <a:extLst>
                <a:ext uri="{63B3BB69-23CF-44E3-9099-C40C66FF867C}">
                  <a14:compatExt spid="_x0000_s316462"/>
                </a:ext>
                <a:ext uri="{FF2B5EF4-FFF2-40B4-BE49-F238E27FC236}">
                  <a16:creationId xmlns:a16="http://schemas.microsoft.com/office/drawing/2014/main" id="{00000000-0008-0000-1600-00002ED4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47</xdr:row>
          <xdr:rowOff>104775</xdr:rowOff>
        </xdr:from>
        <xdr:to>
          <xdr:col>8</xdr:col>
          <xdr:colOff>209550</xdr:colOff>
          <xdr:row>47</xdr:row>
          <xdr:rowOff>333375</xdr:rowOff>
        </xdr:to>
        <xdr:sp macro="" textlink="">
          <xdr:nvSpPr>
            <xdr:cNvPr id="316463" name="Check Box 47" hidden="1">
              <a:extLst>
                <a:ext uri="{63B3BB69-23CF-44E3-9099-C40C66FF867C}">
                  <a14:compatExt spid="_x0000_s316463"/>
                </a:ext>
                <a:ext uri="{FF2B5EF4-FFF2-40B4-BE49-F238E27FC236}">
                  <a16:creationId xmlns:a16="http://schemas.microsoft.com/office/drawing/2014/main" id="{00000000-0008-0000-1600-00002FD4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47</xdr:row>
          <xdr:rowOff>104775</xdr:rowOff>
        </xdr:from>
        <xdr:to>
          <xdr:col>8</xdr:col>
          <xdr:colOff>209550</xdr:colOff>
          <xdr:row>47</xdr:row>
          <xdr:rowOff>333375</xdr:rowOff>
        </xdr:to>
        <xdr:sp macro="" textlink="">
          <xdr:nvSpPr>
            <xdr:cNvPr id="316464" name="Check Box 48" hidden="1">
              <a:extLst>
                <a:ext uri="{63B3BB69-23CF-44E3-9099-C40C66FF867C}">
                  <a14:compatExt spid="_x0000_s316464"/>
                </a:ext>
                <a:ext uri="{FF2B5EF4-FFF2-40B4-BE49-F238E27FC236}">
                  <a16:creationId xmlns:a16="http://schemas.microsoft.com/office/drawing/2014/main" id="{00000000-0008-0000-1600-000030D4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47</xdr:row>
          <xdr:rowOff>104775</xdr:rowOff>
        </xdr:from>
        <xdr:to>
          <xdr:col>8</xdr:col>
          <xdr:colOff>209550</xdr:colOff>
          <xdr:row>47</xdr:row>
          <xdr:rowOff>333375</xdr:rowOff>
        </xdr:to>
        <xdr:sp macro="" textlink="">
          <xdr:nvSpPr>
            <xdr:cNvPr id="316465" name="Check Box 49" hidden="1">
              <a:extLst>
                <a:ext uri="{63B3BB69-23CF-44E3-9099-C40C66FF867C}">
                  <a14:compatExt spid="_x0000_s316465"/>
                </a:ext>
                <a:ext uri="{FF2B5EF4-FFF2-40B4-BE49-F238E27FC236}">
                  <a16:creationId xmlns:a16="http://schemas.microsoft.com/office/drawing/2014/main" id="{00000000-0008-0000-1600-000031D4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49</xdr:row>
          <xdr:rowOff>104775</xdr:rowOff>
        </xdr:from>
        <xdr:to>
          <xdr:col>8</xdr:col>
          <xdr:colOff>209550</xdr:colOff>
          <xdr:row>49</xdr:row>
          <xdr:rowOff>333375</xdr:rowOff>
        </xdr:to>
        <xdr:sp macro="" textlink="">
          <xdr:nvSpPr>
            <xdr:cNvPr id="316466" name="Check Box 50" hidden="1">
              <a:extLst>
                <a:ext uri="{63B3BB69-23CF-44E3-9099-C40C66FF867C}">
                  <a14:compatExt spid="_x0000_s316466"/>
                </a:ext>
                <a:ext uri="{FF2B5EF4-FFF2-40B4-BE49-F238E27FC236}">
                  <a16:creationId xmlns:a16="http://schemas.microsoft.com/office/drawing/2014/main" id="{00000000-0008-0000-1600-000032D4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49</xdr:row>
          <xdr:rowOff>104775</xdr:rowOff>
        </xdr:from>
        <xdr:to>
          <xdr:col>8</xdr:col>
          <xdr:colOff>209550</xdr:colOff>
          <xdr:row>49</xdr:row>
          <xdr:rowOff>333375</xdr:rowOff>
        </xdr:to>
        <xdr:sp macro="" textlink="">
          <xdr:nvSpPr>
            <xdr:cNvPr id="316467" name="Check Box 51" hidden="1">
              <a:extLst>
                <a:ext uri="{63B3BB69-23CF-44E3-9099-C40C66FF867C}">
                  <a14:compatExt spid="_x0000_s316467"/>
                </a:ext>
                <a:ext uri="{FF2B5EF4-FFF2-40B4-BE49-F238E27FC236}">
                  <a16:creationId xmlns:a16="http://schemas.microsoft.com/office/drawing/2014/main" id="{00000000-0008-0000-1600-000033D4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49</xdr:row>
          <xdr:rowOff>104775</xdr:rowOff>
        </xdr:from>
        <xdr:to>
          <xdr:col>8</xdr:col>
          <xdr:colOff>209550</xdr:colOff>
          <xdr:row>49</xdr:row>
          <xdr:rowOff>333375</xdr:rowOff>
        </xdr:to>
        <xdr:sp macro="" textlink="">
          <xdr:nvSpPr>
            <xdr:cNvPr id="316468" name="Check Box 52" hidden="1">
              <a:extLst>
                <a:ext uri="{63B3BB69-23CF-44E3-9099-C40C66FF867C}">
                  <a14:compatExt spid="_x0000_s316468"/>
                </a:ext>
                <a:ext uri="{FF2B5EF4-FFF2-40B4-BE49-F238E27FC236}">
                  <a16:creationId xmlns:a16="http://schemas.microsoft.com/office/drawing/2014/main" id="{00000000-0008-0000-1600-000034D4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49</xdr:row>
          <xdr:rowOff>104775</xdr:rowOff>
        </xdr:from>
        <xdr:to>
          <xdr:col>8</xdr:col>
          <xdr:colOff>209550</xdr:colOff>
          <xdr:row>49</xdr:row>
          <xdr:rowOff>333375</xdr:rowOff>
        </xdr:to>
        <xdr:sp macro="" textlink="">
          <xdr:nvSpPr>
            <xdr:cNvPr id="316469" name="Check Box 53" hidden="1">
              <a:extLst>
                <a:ext uri="{63B3BB69-23CF-44E3-9099-C40C66FF867C}">
                  <a14:compatExt spid="_x0000_s316469"/>
                </a:ext>
                <a:ext uri="{FF2B5EF4-FFF2-40B4-BE49-F238E27FC236}">
                  <a16:creationId xmlns:a16="http://schemas.microsoft.com/office/drawing/2014/main" id="{00000000-0008-0000-1600-000035D4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49</xdr:row>
          <xdr:rowOff>104775</xdr:rowOff>
        </xdr:from>
        <xdr:to>
          <xdr:col>8</xdr:col>
          <xdr:colOff>209550</xdr:colOff>
          <xdr:row>49</xdr:row>
          <xdr:rowOff>333375</xdr:rowOff>
        </xdr:to>
        <xdr:sp macro="" textlink="">
          <xdr:nvSpPr>
            <xdr:cNvPr id="316470" name="Check Box 54" hidden="1">
              <a:extLst>
                <a:ext uri="{63B3BB69-23CF-44E3-9099-C40C66FF867C}">
                  <a14:compatExt spid="_x0000_s316470"/>
                </a:ext>
                <a:ext uri="{FF2B5EF4-FFF2-40B4-BE49-F238E27FC236}">
                  <a16:creationId xmlns:a16="http://schemas.microsoft.com/office/drawing/2014/main" id="{00000000-0008-0000-1600-000036D4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49</xdr:row>
          <xdr:rowOff>104775</xdr:rowOff>
        </xdr:from>
        <xdr:to>
          <xdr:col>8</xdr:col>
          <xdr:colOff>209550</xdr:colOff>
          <xdr:row>49</xdr:row>
          <xdr:rowOff>333375</xdr:rowOff>
        </xdr:to>
        <xdr:sp macro="" textlink="">
          <xdr:nvSpPr>
            <xdr:cNvPr id="316471" name="Check Box 55" hidden="1">
              <a:extLst>
                <a:ext uri="{63B3BB69-23CF-44E3-9099-C40C66FF867C}">
                  <a14:compatExt spid="_x0000_s316471"/>
                </a:ext>
                <a:ext uri="{FF2B5EF4-FFF2-40B4-BE49-F238E27FC236}">
                  <a16:creationId xmlns:a16="http://schemas.microsoft.com/office/drawing/2014/main" id="{00000000-0008-0000-1600-000037D4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49</xdr:row>
          <xdr:rowOff>104775</xdr:rowOff>
        </xdr:from>
        <xdr:to>
          <xdr:col>8</xdr:col>
          <xdr:colOff>209550</xdr:colOff>
          <xdr:row>49</xdr:row>
          <xdr:rowOff>333375</xdr:rowOff>
        </xdr:to>
        <xdr:sp macro="" textlink="">
          <xdr:nvSpPr>
            <xdr:cNvPr id="316472" name="Check Box 56" hidden="1">
              <a:extLst>
                <a:ext uri="{63B3BB69-23CF-44E3-9099-C40C66FF867C}">
                  <a14:compatExt spid="_x0000_s316472"/>
                </a:ext>
                <a:ext uri="{FF2B5EF4-FFF2-40B4-BE49-F238E27FC236}">
                  <a16:creationId xmlns:a16="http://schemas.microsoft.com/office/drawing/2014/main" id="{00000000-0008-0000-1600-000038D4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49</xdr:row>
          <xdr:rowOff>104775</xdr:rowOff>
        </xdr:from>
        <xdr:to>
          <xdr:col>8</xdr:col>
          <xdr:colOff>209550</xdr:colOff>
          <xdr:row>49</xdr:row>
          <xdr:rowOff>333375</xdr:rowOff>
        </xdr:to>
        <xdr:sp macro="" textlink="">
          <xdr:nvSpPr>
            <xdr:cNvPr id="316473" name="Check Box 57" hidden="1">
              <a:extLst>
                <a:ext uri="{63B3BB69-23CF-44E3-9099-C40C66FF867C}">
                  <a14:compatExt spid="_x0000_s316473"/>
                </a:ext>
                <a:ext uri="{FF2B5EF4-FFF2-40B4-BE49-F238E27FC236}">
                  <a16:creationId xmlns:a16="http://schemas.microsoft.com/office/drawing/2014/main" id="{00000000-0008-0000-1600-000039D4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51</xdr:row>
          <xdr:rowOff>104775</xdr:rowOff>
        </xdr:from>
        <xdr:to>
          <xdr:col>8</xdr:col>
          <xdr:colOff>209550</xdr:colOff>
          <xdr:row>51</xdr:row>
          <xdr:rowOff>333375</xdr:rowOff>
        </xdr:to>
        <xdr:sp macro="" textlink="">
          <xdr:nvSpPr>
            <xdr:cNvPr id="316474" name="Check Box 58" hidden="1">
              <a:extLst>
                <a:ext uri="{63B3BB69-23CF-44E3-9099-C40C66FF867C}">
                  <a14:compatExt spid="_x0000_s316474"/>
                </a:ext>
                <a:ext uri="{FF2B5EF4-FFF2-40B4-BE49-F238E27FC236}">
                  <a16:creationId xmlns:a16="http://schemas.microsoft.com/office/drawing/2014/main" id="{00000000-0008-0000-1600-00003AD4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51</xdr:row>
          <xdr:rowOff>104775</xdr:rowOff>
        </xdr:from>
        <xdr:to>
          <xdr:col>8</xdr:col>
          <xdr:colOff>209550</xdr:colOff>
          <xdr:row>51</xdr:row>
          <xdr:rowOff>333375</xdr:rowOff>
        </xdr:to>
        <xdr:sp macro="" textlink="">
          <xdr:nvSpPr>
            <xdr:cNvPr id="316475" name="Check Box 59" hidden="1">
              <a:extLst>
                <a:ext uri="{63B3BB69-23CF-44E3-9099-C40C66FF867C}">
                  <a14:compatExt spid="_x0000_s316475"/>
                </a:ext>
                <a:ext uri="{FF2B5EF4-FFF2-40B4-BE49-F238E27FC236}">
                  <a16:creationId xmlns:a16="http://schemas.microsoft.com/office/drawing/2014/main" id="{00000000-0008-0000-1600-00003BD4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51</xdr:row>
          <xdr:rowOff>104775</xdr:rowOff>
        </xdr:from>
        <xdr:to>
          <xdr:col>8</xdr:col>
          <xdr:colOff>209550</xdr:colOff>
          <xdr:row>51</xdr:row>
          <xdr:rowOff>333375</xdr:rowOff>
        </xdr:to>
        <xdr:sp macro="" textlink="">
          <xdr:nvSpPr>
            <xdr:cNvPr id="316476" name="Check Box 60" hidden="1">
              <a:extLst>
                <a:ext uri="{63B3BB69-23CF-44E3-9099-C40C66FF867C}">
                  <a14:compatExt spid="_x0000_s316476"/>
                </a:ext>
                <a:ext uri="{FF2B5EF4-FFF2-40B4-BE49-F238E27FC236}">
                  <a16:creationId xmlns:a16="http://schemas.microsoft.com/office/drawing/2014/main" id="{00000000-0008-0000-1600-00003CD4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51</xdr:row>
          <xdr:rowOff>104775</xdr:rowOff>
        </xdr:from>
        <xdr:to>
          <xdr:col>8</xdr:col>
          <xdr:colOff>209550</xdr:colOff>
          <xdr:row>51</xdr:row>
          <xdr:rowOff>333375</xdr:rowOff>
        </xdr:to>
        <xdr:sp macro="" textlink="">
          <xdr:nvSpPr>
            <xdr:cNvPr id="316477" name="Check Box 61" hidden="1">
              <a:extLst>
                <a:ext uri="{63B3BB69-23CF-44E3-9099-C40C66FF867C}">
                  <a14:compatExt spid="_x0000_s316477"/>
                </a:ext>
                <a:ext uri="{FF2B5EF4-FFF2-40B4-BE49-F238E27FC236}">
                  <a16:creationId xmlns:a16="http://schemas.microsoft.com/office/drawing/2014/main" id="{00000000-0008-0000-1600-00003DD4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51</xdr:row>
          <xdr:rowOff>104775</xdr:rowOff>
        </xdr:from>
        <xdr:to>
          <xdr:col>8</xdr:col>
          <xdr:colOff>209550</xdr:colOff>
          <xdr:row>51</xdr:row>
          <xdr:rowOff>333375</xdr:rowOff>
        </xdr:to>
        <xdr:sp macro="" textlink="">
          <xdr:nvSpPr>
            <xdr:cNvPr id="316478" name="Check Box 62" hidden="1">
              <a:extLst>
                <a:ext uri="{63B3BB69-23CF-44E3-9099-C40C66FF867C}">
                  <a14:compatExt spid="_x0000_s316478"/>
                </a:ext>
                <a:ext uri="{FF2B5EF4-FFF2-40B4-BE49-F238E27FC236}">
                  <a16:creationId xmlns:a16="http://schemas.microsoft.com/office/drawing/2014/main" id="{00000000-0008-0000-1600-00003ED4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51</xdr:row>
          <xdr:rowOff>104775</xdr:rowOff>
        </xdr:from>
        <xdr:to>
          <xdr:col>8</xdr:col>
          <xdr:colOff>209550</xdr:colOff>
          <xdr:row>51</xdr:row>
          <xdr:rowOff>333375</xdr:rowOff>
        </xdr:to>
        <xdr:sp macro="" textlink="">
          <xdr:nvSpPr>
            <xdr:cNvPr id="316479" name="Check Box 63" hidden="1">
              <a:extLst>
                <a:ext uri="{63B3BB69-23CF-44E3-9099-C40C66FF867C}">
                  <a14:compatExt spid="_x0000_s316479"/>
                </a:ext>
                <a:ext uri="{FF2B5EF4-FFF2-40B4-BE49-F238E27FC236}">
                  <a16:creationId xmlns:a16="http://schemas.microsoft.com/office/drawing/2014/main" id="{00000000-0008-0000-1600-00003FD4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51</xdr:row>
          <xdr:rowOff>104775</xdr:rowOff>
        </xdr:from>
        <xdr:to>
          <xdr:col>8</xdr:col>
          <xdr:colOff>209550</xdr:colOff>
          <xdr:row>51</xdr:row>
          <xdr:rowOff>333375</xdr:rowOff>
        </xdr:to>
        <xdr:sp macro="" textlink="">
          <xdr:nvSpPr>
            <xdr:cNvPr id="316480" name="Check Box 64" hidden="1">
              <a:extLst>
                <a:ext uri="{63B3BB69-23CF-44E3-9099-C40C66FF867C}">
                  <a14:compatExt spid="_x0000_s316480"/>
                </a:ext>
                <a:ext uri="{FF2B5EF4-FFF2-40B4-BE49-F238E27FC236}">
                  <a16:creationId xmlns:a16="http://schemas.microsoft.com/office/drawing/2014/main" id="{00000000-0008-0000-1600-000040D4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51</xdr:row>
          <xdr:rowOff>104775</xdr:rowOff>
        </xdr:from>
        <xdr:to>
          <xdr:col>8</xdr:col>
          <xdr:colOff>209550</xdr:colOff>
          <xdr:row>51</xdr:row>
          <xdr:rowOff>333375</xdr:rowOff>
        </xdr:to>
        <xdr:sp macro="" textlink="">
          <xdr:nvSpPr>
            <xdr:cNvPr id="316481" name="Check Box 65" hidden="1">
              <a:extLst>
                <a:ext uri="{63B3BB69-23CF-44E3-9099-C40C66FF867C}">
                  <a14:compatExt spid="_x0000_s316481"/>
                </a:ext>
                <a:ext uri="{FF2B5EF4-FFF2-40B4-BE49-F238E27FC236}">
                  <a16:creationId xmlns:a16="http://schemas.microsoft.com/office/drawing/2014/main" id="{00000000-0008-0000-1600-000041D4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51</xdr:row>
          <xdr:rowOff>104775</xdr:rowOff>
        </xdr:from>
        <xdr:to>
          <xdr:col>8</xdr:col>
          <xdr:colOff>209550</xdr:colOff>
          <xdr:row>51</xdr:row>
          <xdr:rowOff>333375</xdr:rowOff>
        </xdr:to>
        <xdr:sp macro="" textlink="">
          <xdr:nvSpPr>
            <xdr:cNvPr id="316482" name="Check Box 66" hidden="1">
              <a:extLst>
                <a:ext uri="{63B3BB69-23CF-44E3-9099-C40C66FF867C}">
                  <a14:compatExt spid="_x0000_s316482"/>
                </a:ext>
                <a:ext uri="{FF2B5EF4-FFF2-40B4-BE49-F238E27FC236}">
                  <a16:creationId xmlns:a16="http://schemas.microsoft.com/office/drawing/2014/main" id="{00000000-0008-0000-1600-000042D4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15</xdr:row>
          <xdr:rowOff>104775</xdr:rowOff>
        </xdr:from>
        <xdr:to>
          <xdr:col>8</xdr:col>
          <xdr:colOff>209550</xdr:colOff>
          <xdr:row>15</xdr:row>
          <xdr:rowOff>333375</xdr:rowOff>
        </xdr:to>
        <xdr:sp macro="" textlink="">
          <xdr:nvSpPr>
            <xdr:cNvPr id="316483" name="Check Box 67" hidden="1">
              <a:extLst>
                <a:ext uri="{63B3BB69-23CF-44E3-9099-C40C66FF867C}">
                  <a14:compatExt spid="_x0000_s316483"/>
                </a:ext>
                <a:ext uri="{FF2B5EF4-FFF2-40B4-BE49-F238E27FC236}">
                  <a16:creationId xmlns:a16="http://schemas.microsoft.com/office/drawing/2014/main" id="{00000000-0008-0000-1600-000043D4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15</xdr:row>
          <xdr:rowOff>104775</xdr:rowOff>
        </xdr:from>
        <xdr:to>
          <xdr:col>8</xdr:col>
          <xdr:colOff>209550</xdr:colOff>
          <xdr:row>15</xdr:row>
          <xdr:rowOff>333375</xdr:rowOff>
        </xdr:to>
        <xdr:sp macro="" textlink="">
          <xdr:nvSpPr>
            <xdr:cNvPr id="316484" name="Check Box 68" hidden="1">
              <a:extLst>
                <a:ext uri="{63B3BB69-23CF-44E3-9099-C40C66FF867C}">
                  <a14:compatExt spid="_x0000_s316484"/>
                </a:ext>
                <a:ext uri="{FF2B5EF4-FFF2-40B4-BE49-F238E27FC236}">
                  <a16:creationId xmlns:a16="http://schemas.microsoft.com/office/drawing/2014/main" id="{00000000-0008-0000-1600-000044D4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17</xdr:row>
          <xdr:rowOff>104775</xdr:rowOff>
        </xdr:from>
        <xdr:to>
          <xdr:col>8</xdr:col>
          <xdr:colOff>209550</xdr:colOff>
          <xdr:row>17</xdr:row>
          <xdr:rowOff>333375</xdr:rowOff>
        </xdr:to>
        <xdr:sp macro="" textlink="">
          <xdr:nvSpPr>
            <xdr:cNvPr id="316485" name="Check Box 69" hidden="1">
              <a:extLst>
                <a:ext uri="{63B3BB69-23CF-44E3-9099-C40C66FF867C}">
                  <a14:compatExt spid="_x0000_s316485"/>
                </a:ext>
                <a:ext uri="{FF2B5EF4-FFF2-40B4-BE49-F238E27FC236}">
                  <a16:creationId xmlns:a16="http://schemas.microsoft.com/office/drawing/2014/main" id="{00000000-0008-0000-1600-000045D4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17</xdr:row>
          <xdr:rowOff>104775</xdr:rowOff>
        </xdr:from>
        <xdr:to>
          <xdr:col>8</xdr:col>
          <xdr:colOff>209550</xdr:colOff>
          <xdr:row>17</xdr:row>
          <xdr:rowOff>333375</xdr:rowOff>
        </xdr:to>
        <xdr:sp macro="" textlink="">
          <xdr:nvSpPr>
            <xdr:cNvPr id="316486" name="Check Box 70" hidden="1">
              <a:extLst>
                <a:ext uri="{63B3BB69-23CF-44E3-9099-C40C66FF867C}">
                  <a14:compatExt spid="_x0000_s316486"/>
                </a:ext>
                <a:ext uri="{FF2B5EF4-FFF2-40B4-BE49-F238E27FC236}">
                  <a16:creationId xmlns:a16="http://schemas.microsoft.com/office/drawing/2014/main" id="{00000000-0008-0000-1600-000046D4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19</xdr:row>
          <xdr:rowOff>104775</xdr:rowOff>
        </xdr:from>
        <xdr:to>
          <xdr:col>8</xdr:col>
          <xdr:colOff>209550</xdr:colOff>
          <xdr:row>19</xdr:row>
          <xdr:rowOff>333375</xdr:rowOff>
        </xdr:to>
        <xdr:sp macro="" textlink="">
          <xdr:nvSpPr>
            <xdr:cNvPr id="316487" name="Check Box 71" hidden="1">
              <a:extLst>
                <a:ext uri="{63B3BB69-23CF-44E3-9099-C40C66FF867C}">
                  <a14:compatExt spid="_x0000_s316487"/>
                </a:ext>
                <a:ext uri="{FF2B5EF4-FFF2-40B4-BE49-F238E27FC236}">
                  <a16:creationId xmlns:a16="http://schemas.microsoft.com/office/drawing/2014/main" id="{00000000-0008-0000-1600-000047D4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19</xdr:row>
          <xdr:rowOff>104775</xdr:rowOff>
        </xdr:from>
        <xdr:to>
          <xdr:col>8</xdr:col>
          <xdr:colOff>209550</xdr:colOff>
          <xdr:row>19</xdr:row>
          <xdr:rowOff>333375</xdr:rowOff>
        </xdr:to>
        <xdr:sp macro="" textlink="">
          <xdr:nvSpPr>
            <xdr:cNvPr id="316488" name="Check Box 72" hidden="1">
              <a:extLst>
                <a:ext uri="{63B3BB69-23CF-44E3-9099-C40C66FF867C}">
                  <a14:compatExt spid="_x0000_s316488"/>
                </a:ext>
                <a:ext uri="{FF2B5EF4-FFF2-40B4-BE49-F238E27FC236}">
                  <a16:creationId xmlns:a16="http://schemas.microsoft.com/office/drawing/2014/main" id="{00000000-0008-0000-1600-000048D4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21</xdr:row>
          <xdr:rowOff>104775</xdr:rowOff>
        </xdr:from>
        <xdr:to>
          <xdr:col>8</xdr:col>
          <xdr:colOff>209550</xdr:colOff>
          <xdr:row>21</xdr:row>
          <xdr:rowOff>333375</xdr:rowOff>
        </xdr:to>
        <xdr:sp macro="" textlink="">
          <xdr:nvSpPr>
            <xdr:cNvPr id="316489" name="Check Box 73" hidden="1">
              <a:extLst>
                <a:ext uri="{63B3BB69-23CF-44E3-9099-C40C66FF867C}">
                  <a14:compatExt spid="_x0000_s316489"/>
                </a:ext>
                <a:ext uri="{FF2B5EF4-FFF2-40B4-BE49-F238E27FC236}">
                  <a16:creationId xmlns:a16="http://schemas.microsoft.com/office/drawing/2014/main" id="{00000000-0008-0000-1600-000049D4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21</xdr:row>
          <xdr:rowOff>104775</xdr:rowOff>
        </xdr:from>
        <xdr:to>
          <xdr:col>8</xdr:col>
          <xdr:colOff>209550</xdr:colOff>
          <xdr:row>21</xdr:row>
          <xdr:rowOff>333375</xdr:rowOff>
        </xdr:to>
        <xdr:sp macro="" textlink="">
          <xdr:nvSpPr>
            <xdr:cNvPr id="316490" name="Check Box 74" hidden="1">
              <a:extLst>
                <a:ext uri="{63B3BB69-23CF-44E3-9099-C40C66FF867C}">
                  <a14:compatExt spid="_x0000_s316490"/>
                </a:ext>
                <a:ext uri="{FF2B5EF4-FFF2-40B4-BE49-F238E27FC236}">
                  <a16:creationId xmlns:a16="http://schemas.microsoft.com/office/drawing/2014/main" id="{00000000-0008-0000-1600-00004AD4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23</xdr:row>
          <xdr:rowOff>104775</xdr:rowOff>
        </xdr:from>
        <xdr:to>
          <xdr:col>8</xdr:col>
          <xdr:colOff>209550</xdr:colOff>
          <xdr:row>23</xdr:row>
          <xdr:rowOff>333375</xdr:rowOff>
        </xdr:to>
        <xdr:sp macro="" textlink="">
          <xdr:nvSpPr>
            <xdr:cNvPr id="316491" name="Check Box 75" hidden="1">
              <a:extLst>
                <a:ext uri="{63B3BB69-23CF-44E3-9099-C40C66FF867C}">
                  <a14:compatExt spid="_x0000_s316491"/>
                </a:ext>
                <a:ext uri="{FF2B5EF4-FFF2-40B4-BE49-F238E27FC236}">
                  <a16:creationId xmlns:a16="http://schemas.microsoft.com/office/drawing/2014/main" id="{00000000-0008-0000-1600-00004BD4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23</xdr:row>
          <xdr:rowOff>104775</xdr:rowOff>
        </xdr:from>
        <xdr:to>
          <xdr:col>8</xdr:col>
          <xdr:colOff>209550</xdr:colOff>
          <xdr:row>23</xdr:row>
          <xdr:rowOff>333375</xdr:rowOff>
        </xdr:to>
        <xdr:sp macro="" textlink="">
          <xdr:nvSpPr>
            <xdr:cNvPr id="316492" name="Check Box 76" hidden="1">
              <a:extLst>
                <a:ext uri="{63B3BB69-23CF-44E3-9099-C40C66FF867C}">
                  <a14:compatExt spid="_x0000_s316492"/>
                </a:ext>
                <a:ext uri="{FF2B5EF4-FFF2-40B4-BE49-F238E27FC236}">
                  <a16:creationId xmlns:a16="http://schemas.microsoft.com/office/drawing/2014/main" id="{00000000-0008-0000-1600-00004CD4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25</xdr:row>
          <xdr:rowOff>104775</xdr:rowOff>
        </xdr:from>
        <xdr:to>
          <xdr:col>8</xdr:col>
          <xdr:colOff>209550</xdr:colOff>
          <xdr:row>25</xdr:row>
          <xdr:rowOff>333375</xdr:rowOff>
        </xdr:to>
        <xdr:sp macro="" textlink="">
          <xdr:nvSpPr>
            <xdr:cNvPr id="316493" name="Check Box 77" hidden="1">
              <a:extLst>
                <a:ext uri="{63B3BB69-23CF-44E3-9099-C40C66FF867C}">
                  <a14:compatExt spid="_x0000_s316493"/>
                </a:ext>
                <a:ext uri="{FF2B5EF4-FFF2-40B4-BE49-F238E27FC236}">
                  <a16:creationId xmlns:a16="http://schemas.microsoft.com/office/drawing/2014/main" id="{00000000-0008-0000-1600-00004DD4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25</xdr:row>
          <xdr:rowOff>104775</xdr:rowOff>
        </xdr:from>
        <xdr:to>
          <xdr:col>8</xdr:col>
          <xdr:colOff>209550</xdr:colOff>
          <xdr:row>25</xdr:row>
          <xdr:rowOff>333375</xdr:rowOff>
        </xdr:to>
        <xdr:sp macro="" textlink="">
          <xdr:nvSpPr>
            <xdr:cNvPr id="316494" name="Check Box 78" hidden="1">
              <a:extLst>
                <a:ext uri="{63B3BB69-23CF-44E3-9099-C40C66FF867C}">
                  <a14:compatExt spid="_x0000_s316494"/>
                </a:ext>
                <a:ext uri="{FF2B5EF4-FFF2-40B4-BE49-F238E27FC236}">
                  <a16:creationId xmlns:a16="http://schemas.microsoft.com/office/drawing/2014/main" id="{00000000-0008-0000-1600-00004ED4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27</xdr:row>
          <xdr:rowOff>104775</xdr:rowOff>
        </xdr:from>
        <xdr:to>
          <xdr:col>8</xdr:col>
          <xdr:colOff>209550</xdr:colOff>
          <xdr:row>27</xdr:row>
          <xdr:rowOff>333375</xdr:rowOff>
        </xdr:to>
        <xdr:sp macro="" textlink="">
          <xdr:nvSpPr>
            <xdr:cNvPr id="316495" name="Check Box 79" hidden="1">
              <a:extLst>
                <a:ext uri="{63B3BB69-23CF-44E3-9099-C40C66FF867C}">
                  <a14:compatExt spid="_x0000_s316495"/>
                </a:ext>
                <a:ext uri="{FF2B5EF4-FFF2-40B4-BE49-F238E27FC236}">
                  <a16:creationId xmlns:a16="http://schemas.microsoft.com/office/drawing/2014/main" id="{00000000-0008-0000-1600-00004FD4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27</xdr:row>
          <xdr:rowOff>104775</xdr:rowOff>
        </xdr:from>
        <xdr:to>
          <xdr:col>8</xdr:col>
          <xdr:colOff>209550</xdr:colOff>
          <xdr:row>27</xdr:row>
          <xdr:rowOff>333375</xdr:rowOff>
        </xdr:to>
        <xdr:sp macro="" textlink="">
          <xdr:nvSpPr>
            <xdr:cNvPr id="316496" name="Check Box 80" hidden="1">
              <a:extLst>
                <a:ext uri="{63B3BB69-23CF-44E3-9099-C40C66FF867C}">
                  <a14:compatExt spid="_x0000_s316496"/>
                </a:ext>
                <a:ext uri="{FF2B5EF4-FFF2-40B4-BE49-F238E27FC236}">
                  <a16:creationId xmlns:a16="http://schemas.microsoft.com/office/drawing/2014/main" id="{00000000-0008-0000-1600-000050D4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29</xdr:row>
          <xdr:rowOff>104775</xdr:rowOff>
        </xdr:from>
        <xdr:to>
          <xdr:col>8</xdr:col>
          <xdr:colOff>209550</xdr:colOff>
          <xdr:row>29</xdr:row>
          <xdr:rowOff>333375</xdr:rowOff>
        </xdr:to>
        <xdr:sp macro="" textlink="">
          <xdr:nvSpPr>
            <xdr:cNvPr id="316497" name="Check Box 81" hidden="1">
              <a:extLst>
                <a:ext uri="{63B3BB69-23CF-44E3-9099-C40C66FF867C}">
                  <a14:compatExt spid="_x0000_s316497"/>
                </a:ext>
                <a:ext uri="{FF2B5EF4-FFF2-40B4-BE49-F238E27FC236}">
                  <a16:creationId xmlns:a16="http://schemas.microsoft.com/office/drawing/2014/main" id="{00000000-0008-0000-1600-000051D4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29</xdr:row>
          <xdr:rowOff>104775</xdr:rowOff>
        </xdr:from>
        <xdr:to>
          <xdr:col>8</xdr:col>
          <xdr:colOff>209550</xdr:colOff>
          <xdr:row>29</xdr:row>
          <xdr:rowOff>333375</xdr:rowOff>
        </xdr:to>
        <xdr:sp macro="" textlink="">
          <xdr:nvSpPr>
            <xdr:cNvPr id="316498" name="Check Box 82" hidden="1">
              <a:extLst>
                <a:ext uri="{63B3BB69-23CF-44E3-9099-C40C66FF867C}">
                  <a14:compatExt spid="_x0000_s316498"/>
                </a:ext>
                <a:ext uri="{FF2B5EF4-FFF2-40B4-BE49-F238E27FC236}">
                  <a16:creationId xmlns:a16="http://schemas.microsoft.com/office/drawing/2014/main" id="{00000000-0008-0000-1600-000052D4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228600</xdr:colOff>
          <xdr:row>13</xdr:row>
          <xdr:rowOff>95250</xdr:rowOff>
        </xdr:from>
        <xdr:to>
          <xdr:col>6</xdr:col>
          <xdr:colOff>447675</xdr:colOff>
          <xdr:row>13</xdr:row>
          <xdr:rowOff>333375</xdr:rowOff>
        </xdr:to>
        <xdr:sp macro="" textlink="">
          <xdr:nvSpPr>
            <xdr:cNvPr id="316499" name="Check Box 83" hidden="1">
              <a:extLst>
                <a:ext uri="{63B3BB69-23CF-44E3-9099-C40C66FF867C}">
                  <a14:compatExt spid="_x0000_s316499"/>
                </a:ext>
                <a:ext uri="{FF2B5EF4-FFF2-40B4-BE49-F238E27FC236}">
                  <a16:creationId xmlns:a16="http://schemas.microsoft.com/office/drawing/2014/main" id="{00000000-0008-0000-1600-000053D4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228600</xdr:colOff>
          <xdr:row>15</xdr:row>
          <xdr:rowOff>95250</xdr:rowOff>
        </xdr:from>
        <xdr:to>
          <xdr:col>6</xdr:col>
          <xdr:colOff>447675</xdr:colOff>
          <xdr:row>15</xdr:row>
          <xdr:rowOff>333375</xdr:rowOff>
        </xdr:to>
        <xdr:sp macro="" textlink="">
          <xdr:nvSpPr>
            <xdr:cNvPr id="316500" name="Check Box 84" hidden="1">
              <a:extLst>
                <a:ext uri="{63B3BB69-23CF-44E3-9099-C40C66FF867C}">
                  <a14:compatExt spid="_x0000_s316500"/>
                </a:ext>
                <a:ext uri="{FF2B5EF4-FFF2-40B4-BE49-F238E27FC236}">
                  <a16:creationId xmlns:a16="http://schemas.microsoft.com/office/drawing/2014/main" id="{00000000-0008-0000-1600-000054D4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228600</xdr:colOff>
          <xdr:row>17</xdr:row>
          <xdr:rowOff>95250</xdr:rowOff>
        </xdr:from>
        <xdr:to>
          <xdr:col>6</xdr:col>
          <xdr:colOff>447675</xdr:colOff>
          <xdr:row>17</xdr:row>
          <xdr:rowOff>333375</xdr:rowOff>
        </xdr:to>
        <xdr:sp macro="" textlink="">
          <xdr:nvSpPr>
            <xdr:cNvPr id="316501" name="Check Box 85" hidden="1">
              <a:extLst>
                <a:ext uri="{63B3BB69-23CF-44E3-9099-C40C66FF867C}">
                  <a14:compatExt spid="_x0000_s316501"/>
                </a:ext>
                <a:ext uri="{FF2B5EF4-FFF2-40B4-BE49-F238E27FC236}">
                  <a16:creationId xmlns:a16="http://schemas.microsoft.com/office/drawing/2014/main" id="{00000000-0008-0000-1600-000055D4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228600</xdr:colOff>
          <xdr:row>19</xdr:row>
          <xdr:rowOff>95250</xdr:rowOff>
        </xdr:from>
        <xdr:to>
          <xdr:col>6</xdr:col>
          <xdr:colOff>447675</xdr:colOff>
          <xdr:row>19</xdr:row>
          <xdr:rowOff>333375</xdr:rowOff>
        </xdr:to>
        <xdr:sp macro="" textlink="">
          <xdr:nvSpPr>
            <xdr:cNvPr id="316502" name="Check Box 86" hidden="1">
              <a:extLst>
                <a:ext uri="{63B3BB69-23CF-44E3-9099-C40C66FF867C}">
                  <a14:compatExt spid="_x0000_s316502"/>
                </a:ext>
                <a:ext uri="{FF2B5EF4-FFF2-40B4-BE49-F238E27FC236}">
                  <a16:creationId xmlns:a16="http://schemas.microsoft.com/office/drawing/2014/main" id="{00000000-0008-0000-1600-000056D4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228600</xdr:colOff>
          <xdr:row>21</xdr:row>
          <xdr:rowOff>95250</xdr:rowOff>
        </xdr:from>
        <xdr:to>
          <xdr:col>6</xdr:col>
          <xdr:colOff>447675</xdr:colOff>
          <xdr:row>21</xdr:row>
          <xdr:rowOff>333375</xdr:rowOff>
        </xdr:to>
        <xdr:sp macro="" textlink="">
          <xdr:nvSpPr>
            <xdr:cNvPr id="316503" name="Check Box 87" hidden="1">
              <a:extLst>
                <a:ext uri="{63B3BB69-23CF-44E3-9099-C40C66FF867C}">
                  <a14:compatExt spid="_x0000_s316503"/>
                </a:ext>
                <a:ext uri="{FF2B5EF4-FFF2-40B4-BE49-F238E27FC236}">
                  <a16:creationId xmlns:a16="http://schemas.microsoft.com/office/drawing/2014/main" id="{00000000-0008-0000-1600-000057D4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228600</xdr:colOff>
          <xdr:row>23</xdr:row>
          <xdr:rowOff>95250</xdr:rowOff>
        </xdr:from>
        <xdr:to>
          <xdr:col>6</xdr:col>
          <xdr:colOff>447675</xdr:colOff>
          <xdr:row>23</xdr:row>
          <xdr:rowOff>333375</xdr:rowOff>
        </xdr:to>
        <xdr:sp macro="" textlink="">
          <xdr:nvSpPr>
            <xdr:cNvPr id="316504" name="Check Box 88" hidden="1">
              <a:extLst>
                <a:ext uri="{63B3BB69-23CF-44E3-9099-C40C66FF867C}">
                  <a14:compatExt spid="_x0000_s316504"/>
                </a:ext>
                <a:ext uri="{FF2B5EF4-FFF2-40B4-BE49-F238E27FC236}">
                  <a16:creationId xmlns:a16="http://schemas.microsoft.com/office/drawing/2014/main" id="{00000000-0008-0000-1600-000058D4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228600</xdr:colOff>
          <xdr:row>25</xdr:row>
          <xdr:rowOff>95250</xdr:rowOff>
        </xdr:from>
        <xdr:to>
          <xdr:col>6</xdr:col>
          <xdr:colOff>447675</xdr:colOff>
          <xdr:row>25</xdr:row>
          <xdr:rowOff>333375</xdr:rowOff>
        </xdr:to>
        <xdr:sp macro="" textlink="">
          <xdr:nvSpPr>
            <xdr:cNvPr id="316505" name="Check Box 89" hidden="1">
              <a:extLst>
                <a:ext uri="{63B3BB69-23CF-44E3-9099-C40C66FF867C}">
                  <a14:compatExt spid="_x0000_s316505"/>
                </a:ext>
                <a:ext uri="{FF2B5EF4-FFF2-40B4-BE49-F238E27FC236}">
                  <a16:creationId xmlns:a16="http://schemas.microsoft.com/office/drawing/2014/main" id="{00000000-0008-0000-1600-000059D4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228600</xdr:colOff>
          <xdr:row>27</xdr:row>
          <xdr:rowOff>95250</xdr:rowOff>
        </xdr:from>
        <xdr:to>
          <xdr:col>6</xdr:col>
          <xdr:colOff>447675</xdr:colOff>
          <xdr:row>27</xdr:row>
          <xdr:rowOff>333375</xdr:rowOff>
        </xdr:to>
        <xdr:sp macro="" textlink="">
          <xdr:nvSpPr>
            <xdr:cNvPr id="316506" name="Check Box 90" hidden="1">
              <a:extLst>
                <a:ext uri="{63B3BB69-23CF-44E3-9099-C40C66FF867C}">
                  <a14:compatExt spid="_x0000_s316506"/>
                </a:ext>
                <a:ext uri="{FF2B5EF4-FFF2-40B4-BE49-F238E27FC236}">
                  <a16:creationId xmlns:a16="http://schemas.microsoft.com/office/drawing/2014/main" id="{00000000-0008-0000-1600-00005AD4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228600</xdr:colOff>
          <xdr:row>29</xdr:row>
          <xdr:rowOff>95250</xdr:rowOff>
        </xdr:from>
        <xdr:to>
          <xdr:col>6</xdr:col>
          <xdr:colOff>447675</xdr:colOff>
          <xdr:row>29</xdr:row>
          <xdr:rowOff>333375</xdr:rowOff>
        </xdr:to>
        <xdr:sp macro="" textlink="">
          <xdr:nvSpPr>
            <xdr:cNvPr id="316507" name="Check Box 91" hidden="1">
              <a:extLst>
                <a:ext uri="{63B3BB69-23CF-44E3-9099-C40C66FF867C}">
                  <a14:compatExt spid="_x0000_s316507"/>
                </a:ext>
                <a:ext uri="{FF2B5EF4-FFF2-40B4-BE49-F238E27FC236}">
                  <a16:creationId xmlns:a16="http://schemas.microsoft.com/office/drawing/2014/main" id="{00000000-0008-0000-1600-00005BD4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228600</xdr:colOff>
          <xdr:row>31</xdr:row>
          <xdr:rowOff>95250</xdr:rowOff>
        </xdr:from>
        <xdr:to>
          <xdr:col>6</xdr:col>
          <xdr:colOff>447675</xdr:colOff>
          <xdr:row>31</xdr:row>
          <xdr:rowOff>333375</xdr:rowOff>
        </xdr:to>
        <xdr:sp macro="" textlink="">
          <xdr:nvSpPr>
            <xdr:cNvPr id="316508" name="Check Box 92" hidden="1">
              <a:extLst>
                <a:ext uri="{63B3BB69-23CF-44E3-9099-C40C66FF867C}">
                  <a14:compatExt spid="_x0000_s316508"/>
                </a:ext>
                <a:ext uri="{FF2B5EF4-FFF2-40B4-BE49-F238E27FC236}">
                  <a16:creationId xmlns:a16="http://schemas.microsoft.com/office/drawing/2014/main" id="{00000000-0008-0000-1600-00005CD4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228600</xdr:colOff>
          <xdr:row>33</xdr:row>
          <xdr:rowOff>95250</xdr:rowOff>
        </xdr:from>
        <xdr:to>
          <xdr:col>6</xdr:col>
          <xdr:colOff>447675</xdr:colOff>
          <xdr:row>33</xdr:row>
          <xdr:rowOff>333375</xdr:rowOff>
        </xdr:to>
        <xdr:sp macro="" textlink="">
          <xdr:nvSpPr>
            <xdr:cNvPr id="316509" name="Check Box 93" hidden="1">
              <a:extLst>
                <a:ext uri="{63B3BB69-23CF-44E3-9099-C40C66FF867C}">
                  <a14:compatExt spid="_x0000_s316509"/>
                </a:ext>
                <a:ext uri="{FF2B5EF4-FFF2-40B4-BE49-F238E27FC236}">
                  <a16:creationId xmlns:a16="http://schemas.microsoft.com/office/drawing/2014/main" id="{00000000-0008-0000-1600-00005DD4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228600</xdr:colOff>
          <xdr:row>35</xdr:row>
          <xdr:rowOff>95250</xdr:rowOff>
        </xdr:from>
        <xdr:to>
          <xdr:col>6</xdr:col>
          <xdr:colOff>447675</xdr:colOff>
          <xdr:row>35</xdr:row>
          <xdr:rowOff>333375</xdr:rowOff>
        </xdr:to>
        <xdr:sp macro="" textlink="">
          <xdr:nvSpPr>
            <xdr:cNvPr id="316510" name="Check Box 94" hidden="1">
              <a:extLst>
                <a:ext uri="{63B3BB69-23CF-44E3-9099-C40C66FF867C}">
                  <a14:compatExt spid="_x0000_s316510"/>
                </a:ext>
                <a:ext uri="{FF2B5EF4-FFF2-40B4-BE49-F238E27FC236}">
                  <a16:creationId xmlns:a16="http://schemas.microsoft.com/office/drawing/2014/main" id="{00000000-0008-0000-1600-00005ED4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228600</xdr:colOff>
          <xdr:row>37</xdr:row>
          <xdr:rowOff>95250</xdr:rowOff>
        </xdr:from>
        <xdr:to>
          <xdr:col>6</xdr:col>
          <xdr:colOff>447675</xdr:colOff>
          <xdr:row>37</xdr:row>
          <xdr:rowOff>333375</xdr:rowOff>
        </xdr:to>
        <xdr:sp macro="" textlink="">
          <xdr:nvSpPr>
            <xdr:cNvPr id="316511" name="Check Box 95" hidden="1">
              <a:extLst>
                <a:ext uri="{63B3BB69-23CF-44E3-9099-C40C66FF867C}">
                  <a14:compatExt spid="_x0000_s316511"/>
                </a:ext>
                <a:ext uri="{FF2B5EF4-FFF2-40B4-BE49-F238E27FC236}">
                  <a16:creationId xmlns:a16="http://schemas.microsoft.com/office/drawing/2014/main" id="{00000000-0008-0000-1600-00005FD4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228600</xdr:colOff>
          <xdr:row>39</xdr:row>
          <xdr:rowOff>95250</xdr:rowOff>
        </xdr:from>
        <xdr:to>
          <xdr:col>6</xdr:col>
          <xdr:colOff>447675</xdr:colOff>
          <xdr:row>39</xdr:row>
          <xdr:rowOff>333375</xdr:rowOff>
        </xdr:to>
        <xdr:sp macro="" textlink="">
          <xdr:nvSpPr>
            <xdr:cNvPr id="316512" name="Check Box 96" hidden="1">
              <a:extLst>
                <a:ext uri="{63B3BB69-23CF-44E3-9099-C40C66FF867C}">
                  <a14:compatExt spid="_x0000_s316512"/>
                </a:ext>
                <a:ext uri="{FF2B5EF4-FFF2-40B4-BE49-F238E27FC236}">
                  <a16:creationId xmlns:a16="http://schemas.microsoft.com/office/drawing/2014/main" id="{00000000-0008-0000-1600-000060D4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228600</xdr:colOff>
          <xdr:row>41</xdr:row>
          <xdr:rowOff>95250</xdr:rowOff>
        </xdr:from>
        <xdr:to>
          <xdr:col>6</xdr:col>
          <xdr:colOff>447675</xdr:colOff>
          <xdr:row>41</xdr:row>
          <xdr:rowOff>333375</xdr:rowOff>
        </xdr:to>
        <xdr:sp macro="" textlink="">
          <xdr:nvSpPr>
            <xdr:cNvPr id="316513" name="Check Box 97" hidden="1">
              <a:extLst>
                <a:ext uri="{63B3BB69-23CF-44E3-9099-C40C66FF867C}">
                  <a14:compatExt spid="_x0000_s316513"/>
                </a:ext>
                <a:ext uri="{FF2B5EF4-FFF2-40B4-BE49-F238E27FC236}">
                  <a16:creationId xmlns:a16="http://schemas.microsoft.com/office/drawing/2014/main" id="{00000000-0008-0000-1600-000061D4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228600</xdr:colOff>
          <xdr:row>43</xdr:row>
          <xdr:rowOff>95250</xdr:rowOff>
        </xdr:from>
        <xdr:to>
          <xdr:col>6</xdr:col>
          <xdr:colOff>447675</xdr:colOff>
          <xdr:row>43</xdr:row>
          <xdr:rowOff>333375</xdr:rowOff>
        </xdr:to>
        <xdr:sp macro="" textlink="">
          <xdr:nvSpPr>
            <xdr:cNvPr id="316514" name="Check Box 98" hidden="1">
              <a:extLst>
                <a:ext uri="{63B3BB69-23CF-44E3-9099-C40C66FF867C}">
                  <a14:compatExt spid="_x0000_s316514"/>
                </a:ext>
                <a:ext uri="{FF2B5EF4-FFF2-40B4-BE49-F238E27FC236}">
                  <a16:creationId xmlns:a16="http://schemas.microsoft.com/office/drawing/2014/main" id="{00000000-0008-0000-1600-000062D4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228600</xdr:colOff>
          <xdr:row>45</xdr:row>
          <xdr:rowOff>95250</xdr:rowOff>
        </xdr:from>
        <xdr:to>
          <xdr:col>6</xdr:col>
          <xdr:colOff>447675</xdr:colOff>
          <xdr:row>45</xdr:row>
          <xdr:rowOff>333375</xdr:rowOff>
        </xdr:to>
        <xdr:sp macro="" textlink="">
          <xdr:nvSpPr>
            <xdr:cNvPr id="316515" name="Check Box 99" hidden="1">
              <a:extLst>
                <a:ext uri="{63B3BB69-23CF-44E3-9099-C40C66FF867C}">
                  <a14:compatExt spid="_x0000_s316515"/>
                </a:ext>
                <a:ext uri="{FF2B5EF4-FFF2-40B4-BE49-F238E27FC236}">
                  <a16:creationId xmlns:a16="http://schemas.microsoft.com/office/drawing/2014/main" id="{00000000-0008-0000-1600-000063D4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228600</xdr:colOff>
          <xdr:row>47</xdr:row>
          <xdr:rowOff>95250</xdr:rowOff>
        </xdr:from>
        <xdr:to>
          <xdr:col>6</xdr:col>
          <xdr:colOff>447675</xdr:colOff>
          <xdr:row>47</xdr:row>
          <xdr:rowOff>333375</xdr:rowOff>
        </xdr:to>
        <xdr:sp macro="" textlink="">
          <xdr:nvSpPr>
            <xdr:cNvPr id="316516" name="Check Box 100" hidden="1">
              <a:extLst>
                <a:ext uri="{63B3BB69-23CF-44E3-9099-C40C66FF867C}">
                  <a14:compatExt spid="_x0000_s316516"/>
                </a:ext>
                <a:ext uri="{FF2B5EF4-FFF2-40B4-BE49-F238E27FC236}">
                  <a16:creationId xmlns:a16="http://schemas.microsoft.com/office/drawing/2014/main" id="{00000000-0008-0000-1600-000064D4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228600</xdr:colOff>
          <xdr:row>49</xdr:row>
          <xdr:rowOff>95250</xdr:rowOff>
        </xdr:from>
        <xdr:to>
          <xdr:col>6</xdr:col>
          <xdr:colOff>447675</xdr:colOff>
          <xdr:row>49</xdr:row>
          <xdr:rowOff>333375</xdr:rowOff>
        </xdr:to>
        <xdr:sp macro="" textlink="">
          <xdr:nvSpPr>
            <xdr:cNvPr id="316517" name="Check Box 101" hidden="1">
              <a:extLst>
                <a:ext uri="{63B3BB69-23CF-44E3-9099-C40C66FF867C}">
                  <a14:compatExt spid="_x0000_s316517"/>
                </a:ext>
                <a:ext uri="{FF2B5EF4-FFF2-40B4-BE49-F238E27FC236}">
                  <a16:creationId xmlns:a16="http://schemas.microsoft.com/office/drawing/2014/main" id="{00000000-0008-0000-1600-000065D4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228600</xdr:colOff>
          <xdr:row>51</xdr:row>
          <xdr:rowOff>95250</xdr:rowOff>
        </xdr:from>
        <xdr:to>
          <xdr:col>6</xdr:col>
          <xdr:colOff>447675</xdr:colOff>
          <xdr:row>51</xdr:row>
          <xdr:rowOff>333375</xdr:rowOff>
        </xdr:to>
        <xdr:sp macro="" textlink="">
          <xdr:nvSpPr>
            <xdr:cNvPr id="316518" name="Check Box 102" hidden="1">
              <a:extLst>
                <a:ext uri="{63B3BB69-23CF-44E3-9099-C40C66FF867C}">
                  <a14:compatExt spid="_x0000_s316518"/>
                </a:ext>
                <a:ext uri="{FF2B5EF4-FFF2-40B4-BE49-F238E27FC236}">
                  <a16:creationId xmlns:a16="http://schemas.microsoft.com/office/drawing/2014/main" id="{00000000-0008-0000-1600-000066D4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6</xdr:col>
      <xdr:colOff>323850</xdr:colOff>
      <xdr:row>7</xdr:row>
      <xdr:rowOff>171450</xdr:rowOff>
    </xdr:from>
    <xdr:to>
      <xdr:col>8</xdr:col>
      <xdr:colOff>391646</xdr:colOff>
      <xdr:row>8</xdr:row>
      <xdr:rowOff>176493</xdr:rowOff>
    </xdr:to>
    <xdr:sp macro="" textlink="">
      <xdr:nvSpPr>
        <xdr:cNvPr id="168" name="TextBox 167">
          <a:extLst>
            <a:ext uri="{FF2B5EF4-FFF2-40B4-BE49-F238E27FC236}">
              <a16:creationId xmlns:a16="http://schemas.microsoft.com/office/drawing/2014/main" id="{00000000-0008-0000-1600-0000A8000000}"/>
            </a:ext>
          </a:extLst>
        </xdr:cNvPr>
        <xdr:cNvSpPr txBox="1"/>
      </xdr:nvSpPr>
      <xdr:spPr>
        <a:xfrm>
          <a:off x="6505575" y="1876425"/>
          <a:ext cx="1086971" cy="205068"/>
        </a:xfrm>
        <a:prstGeom prst="rect">
          <a:avLst/>
        </a:prstGeom>
        <a:solidFill>
          <a:srgbClr val="666699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en-US" sz="13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Schedule B</a:t>
          </a:r>
        </a:p>
      </xdr:txBody>
    </xdr:sp>
    <xdr:clientData/>
  </xdr:twoCellAnchor>
  <xdr:twoCellAnchor>
    <xdr:from>
      <xdr:col>10</xdr:col>
      <xdr:colOff>19050</xdr:colOff>
      <xdr:row>14</xdr:row>
      <xdr:rowOff>409575</xdr:rowOff>
    </xdr:from>
    <xdr:to>
      <xdr:col>10</xdr:col>
      <xdr:colOff>219075</xdr:colOff>
      <xdr:row>14</xdr:row>
      <xdr:rowOff>409576</xdr:rowOff>
    </xdr:to>
    <xdr:cxnSp macro="">
      <xdr:nvCxnSpPr>
        <xdr:cNvPr id="169" name="Straight Connector 168">
          <a:extLst>
            <a:ext uri="{FF2B5EF4-FFF2-40B4-BE49-F238E27FC236}">
              <a16:creationId xmlns:a16="http://schemas.microsoft.com/office/drawing/2014/main" id="{00000000-0008-0000-1600-0000A9000000}"/>
            </a:ext>
          </a:extLst>
        </xdr:cNvPr>
        <xdr:cNvCxnSpPr/>
      </xdr:nvCxnSpPr>
      <xdr:spPr>
        <a:xfrm flipH="1">
          <a:off x="8239125" y="3314700"/>
          <a:ext cx="200025" cy="1"/>
        </a:xfrm>
        <a:prstGeom prst="line">
          <a:avLst/>
        </a:prstGeom>
        <a:ln w="190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533400</xdr:colOff>
      <xdr:row>14</xdr:row>
      <xdr:rowOff>409575</xdr:rowOff>
    </xdr:from>
    <xdr:to>
      <xdr:col>10</xdr:col>
      <xdr:colOff>733425</xdr:colOff>
      <xdr:row>14</xdr:row>
      <xdr:rowOff>409576</xdr:rowOff>
    </xdr:to>
    <xdr:cxnSp macro="">
      <xdr:nvCxnSpPr>
        <xdr:cNvPr id="170" name="Straight Connector 169">
          <a:extLst>
            <a:ext uri="{FF2B5EF4-FFF2-40B4-BE49-F238E27FC236}">
              <a16:creationId xmlns:a16="http://schemas.microsoft.com/office/drawing/2014/main" id="{00000000-0008-0000-1600-0000AA000000}"/>
            </a:ext>
          </a:extLst>
        </xdr:cNvPr>
        <xdr:cNvCxnSpPr/>
      </xdr:nvCxnSpPr>
      <xdr:spPr>
        <a:xfrm flipH="1">
          <a:off x="8753475" y="3314700"/>
          <a:ext cx="200025" cy="1"/>
        </a:xfrm>
        <a:prstGeom prst="line">
          <a:avLst/>
        </a:prstGeom>
        <a:ln w="190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285750</xdr:colOff>
      <xdr:row>14</xdr:row>
      <xdr:rowOff>409575</xdr:rowOff>
    </xdr:from>
    <xdr:to>
      <xdr:col>10</xdr:col>
      <xdr:colOff>485775</xdr:colOff>
      <xdr:row>14</xdr:row>
      <xdr:rowOff>409576</xdr:rowOff>
    </xdr:to>
    <xdr:cxnSp macro="">
      <xdr:nvCxnSpPr>
        <xdr:cNvPr id="171" name="Straight Connector 170">
          <a:extLst>
            <a:ext uri="{FF2B5EF4-FFF2-40B4-BE49-F238E27FC236}">
              <a16:creationId xmlns:a16="http://schemas.microsoft.com/office/drawing/2014/main" id="{00000000-0008-0000-1600-0000AB000000}"/>
            </a:ext>
          </a:extLst>
        </xdr:cNvPr>
        <xdr:cNvCxnSpPr/>
      </xdr:nvCxnSpPr>
      <xdr:spPr>
        <a:xfrm flipH="1">
          <a:off x="8505825" y="3314700"/>
          <a:ext cx="200025" cy="1"/>
        </a:xfrm>
        <a:prstGeom prst="line">
          <a:avLst/>
        </a:prstGeom>
        <a:ln w="190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19050</xdr:colOff>
      <xdr:row>16</xdr:row>
      <xdr:rowOff>409575</xdr:rowOff>
    </xdr:from>
    <xdr:to>
      <xdr:col>10</xdr:col>
      <xdr:colOff>219075</xdr:colOff>
      <xdr:row>16</xdr:row>
      <xdr:rowOff>409576</xdr:rowOff>
    </xdr:to>
    <xdr:cxnSp macro="">
      <xdr:nvCxnSpPr>
        <xdr:cNvPr id="172" name="Straight Connector 171">
          <a:extLst>
            <a:ext uri="{FF2B5EF4-FFF2-40B4-BE49-F238E27FC236}">
              <a16:creationId xmlns:a16="http://schemas.microsoft.com/office/drawing/2014/main" id="{00000000-0008-0000-1600-0000AC000000}"/>
            </a:ext>
          </a:extLst>
        </xdr:cNvPr>
        <xdr:cNvCxnSpPr/>
      </xdr:nvCxnSpPr>
      <xdr:spPr>
        <a:xfrm flipH="1">
          <a:off x="8239125" y="3314700"/>
          <a:ext cx="200025" cy="1"/>
        </a:xfrm>
        <a:prstGeom prst="line">
          <a:avLst/>
        </a:prstGeom>
        <a:ln w="190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533400</xdr:colOff>
      <xdr:row>16</xdr:row>
      <xdr:rowOff>409575</xdr:rowOff>
    </xdr:from>
    <xdr:to>
      <xdr:col>10</xdr:col>
      <xdr:colOff>733425</xdr:colOff>
      <xdr:row>16</xdr:row>
      <xdr:rowOff>409576</xdr:rowOff>
    </xdr:to>
    <xdr:cxnSp macro="">
      <xdr:nvCxnSpPr>
        <xdr:cNvPr id="173" name="Straight Connector 172">
          <a:extLst>
            <a:ext uri="{FF2B5EF4-FFF2-40B4-BE49-F238E27FC236}">
              <a16:creationId xmlns:a16="http://schemas.microsoft.com/office/drawing/2014/main" id="{00000000-0008-0000-1600-0000AD000000}"/>
            </a:ext>
          </a:extLst>
        </xdr:cNvPr>
        <xdr:cNvCxnSpPr/>
      </xdr:nvCxnSpPr>
      <xdr:spPr>
        <a:xfrm flipH="1">
          <a:off x="8753475" y="3314700"/>
          <a:ext cx="200025" cy="1"/>
        </a:xfrm>
        <a:prstGeom prst="line">
          <a:avLst/>
        </a:prstGeom>
        <a:ln w="190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285750</xdr:colOff>
      <xdr:row>16</xdr:row>
      <xdr:rowOff>409575</xdr:rowOff>
    </xdr:from>
    <xdr:to>
      <xdr:col>10</xdr:col>
      <xdr:colOff>485775</xdr:colOff>
      <xdr:row>16</xdr:row>
      <xdr:rowOff>409576</xdr:rowOff>
    </xdr:to>
    <xdr:cxnSp macro="">
      <xdr:nvCxnSpPr>
        <xdr:cNvPr id="174" name="Straight Connector 173">
          <a:extLst>
            <a:ext uri="{FF2B5EF4-FFF2-40B4-BE49-F238E27FC236}">
              <a16:creationId xmlns:a16="http://schemas.microsoft.com/office/drawing/2014/main" id="{00000000-0008-0000-1600-0000AE000000}"/>
            </a:ext>
          </a:extLst>
        </xdr:cNvPr>
        <xdr:cNvCxnSpPr/>
      </xdr:nvCxnSpPr>
      <xdr:spPr>
        <a:xfrm flipH="1">
          <a:off x="8505825" y="3314700"/>
          <a:ext cx="200025" cy="1"/>
        </a:xfrm>
        <a:prstGeom prst="line">
          <a:avLst/>
        </a:prstGeom>
        <a:ln w="190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19050</xdr:colOff>
      <xdr:row>18</xdr:row>
      <xdr:rowOff>409575</xdr:rowOff>
    </xdr:from>
    <xdr:to>
      <xdr:col>10</xdr:col>
      <xdr:colOff>219075</xdr:colOff>
      <xdr:row>18</xdr:row>
      <xdr:rowOff>409576</xdr:rowOff>
    </xdr:to>
    <xdr:cxnSp macro="">
      <xdr:nvCxnSpPr>
        <xdr:cNvPr id="175" name="Straight Connector 174">
          <a:extLst>
            <a:ext uri="{FF2B5EF4-FFF2-40B4-BE49-F238E27FC236}">
              <a16:creationId xmlns:a16="http://schemas.microsoft.com/office/drawing/2014/main" id="{00000000-0008-0000-1600-0000AF000000}"/>
            </a:ext>
          </a:extLst>
        </xdr:cNvPr>
        <xdr:cNvCxnSpPr/>
      </xdr:nvCxnSpPr>
      <xdr:spPr>
        <a:xfrm flipH="1">
          <a:off x="8239125" y="3314700"/>
          <a:ext cx="200025" cy="1"/>
        </a:xfrm>
        <a:prstGeom prst="line">
          <a:avLst/>
        </a:prstGeom>
        <a:ln w="190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533400</xdr:colOff>
      <xdr:row>18</xdr:row>
      <xdr:rowOff>409575</xdr:rowOff>
    </xdr:from>
    <xdr:to>
      <xdr:col>10</xdr:col>
      <xdr:colOff>733425</xdr:colOff>
      <xdr:row>18</xdr:row>
      <xdr:rowOff>409576</xdr:rowOff>
    </xdr:to>
    <xdr:cxnSp macro="">
      <xdr:nvCxnSpPr>
        <xdr:cNvPr id="176" name="Straight Connector 175">
          <a:extLst>
            <a:ext uri="{FF2B5EF4-FFF2-40B4-BE49-F238E27FC236}">
              <a16:creationId xmlns:a16="http://schemas.microsoft.com/office/drawing/2014/main" id="{00000000-0008-0000-1600-0000B0000000}"/>
            </a:ext>
          </a:extLst>
        </xdr:cNvPr>
        <xdr:cNvCxnSpPr/>
      </xdr:nvCxnSpPr>
      <xdr:spPr>
        <a:xfrm flipH="1">
          <a:off x="8753475" y="3314700"/>
          <a:ext cx="200025" cy="1"/>
        </a:xfrm>
        <a:prstGeom prst="line">
          <a:avLst/>
        </a:prstGeom>
        <a:ln w="190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285750</xdr:colOff>
      <xdr:row>18</xdr:row>
      <xdr:rowOff>409575</xdr:rowOff>
    </xdr:from>
    <xdr:to>
      <xdr:col>10</xdr:col>
      <xdr:colOff>485775</xdr:colOff>
      <xdr:row>18</xdr:row>
      <xdr:rowOff>409576</xdr:rowOff>
    </xdr:to>
    <xdr:cxnSp macro="">
      <xdr:nvCxnSpPr>
        <xdr:cNvPr id="177" name="Straight Connector 176">
          <a:extLst>
            <a:ext uri="{FF2B5EF4-FFF2-40B4-BE49-F238E27FC236}">
              <a16:creationId xmlns:a16="http://schemas.microsoft.com/office/drawing/2014/main" id="{00000000-0008-0000-1600-0000B1000000}"/>
            </a:ext>
          </a:extLst>
        </xdr:cNvPr>
        <xdr:cNvCxnSpPr/>
      </xdr:nvCxnSpPr>
      <xdr:spPr>
        <a:xfrm flipH="1">
          <a:off x="8505825" y="3314700"/>
          <a:ext cx="200025" cy="1"/>
        </a:xfrm>
        <a:prstGeom prst="line">
          <a:avLst/>
        </a:prstGeom>
        <a:ln w="190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19050</xdr:colOff>
      <xdr:row>20</xdr:row>
      <xdr:rowOff>409575</xdr:rowOff>
    </xdr:from>
    <xdr:to>
      <xdr:col>10</xdr:col>
      <xdr:colOff>219075</xdr:colOff>
      <xdr:row>20</xdr:row>
      <xdr:rowOff>409576</xdr:rowOff>
    </xdr:to>
    <xdr:cxnSp macro="">
      <xdr:nvCxnSpPr>
        <xdr:cNvPr id="178" name="Straight Connector 177">
          <a:extLst>
            <a:ext uri="{FF2B5EF4-FFF2-40B4-BE49-F238E27FC236}">
              <a16:creationId xmlns:a16="http://schemas.microsoft.com/office/drawing/2014/main" id="{00000000-0008-0000-1600-0000B2000000}"/>
            </a:ext>
          </a:extLst>
        </xdr:cNvPr>
        <xdr:cNvCxnSpPr/>
      </xdr:nvCxnSpPr>
      <xdr:spPr>
        <a:xfrm flipH="1">
          <a:off x="8239125" y="3314700"/>
          <a:ext cx="200025" cy="1"/>
        </a:xfrm>
        <a:prstGeom prst="line">
          <a:avLst/>
        </a:prstGeom>
        <a:ln w="190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533400</xdr:colOff>
      <xdr:row>20</xdr:row>
      <xdr:rowOff>409575</xdr:rowOff>
    </xdr:from>
    <xdr:to>
      <xdr:col>10</xdr:col>
      <xdr:colOff>733425</xdr:colOff>
      <xdr:row>20</xdr:row>
      <xdr:rowOff>409576</xdr:rowOff>
    </xdr:to>
    <xdr:cxnSp macro="">
      <xdr:nvCxnSpPr>
        <xdr:cNvPr id="179" name="Straight Connector 178">
          <a:extLst>
            <a:ext uri="{FF2B5EF4-FFF2-40B4-BE49-F238E27FC236}">
              <a16:creationId xmlns:a16="http://schemas.microsoft.com/office/drawing/2014/main" id="{00000000-0008-0000-1600-0000B3000000}"/>
            </a:ext>
          </a:extLst>
        </xdr:cNvPr>
        <xdr:cNvCxnSpPr/>
      </xdr:nvCxnSpPr>
      <xdr:spPr>
        <a:xfrm flipH="1">
          <a:off x="8753475" y="3314700"/>
          <a:ext cx="200025" cy="1"/>
        </a:xfrm>
        <a:prstGeom prst="line">
          <a:avLst/>
        </a:prstGeom>
        <a:ln w="190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285750</xdr:colOff>
      <xdr:row>20</xdr:row>
      <xdr:rowOff>409575</xdr:rowOff>
    </xdr:from>
    <xdr:to>
      <xdr:col>10</xdr:col>
      <xdr:colOff>485775</xdr:colOff>
      <xdr:row>20</xdr:row>
      <xdr:rowOff>409576</xdr:rowOff>
    </xdr:to>
    <xdr:cxnSp macro="">
      <xdr:nvCxnSpPr>
        <xdr:cNvPr id="180" name="Straight Connector 179">
          <a:extLst>
            <a:ext uri="{FF2B5EF4-FFF2-40B4-BE49-F238E27FC236}">
              <a16:creationId xmlns:a16="http://schemas.microsoft.com/office/drawing/2014/main" id="{00000000-0008-0000-1600-0000B4000000}"/>
            </a:ext>
          </a:extLst>
        </xdr:cNvPr>
        <xdr:cNvCxnSpPr/>
      </xdr:nvCxnSpPr>
      <xdr:spPr>
        <a:xfrm flipH="1">
          <a:off x="8505825" y="3314700"/>
          <a:ext cx="200025" cy="1"/>
        </a:xfrm>
        <a:prstGeom prst="line">
          <a:avLst/>
        </a:prstGeom>
        <a:ln w="190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19050</xdr:colOff>
      <xdr:row>22</xdr:row>
      <xdr:rowOff>409575</xdr:rowOff>
    </xdr:from>
    <xdr:to>
      <xdr:col>10</xdr:col>
      <xdr:colOff>219075</xdr:colOff>
      <xdr:row>22</xdr:row>
      <xdr:rowOff>409576</xdr:rowOff>
    </xdr:to>
    <xdr:cxnSp macro="">
      <xdr:nvCxnSpPr>
        <xdr:cNvPr id="181" name="Straight Connector 180">
          <a:extLst>
            <a:ext uri="{FF2B5EF4-FFF2-40B4-BE49-F238E27FC236}">
              <a16:creationId xmlns:a16="http://schemas.microsoft.com/office/drawing/2014/main" id="{00000000-0008-0000-1600-0000B5000000}"/>
            </a:ext>
          </a:extLst>
        </xdr:cNvPr>
        <xdr:cNvCxnSpPr/>
      </xdr:nvCxnSpPr>
      <xdr:spPr>
        <a:xfrm flipH="1">
          <a:off x="8239125" y="3314700"/>
          <a:ext cx="200025" cy="1"/>
        </a:xfrm>
        <a:prstGeom prst="line">
          <a:avLst/>
        </a:prstGeom>
        <a:ln w="190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533400</xdr:colOff>
      <xdr:row>22</xdr:row>
      <xdr:rowOff>409575</xdr:rowOff>
    </xdr:from>
    <xdr:to>
      <xdr:col>10</xdr:col>
      <xdr:colOff>733425</xdr:colOff>
      <xdr:row>22</xdr:row>
      <xdr:rowOff>409576</xdr:rowOff>
    </xdr:to>
    <xdr:cxnSp macro="">
      <xdr:nvCxnSpPr>
        <xdr:cNvPr id="182" name="Straight Connector 181">
          <a:extLst>
            <a:ext uri="{FF2B5EF4-FFF2-40B4-BE49-F238E27FC236}">
              <a16:creationId xmlns:a16="http://schemas.microsoft.com/office/drawing/2014/main" id="{00000000-0008-0000-1600-0000B6000000}"/>
            </a:ext>
          </a:extLst>
        </xdr:cNvPr>
        <xdr:cNvCxnSpPr/>
      </xdr:nvCxnSpPr>
      <xdr:spPr>
        <a:xfrm flipH="1">
          <a:off x="8753475" y="3314700"/>
          <a:ext cx="200025" cy="1"/>
        </a:xfrm>
        <a:prstGeom prst="line">
          <a:avLst/>
        </a:prstGeom>
        <a:ln w="190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285750</xdr:colOff>
      <xdr:row>22</xdr:row>
      <xdr:rowOff>409575</xdr:rowOff>
    </xdr:from>
    <xdr:to>
      <xdr:col>10</xdr:col>
      <xdr:colOff>485775</xdr:colOff>
      <xdr:row>22</xdr:row>
      <xdr:rowOff>409576</xdr:rowOff>
    </xdr:to>
    <xdr:cxnSp macro="">
      <xdr:nvCxnSpPr>
        <xdr:cNvPr id="183" name="Straight Connector 182">
          <a:extLst>
            <a:ext uri="{FF2B5EF4-FFF2-40B4-BE49-F238E27FC236}">
              <a16:creationId xmlns:a16="http://schemas.microsoft.com/office/drawing/2014/main" id="{00000000-0008-0000-1600-0000B7000000}"/>
            </a:ext>
          </a:extLst>
        </xdr:cNvPr>
        <xdr:cNvCxnSpPr/>
      </xdr:nvCxnSpPr>
      <xdr:spPr>
        <a:xfrm flipH="1">
          <a:off x="8505825" y="3314700"/>
          <a:ext cx="200025" cy="1"/>
        </a:xfrm>
        <a:prstGeom prst="line">
          <a:avLst/>
        </a:prstGeom>
        <a:ln w="190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19050</xdr:colOff>
      <xdr:row>24</xdr:row>
      <xdr:rowOff>409575</xdr:rowOff>
    </xdr:from>
    <xdr:to>
      <xdr:col>10</xdr:col>
      <xdr:colOff>219075</xdr:colOff>
      <xdr:row>24</xdr:row>
      <xdr:rowOff>409576</xdr:rowOff>
    </xdr:to>
    <xdr:cxnSp macro="">
      <xdr:nvCxnSpPr>
        <xdr:cNvPr id="184" name="Straight Connector 183">
          <a:extLst>
            <a:ext uri="{FF2B5EF4-FFF2-40B4-BE49-F238E27FC236}">
              <a16:creationId xmlns:a16="http://schemas.microsoft.com/office/drawing/2014/main" id="{00000000-0008-0000-1600-0000B8000000}"/>
            </a:ext>
          </a:extLst>
        </xdr:cNvPr>
        <xdr:cNvCxnSpPr/>
      </xdr:nvCxnSpPr>
      <xdr:spPr>
        <a:xfrm flipH="1">
          <a:off x="8239125" y="3314700"/>
          <a:ext cx="200025" cy="1"/>
        </a:xfrm>
        <a:prstGeom prst="line">
          <a:avLst/>
        </a:prstGeom>
        <a:ln w="190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533400</xdr:colOff>
      <xdr:row>24</xdr:row>
      <xdr:rowOff>409575</xdr:rowOff>
    </xdr:from>
    <xdr:to>
      <xdr:col>10</xdr:col>
      <xdr:colOff>733425</xdr:colOff>
      <xdr:row>24</xdr:row>
      <xdr:rowOff>409576</xdr:rowOff>
    </xdr:to>
    <xdr:cxnSp macro="">
      <xdr:nvCxnSpPr>
        <xdr:cNvPr id="185" name="Straight Connector 184">
          <a:extLst>
            <a:ext uri="{FF2B5EF4-FFF2-40B4-BE49-F238E27FC236}">
              <a16:creationId xmlns:a16="http://schemas.microsoft.com/office/drawing/2014/main" id="{00000000-0008-0000-1600-0000B9000000}"/>
            </a:ext>
          </a:extLst>
        </xdr:cNvPr>
        <xdr:cNvCxnSpPr/>
      </xdr:nvCxnSpPr>
      <xdr:spPr>
        <a:xfrm flipH="1">
          <a:off x="8753475" y="3314700"/>
          <a:ext cx="200025" cy="1"/>
        </a:xfrm>
        <a:prstGeom prst="line">
          <a:avLst/>
        </a:prstGeom>
        <a:ln w="190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285750</xdr:colOff>
      <xdr:row>24</xdr:row>
      <xdr:rowOff>409575</xdr:rowOff>
    </xdr:from>
    <xdr:to>
      <xdr:col>10</xdr:col>
      <xdr:colOff>485775</xdr:colOff>
      <xdr:row>24</xdr:row>
      <xdr:rowOff>409576</xdr:rowOff>
    </xdr:to>
    <xdr:cxnSp macro="">
      <xdr:nvCxnSpPr>
        <xdr:cNvPr id="186" name="Straight Connector 185">
          <a:extLst>
            <a:ext uri="{FF2B5EF4-FFF2-40B4-BE49-F238E27FC236}">
              <a16:creationId xmlns:a16="http://schemas.microsoft.com/office/drawing/2014/main" id="{00000000-0008-0000-1600-0000BA000000}"/>
            </a:ext>
          </a:extLst>
        </xdr:cNvPr>
        <xdr:cNvCxnSpPr/>
      </xdr:nvCxnSpPr>
      <xdr:spPr>
        <a:xfrm flipH="1">
          <a:off x="8505825" y="3314700"/>
          <a:ext cx="200025" cy="1"/>
        </a:xfrm>
        <a:prstGeom prst="line">
          <a:avLst/>
        </a:prstGeom>
        <a:ln w="190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19050</xdr:colOff>
      <xdr:row>26</xdr:row>
      <xdr:rowOff>409575</xdr:rowOff>
    </xdr:from>
    <xdr:to>
      <xdr:col>10</xdr:col>
      <xdr:colOff>219075</xdr:colOff>
      <xdr:row>26</xdr:row>
      <xdr:rowOff>409576</xdr:rowOff>
    </xdr:to>
    <xdr:cxnSp macro="">
      <xdr:nvCxnSpPr>
        <xdr:cNvPr id="187" name="Straight Connector 186">
          <a:extLst>
            <a:ext uri="{FF2B5EF4-FFF2-40B4-BE49-F238E27FC236}">
              <a16:creationId xmlns:a16="http://schemas.microsoft.com/office/drawing/2014/main" id="{00000000-0008-0000-1600-0000BB000000}"/>
            </a:ext>
          </a:extLst>
        </xdr:cNvPr>
        <xdr:cNvCxnSpPr/>
      </xdr:nvCxnSpPr>
      <xdr:spPr>
        <a:xfrm flipH="1">
          <a:off x="8239125" y="3314700"/>
          <a:ext cx="200025" cy="1"/>
        </a:xfrm>
        <a:prstGeom prst="line">
          <a:avLst/>
        </a:prstGeom>
        <a:ln w="190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533400</xdr:colOff>
      <xdr:row>26</xdr:row>
      <xdr:rowOff>409575</xdr:rowOff>
    </xdr:from>
    <xdr:to>
      <xdr:col>10</xdr:col>
      <xdr:colOff>733425</xdr:colOff>
      <xdr:row>26</xdr:row>
      <xdr:rowOff>409576</xdr:rowOff>
    </xdr:to>
    <xdr:cxnSp macro="">
      <xdr:nvCxnSpPr>
        <xdr:cNvPr id="188" name="Straight Connector 187">
          <a:extLst>
            <a:ext uri="{FF2B5EF4-FFF2-40B4-BE49-F238E27FC236}">
              <a16:creationId xmlns:a16="http://schemas.microsoft.com/office/drawing/2014/main" id="{00000000-0008-0000-1600-0000BC000000}"/>
            </a:ext>
          </a:extLst>
        </xdr:cNvPr>
        <xdr:cNvCxnSpPr/>
      </xdr:nvCxnSpPr>
      <xdr:spPr>
        <a:xfrm flipH="1">
          <a:off x="8753475" y="3314700"/>
          <a:ext cx="200025" cy="1"/>
        </a:xfrm>
        <a:prstGeom prst="line">
          <a:avLst/>
        </a:prstGeom>
        <a:ln w="190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285750</xdr:colOff>
      <xdr:row>26</xdr:row>
      <xdr:rowOff>409575</xdr:rowOff>
    </xdr:from>
    <xdr:to>
      <xdr:col>10</xdr:col>
      <xdr:colOff>485775</xdr:colOff>
      <xdr:row>26</xdr:row>
      <xdr:rowOff>409576</xdr:rowOff>
    </xdr:to>
    <xdr:cxnSp macro="">
      <xdr:nvCxnSpPr>
        <xdr:cNvPr id="189" name="Straight Connector 188">
          <a:extLst>
            <a:ext uri="{FF2B5EF4-FFF2-40B4-BE49-F238E27FC236}">
              <a16:creationId xmlns:a16="http://schemas.microsoft.com/office/drawing/2014/main" id="{00000000-0008-0000-1600-0000BD000000}"/>
            </a:ext>
          </a:extLst>
        </xdr:cNvPr>
        <xdr:cNvCxnSpPr/>
      </xdr:nvCxnSpPr>
      <xdr:spPr>
        <a:xfrm flipH="1">
          <a:off x="8505825" y="3314700"/>
          <a:ext cx="200025" cy="1"/>
        </a:xfrm>
        <a:prstGeom prst="line">
          <a:avLst/>
        </a:prstGeom>
        <a:ln w="190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19050</xdr:colOff>
      <xdr:row>28</xdr:row>
      <xdr:rowOff>409575</xdr:rowOff>
    </xdr:from>
    <xdr:to>
      <xdr:col>10</xdr:col>
      <xdr:colOff>219075</xdr:colOff>
      <xdr:row>28</xdr:row>
      <xdr:rowOff>409576</xdr:rowOff>
    </xdr:to>
    <xdr:cxnSp macro="">
      <xdr:nvCxnSpPr>
        <xdr:cNvPr id="190" name="Straight Connector 189">
          <a:extLst>
            <a:ext uri="{FF2B5EF4-FFF2-40B4-BE49-F238E27FC236}">
              <a16:creationId xmlns:a16="http://schemas.microsoft.com/office/drawing/2014/main" id="{00000000-0008-0000-1600-0000BE000000}"/>
            </a:ext>
          </a:extLst>
        </xdr:cNvPr>
        <xdr:cNvCxnSpPr/>
      </xdr:nvCxnSpPr>
      <xdr:spPr>
        <a:xfrm flipH="1">
          <a:off x="8239125" y="3314700"/>
          <a:ext cx="200025" cy="1"/>
        </a:xfrm>
        <a:prstGeom prst="line">
          <a:avLst/>
        </a:prstGeom>
        <a:ln w="190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533400</xdr:colOff>
      <xdr:row>28</xdr:row>
      <xdr:rowOff>409575</xdr:rowOff>
    </xdr:from>
    <xdr:to>
      <xdr:col>10</xdr:col>
      <xdr:colOff>733425</xdr:colOff>
      <xdr:row>28</xdr:row>
      <xdr:rowOff>409576</xdr:rowOff>
    </xdr:to>
    <xdr:cxnSp macro="">
      <xdr:nvCxnSpPr>
        <xdr:cNvPr id="191" name="Straight Connector 190">
          <a:extLst>
            <a:ext uri="{FF2B5EF4-FFF2-40B4-BE49-F238E27FC236}">
              <a16:creationId xmlns:a16="http://schemas.microsoft.com/office/drawing/2014/main" id="{00000000-0008-0000-1600-0000BF000000}"/>
            </a:ext>
          </a:extLst>
        </xdr:cNvPr>
        <xdr:cNvCxnSpPr/>
      </xdr:nvCxnSpPr>
      <xdr:spPr>
        <a:xfrm flipH="1">
          <a:off x="8753475" y="3314700"/>
          <a:ext cx="200025" cy="1"/>
        </a:xfrm>
        <a:prstGeom prst="line">
          <a:avLst/>
        </a:prstGeom>
        <a:ln w="190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285750</xdr:colOff>
      <xdr:row>28</xdr:row>
      <xdr:rowOff>409575</xdr:rowOff>
    </xdr:from>
    <xdr:to>
      <xdr:col>10</xdr:col>
      <xdr:colOff>485775</xdr:colOff>
      <xdr:row>28</xdr:row>
      <xdr:rowOff>409576</xdr:rowOff>
    </xdr:to>
    <xdr:cxnSp macro="">
      <xdr:nvCxnSpPr>
        <xdr:cNvPr id="192" name="Straight Connector 191">
          <a:extLst>
            <a:ext uri="{FF2B5EF4-FFF2-40B4-BE49-F238E27FC236}">
              <a16:creationId xmlns:a16="http://schemas.microsoft.com/office/drawing/2014/main" id="{00000000-0008-0000-1600-0000C0000000}"/>
            </a:ext>
          </a:extLst>
        </xdr:cNvPr>
        <xdr:cNvCxnSpPr/>
      </xdr:nvCxnSpPr>
      <xdr:spPr>
        <a:xfrm flipH="1">
          <a:off x="8505825" y="3314700"/>
          <a:ext cx="200025" cy="1"/>
        </a:xfrm>
        <a:prstGeom prst="line">
          <a:avLst/>
        </a:prstGeom>
        <a:ln w="190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19050</xdr:colOff>
      <xdr:row>30</xdr:row>
      <xdr:rowOff>409575</xdr:rowOff>
    </xdr:from>
    <xdr:to>
      <xdr:col>10</xdr:col>
      <xdr:colOff>219075</xdr:colOff>
      <xdr:row>30</xdr:row>
      <xdr:rowOff>409576</xdr:rowOff>
    </xdr:to>
    <xdr:cxnSp macro="">
      <xdr:nvCxnSpPr>
        <xdr:cNvPr id="193" name="Straight Connector 192">
          <a:extLst>
            <a:ext uri="{FF2B5EF4-FFF2-40B4-BE49-F238E27FC236}">
              <a16:creationId xmlns:a16="http://schemas.microsoft.com/office/drawing/2014/main" id="{00000000-0008-0000-1600-0000C1000000}"/>
            </a:ext>
          </a:extLst>
        </xdr:cNvPr>
        <xdr:cNvCxnSpPr/>
      </xdr:nvCxnSpPr>
      <xdr:spPr>
        <a:xfrm flipH="1">
          <a:off x="8239125" y="3314700"/>
          <a:ext cx="200025" cy="1"/>
        </a:xfrm>
        <a:prstGeom prst="line">
          <a:avLst/>
        </a:prstGeom>
        <a:ln w="190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533400</xdr:colOff>
      <xdr:row>30</xdr:row>
      <xdr:rowOff>409575</xdr:rowOff>
    </xdr:from>
    <xdr:to>
      <xdr:col>10</xdr:col>
      <xdr:colOff>733425</xdr:colOff>
      <xdr:row>30</xdr:row>
      <xdr:rowOff>409576</xdr:rowOff>
    </xdr:to>
    <xdr:cxnSp macro="">
      <xdr:nvCxnSpPr>
        <xdr:cNvPr id="194" name="Straight Connector 193">
          <a:extLst>
            <a:ext uri="{FF2B5EF4-FFF2-40B4-BE49-F238E27FC236}">
              <a16:creationId xmlns:a16="http://schemas.microsoft.com/office/drawing/2014/main" id="{00000000-0008-0000-1600-0000C2000000}"/>
            </a:ext>
          </a:extLst>
        </xdr:cNvPr>
        <xdr:cNvCxnSpPr/>
      </xdr:nvCxnSpPr>
      <xdr:spPr>
        <a:xfrm flipH="1">
          <a:off x="8753475" y="3314700"/>
          <a:ext cx="200025" cy="1"/>
        </a:xfrm>
        <a:prstGeom prst="line">
          <a:avLst/>
        </a:prstGeom>
        <a:ln w="190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285750</xdr:colOff>
      <xdr:row>30</xdr:row>
      <xdr:rowOff>409575</xdr:rowOff>
    </xdr:from>
    <xdr:to>
      <xdr:col>10</xdr:col>
      <xdr:colOff>485775</xdr:colOff>
      <xdr:row>30</xdr:row>
      <xdr:rowOff>409576</xdr:rowOff>
    </xdr:to>
    <xdr:cxnSp macro="">
      <xdr:nvCxnSpPr>
        <xdr:cNvPr id="195" name="Straight Connector 194">
          <a:extLst>
            <a:ext uri="{FF2B5EF4-FFF2-40B4-BE49-F238E27FC236}">
              <a16:creationId xmlns:a16="http://schemas.microsoft.com/office/drawing/2014/main" id="{00000000-0008-0000-1600-0000C3000000}"/>
            </a:ext>
          </a:extLst>
        </xdr:cNvPr>
        <xdr:cNvCxnSpPr/>
      </xdr:nvCxnSpPr>
      <xdr:spPr>
        <a:xfrm flipH="1">
          <a:off x="8505825" y="3314700"/>
          <a:ext cx="200025" cy="1"/>
        </a:xfrm>
        <a:prstGeom prst="line">
          <a:avLst/>
        </a:prstGeom>
        <a:ln w="190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19050</xdr:colOff>
      <xdr:row>32</xdr:row>
      <xdr:rowOff>409575</xdr:rowOff>
    </xdr:from>
    <xdr:to>
      <xdr:col>10</xdr:col>
      <xdr:colOff>219075</xdr:colOff>
      <xdr:row>32</xdr:row>
      <xdr:rowOff>409576</xdr:rowOff>
    </xdr:to>
    <xdr:cxnSp macro="">
      <xdr:nvCxnSpPr>
        <xdr:cNvPr id="196" name="Straight Connector 195">
          <a:extLst>
            <a:ext uri="{FF2B5EF4-FFF2-40B4-BE49-F238E27FC236}">
              <a16:creationId xmlns:a16="http://schemas.microsoft.com/office/drawing/2014/main" id="{00000000-0008-0000-1600-0000C4000000}"/>
            </a:ext>
          </a:extLst>
        </xdr:cNvPr>
        <xdr:cNvCxnSpPr/>
      </xdr:nvCxnSpPr>
      <xdr:spPr>
        <a:xfrm flipH="1">
          <a:off x="8239125" y="3314700"/>
          <a:ext cx="200025" cy="1"/>
        </a:xfrm>
        <a:prstGeom prst="line">
          <a:avLst/>
        </a:prstGeom>
        <a:ln w="190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533400</xdr:colOff>
      <xdr:row>32</xdr:row>
      <xdr:rowOff>409575</xdr:rowOff>
    </xdr:from>
    <xdr:to>
      <xdr:col>10</xdr:col>
      <xdr:colOff>733425</xdr:colOff>
      <xdr:row>32</xdr:row>
      <xdr:rowOff>409576</xdr:rowOff>
    </xdr:to>
    <xdr:cxnSp macro="">
      <xdr:nvCxnSpPr>
        <xdr:cNvPr id="197" name="Straight Connector 196">
          <a:extLst>
            <a:ext uri="{FF2B5EF4-FFF2-40B4-BE49-F238E27FC236}">
              <a16:creationId xmlns:a16="http://schemas.microsoft.com/office/drawing/2014/main" id="{00000000-0008-0000-1600-0000C5000000}"/>
            </a:ext>
          </a:extLst>
        </xdr:cNvPr>
        <xdr:cNvCxnSpPr/>
      </xdr:nvCxnSpPr>
      <xdr:spPr>
        <a:xfrm flipH="1">
          <a:off x="8753475" y="3314700"/>
          <a:ext cx="200025" cy="1"/>
        </a:xfrm>
        <a:prstGeom prst="line">
          <a:avLst/>
        </a:prstGeom>
        <a:ln w="190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285750</xdr:colOff>
      <xdr:row>32</xdr:row>
      <xdr:rowOff>409575</xdr:rowOff>
    </xdr:from>
    <xdr:to>
      <xdr:col>10</xdr:col>
      <xdr:colOff>485775</xdr:colOff>
      <xdr:row>32</xdr:row>
      <xdr:rowOff>409576</xdr:rowOff>
    </xdr:to>
    <xdr:cxnSp macro="">
      <xdr:nvCxnSpPr>
        <xdr:cNvPr id="198" name="Straight Connector 197">
          <a:extLst>
            <a:ext uri="{FF2B5EF4-FFF2-40B4-BE49-F238E27FC236}">
              <a16:creationId xmlns:a16="http://schemas.microsoft.com/office/drawing/2014/main" id="{00000000-0008-0000-1600-0000C6000000}"/>
            </a:ext>
          </a:extLst>
        </xdr:cNvPr>
        <xdr:cNvCxnSpPr/>
      </xdr:nvCxnSpPr>
      <xdr:spPr>
        <a:xfrm flipH="1">
          <a:off x="8505825" y="3314700"/>
          <a:ext cx="200025" cy="1"/>
        </a:xfrm>
        <a:prstGeom prst="line">
          <a:avLst/>
        </a:prstGeom>
        <a:ln w="190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19050</xdr:colOff>
      <xdr:row>34</xdr:row>
      <xdr:rowOff>409575</xdr:rowOff>
    </xdr:from>
    <xdr:to>
      <xdr:col>10</xdr:col>
      <xdr:colOff>219075</xdr:colOff>
      <xdr:row>34</xdr:row>
      <xdr:rowOff>409576</xdr:rowOff>
    </xdr:to>
    <xdr:cxnSp macro="">
      <xdr:nvCxnSpPr>
        <xdr:cNvPr id="199" name="Straight Connector 198">
          <a:extLst>
            <a:ext uri="{FF2B5EF4-FFF2-40B4-BE49-F238E27FC236}">
              <a16:creationId xmlns:a16="http://schemas.microsoft.com/office/drawing/2014/main" id="{00000000-0008-0000-1600-0000C7000000}"/>
            </a:ext>
          </a:extLst>
        </xdr:cNvPr>
        <xdr:cNvCxnSpPr/>
      </xdr:nvCxnSpPr>
      <xdr:spPr>
        <a:xfrm flipH="1">
          <a:off x="8239125" y="3314700"/>
          <a:ext cx="200025" cy="1"/>
        </a:xfrm>
        <a:prstGeom prst="line">
          <a:avLst/>
        </a:prstGeom>
        <a:ln w="190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533400</xdr:colOff>
      <xdr:row>34</xdr:row>
      <xdr:rowOff>409575</xdr:rowOff>
    </xdr:from>
    <xdr:to>
      <xdr:col>10</xdr:col>
      <xdr:colOff>733425</xdr:colOff>
      <xdr:row>34</xdr:row>
      <xdr:rowOff>409576</xdr:rowOff>
    </xdr:to>
    <xdr:cxnSp macro="">
      <xdr:nvCxnSpPr>
        <xdr:cNvPr id="200" name="Straight Connector 199">
          <a:extLst>
            <a:ext uri="{FF2B5EF4-FFF2-40B4-BE49-F238E27FC236}">
              <a16:creationId xmlns:a16="http://schemas.microsoft.com/office/drawing/2014/main" id="{00000000-0008-0000-1600-0000C8000000}"/>
            </a:ext>
          </a:extLst>
        </xdr:cNvPr>
        <xdr:cNvCxnSpPr/>
      </xdr:nvCxnSpPr>
      <xdr:spPr>
        <a:xfrm flipH="1">
          <a:off x="8753475" y="3314700"/>
          <a:ext cx="200025" cy="1"/>
        </a:xfrm>
        <a:prstGeom prst="line">
          <a:avLst/>
        </a:prstGeom>
        <a:ln w="190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285750</xdr:colOff>
      <xdr:row>34</xdr:row>
      <xdr:rowOff>409575</xdr:rowOff>
    </xdr:from>
    <xdr:to>
      <xdr:col>10</xdr:col>
      <xdr:colOff>485775</xdr:colOff>
      <xdr:row>34</xdr:row>
      <xdr:rowOff>409576</xdr:rowOff>
    </xdr:to>
    <xdr:cxnSp macro="">
      <xdr:nvCxnSpPr>
        <xdr:cNvPr id="201" name="Straight Connector 200">
          <a:extLst>
            <a:ext uri="{FF2B5EF4-FFF2-40B4-BE49-F238E27FC236}">
              <a16:creationId xmlns:a16="http://schemas.microsoft.com/office/drawing/2014/main" id="{00000000-0008-0000-1600-0000C9000000}"/>
            </a:ext>
          </a:extLst>
        </xdr:cNvPr>
        <xdr:cNvCxnSpPr/>
      </xdr:nvCxnSpPr>
      <xdr:spPr>
        <a:xfrm flipH="1">
          <a:off x="8505825" y="3314700"/>
          <a:ext cx="200025" cy="1"/>
        </a:xfrm>
        <a:prstGeom prst="line">
          <a:avLst/>
        </a:prstGeom>
        <a:ln w="190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19050</xdr:colOff>
      <xdr:row>36</xdr:row>
      <xdr:rowOff>409575</xdr:rowOff>
    </xdr:from>
    <xdr:to>
      <xdr:col>10</xdr:col>
      <xdr:colOff>219075</xdr:colOff>
      <xdr:row>36</xdr:row>
      <xdr:rowOff>409576</xdr:rowOff>
    </xdr:to>
    <xdr:cxnSp macro="">
      <xdr:nvCxnSpPr>
        <xdr:cNvPr id="202" name="Straight Connector 201">
          <a:extLst>
            <a:ext uri="{FF2B5EF4-FFF2-40B4-BE49-F238E27FC236}">
              <a16:creationId xmlns:a16="http://schemas.microsoft.com/office/drawing/2014/main" id="{00000000-0008-0000-1600-0000CA000000}"/>
            </a:ext>
          </a:extLst>
        </xdr:cNvPr>
        <xdr:cNvCxnSpPr/>
      </xdr:nvCxnSpPr>
      <xdr:spPr>
        <a:xfrm flipH="1">
          <a:off x="8239125" y="3314700"/>
          <a:ext cx="200025" cy="1"/>
        </a:xfrm>
        <a:prstGeom prst="line">
          <a:avLst/>
        </a:prstGeom>
        <a:ln w="190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533400</xdr:colOff>
      <xdr:row>36</xdr:row>
      <xdr:rowOff>409575</xdr:rowOff>
    </xdr:from>
    <xdr:to>
      <xdr:col>10</xdr:col>
      <xdr:colOff>733425</xdr:colOff>
      <xdr:row>36</xdr:row>
      <xdr:rowOff>409576</xdr:rowOff>
    </xdr:to>
    <xdr:cxnSp macro="">
      <xdr:nvCxnSpPr>
        <xdr:cNvPr id="203" name="Straight Connector 202">
          <a:extLst>
            <a:ext uri="{FF2B5EF4-FFF2-40B4-BE49-F238E27FC236}">
              <a16:creationId xmlns:a16="http://schemas.microsoft.com/office/drawing/2014/main" id="{00000000-0008-0000-1600-0000CB000000}"/>
            </a:ext>
          </a:extLst>
        </xdr:cNvPr>
        <xdr:cNvCxnSpPr/>
      </xdr:nvCxnSpPr>
      <xdr:spPr>
        <a:xfrm flipH="1">
          <a:off x="8753475" y="3314700"/>
          <a:ext cx="200025" cy="1"/>
        </a:xfrm>
        <a:prstGeom prst="line">
          <a:avLst/>
        </a:prstGeom>
        <a:ln w="190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285750</xdr:colOff>
      <xdr:row>36</xdr:row>
      <xdr:rowOff>409575</xdr:rowOff>
    </xdr:from>
    <xdr:to>
      <xdr:col>10</xdr:col>
      <xdr:colOff>485775</xdr:colOff>
      <xdr:row>36</xdr:row>
      <xdr:rowOff>409576</xdr:rowOff>
    </xdr:to>
    <xdr:cxnSp macro="">
      <xdr:nvCxnSpPr>
        <xdr:cNvPr id="204" name="Straight Connector 203">
          <a:extLst>
            <a:ext uri="{FF2B5EF4-FFF2-40B4-BE49-F238E27FC236}">
              <a16:creationId xmlns:a16="http://schemas.microsoft.com/office/drawing/2014/main" id="{00000000-0008-0000-1600-0000CC000000}"/>
            </a:ext>
          </a:extLst>
        </xdr:cNvPr>
        <xdr:cNvCxnSpPr/>
      </xdr:nvCxnSpPr>
      <xdr:spPr>
        <a:xfrm flipH="1">
          <a:off x="8505825" y="3314700"/>
          <a:ext cx="200025" cy="1"/>
        </a:xfrm>
        <a:prstGeom prst="line">
          <a:avLst/>
        </a:prstGeom>
        <a:ln w="190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19050</xdr:colOff>
      <xdr:row>38</xdr:row>
      <xdr:rowOff>409575</xdr:rowOff>
    </xdr:from>
    <xdr:to>
      <xdr:col>10</xdr:col>
      <xdr:colOff>219075</xdr:colOff>
      <xdr:row>38</xdr:row>
      <xdr:rowOff>409576</xdr:rowOff>
    </xdr:to>
    <xdr:cxnSp macro="">
      <xdr:nvCxnSpPr>
        <xdr:cNvPr id="205" name="Straight Connector 204">
          <a:extLst>
            <a:ext uri="{FF2B5EF4-FFF2-40B4-BE49-F238E27FC236}">
              <a16:creationId xmlns:a16="http://schemas.microsoft.com/office/drawing/2014/main" id="{00000000-0008-0000-1600-0000CD000000}"/>
            </a:ext>
          </a:extLst>
        </xdr:cNvPr>
        <xdr:cNvCxnSpPr/>
      </xdr:nvCxnSpPr>
      <xdr:spPr>
        <a:xfrm flipH="1">
          <a:off x="8239125" y="3314700"/>
          <a:ext cx="200025" cy="1"/>
        </a:xfrm>
        <a:prstGeom prst="line">
          <a:avLst/>
        </a:prstGeom>
        <a:ln w="190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533400</xdr:colOff>
      <xdr:row>38</xdr:row>
      <xdr:rowOff>409575</xdr:rowOff>
    </xdr:from>
    <xdr:to>
      <xdr:col>10</xdr:col>
      <xdr:colOff>733425</xdr:colOff>
      <xdr:row>38</xdr:row>
      <xdr:rowOff>409576</xdr:rowOff>
    </xdr:to>
    <xdr:cxnSp macro="">
      <xdr:nvCxnSpPr>
        <xdr:cNvPr id="206" name="Straight Connector 205">
          <a:extLst>
            <a:ext uri="{FF2B5EF4-FFF2-40B4-BE49-F238E27FC236}">
              <a16:creationId xmlns:a16="http://schemas.microsoft.com/office/drawing/2014/main" id="{00000000-0008-0000-1600-0000CE000000}"/>
            </a:ext>
          </a:extLst>
        </xdr:cNvPr>
        <xdr:cNvCxnSpPr/>
      </xdr:nvCxnSpPr>
      <xdr:spPr>
        <a:xfrm flipH="1">
          <a:off x="8753475" y="3314700"/>
          <a:ext cx="200025" cy="1"/>
        </a:xfrm>
        <a:prstGeom prst="line">
          <a:avLst/>
        </a:prstGeom>
        <a:ln w="190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285750</xdr:colOff>
      <xdr:row>38</xdr:row>
      <xdr:rowOff>409575</xdr:rowOff>
    </xdr:from>
    <xdr:to>
      <xdr:col>10</xdr:col>
      <xdr:colOff>485775</xdr:colOff>
      <xdr:row>38</xdr:row>
      <xdr:rowOff>409576</xdr:rowOff>
    </xdr:to>
    <xdr:cxnSp macro="">
      <xdr:nvCxnSpPr>
        <xdr:cNvPr id="207" name="Straight Connector 206">
          <a:extLst>
            <a:ext uri="{FF2B5EF4-FFF2-40B4-BE49-F238E27FC236}">
              <a16:creationId xmlns:a16="http://schemas.microsoft.com/office/drawing/2014/main" id="{00000000-0008-0000-1600-0000CF000000}"/>
            </a:ext>
          </a:extLst>
        </xdr:cNvPr>
        <xdr:cNvCxnSpPr/>
      </xdr:nvCxnSpPr>
      <xdr:spPr>
        <a:xfrm flipH="1">
          <a:off x="8505825" y="3314700"/>
          <a:ext cx="200025" cy="1"/>
        </a:xfrm>
        <a:prstGeom prst="line">
          <a:avLst/>
        </a:prstGeom>
        <a:ln w="190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19050</xdr:colOff>
      <xdr:row>40</xdr:row>
      <xdr:rowOff>409575</xdr:rowOff>
    </xdr:from>
    <xdr:to>
      <xdr:col>10</xdr:col>
      <xdr:colOff>219075</xdr:colOff>
      <xdr:row>40</xdr:row>
      <xdr:rowOff>409576</xdr:rowOff>
    </xdr:to>
    <xdr:cxnSp macro="">
      <xdr:nvCxnSpPr>
        <xdr:cNvPr id="208" name="Straight Connector 207">
          <a:extLst>
            <a:ext uri="{FF2B5EF4-FFF2-40B4-BE49-F238E27FC236}">
              <a16:creationId xmlns:a16="http://schemas.microsoft.com/office/drawing/2014/main" id="{00000000-0008-0000-1600-0000D0000000}"/>
            </a:ext>
          </a:extLst>
        </xdr:cNvPr>
        <xdr:cNvCxnSpPr/>
      </xdr:nvCxnSpPr>
      <xdr:spPr>
        <a:xfrm flipH="1">
          <a:off x="8239125" y="3314700"/>
          <a:ext cx="200025" cy="1"/>
        </a:xfrm>
        <a:prstGeom prst="line">
          <a:avLst/>
        </a:prstGeom>
        <a:ln w="190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533400</xdr:colOff>
      <xdr:row>40</xdr:row>
      <xdr:rowOff>409575</xdr:rowOff>
    </xdr:from>
    <xdr:to>
      <xdr:col>10</xdr:col>
      <xdr:colOff>733425</xdr:colOff>
      <xdr:row>40</xdr:row>
      <xdr:rowOff>409576</xdr:rowOff>
    </xdr:to>
    <xdr:cxnSp macro="">
      <xdr:nvCxnSpPr>
        <xdr:cNvPr id="209" name="Straight Connector 208">
          <a:extLst>
            <a:ext uri="{FF2B5EF4-FFF2-40B4-BE49-F238E27FC236}">
              <a16:creationId xmlns:a16="http://schemas.microsoft.com/office/drawing/2014/main" id="{00000000-0008-0000-1600-0000D1000000}"/>
            </a:ext>
          </a:extLst>
        </xdr:cNvPr>
        <xdr:cNvCxnSpPr/>
      </xdr:nvCxnSpPr>
      <xdr:spPr>
        <a:xfrm flipH="1">
          <a:off x="8753475" y="3314700"/>
          <a:ext cx="200025" cy="1"/>
        </a:xfrm>
        <a:prstGeom prst="line">
          <a:avLst/>
        </a:prstGeom>
        <a:ln w="190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285750</xdr:colOff>
      <xdr:row>40</xdr:row>
      <xdr:rowOff>409575</xdr:rowOff>
    </xdr:from>
    <xdr:to>
      <xdr:col>10</xdr:col>
      <xdr:colOff>485775</xdr:colOff>
      <xdr:row>40</xdr:row>
      <xdr:rowOff>409576</xdr:rowOff>
    </xdr:to>
    <xdr:cxnSp macro="">
      <xdr:nvCxnSpPr>
        <xdr:cNvPr id="210" name="Straight Connector 209">
          <a:extLst>
            <a:ext uri="{FF2B5EF4-FFF2-40B4-BE49-F238E27FC236}">
              <a16:creationId xmlns:a16="http://schemas.microsoft.com/office/drawing/2014/main" id="{00000000-0008-0000-1600-0000D2000000}"/>
            </a:ext>
          </a:extLst>
        </xdr:cNvPr>
        <xdr:cNvCxnSpPr/>
      </xdr:nvCxnSpPr>
      <xdr:spPr>
        <a:xfrm flipH="1">
          <a:off x="8505825" y="3314700"/>
          <a:ext cx="200025" cy="1"/>
        </a:xfrm>
        <a:prstGeom prst="line">
          <a:avLst/>
        </a:prstGeom>
        <a:ln w="190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19050</xdr:colOff>
      <xdr:row>42</xdr:row>
      <xdr:rowOff>409575</xdr:rowOff>
    </xdr:from>
    <xdr:to>
      <xdr:col>10</xdr:col>
      <xdr:colOff>219075</xdr:colOff>
      <xdr:row>42</xdr:row>
      <xdr:rowOff>409576</xdr:rowOff>
    </xdr:to>
    <xdr:cxnSp macro="">
      <xdr:nvCxnSpPr>
        <xdr:cNvPr id="211" name="Straight Connector 210">
          <a:extLst>
            <a:ext uri="{FF2B5EF4-FFF2-40B4-BE49-F238E27FC236}">
              <a16:creationId xmlns:a16="http://schemas.microsoft.com/office/drawing/2014/main" id="{00000000-0008-0000-1600-0000D3000000}"/>
            </a:ext>
          </a:extLst>
        </xdr:cNvPr>
        <xdr:cNvCxnSpPr/>
      </xdr:nvCxnSpPr>
      <xdr:spPr>
        <a:xfrm flipH="1">
          <a:off x="8239125" y="3314700"/>
          <a:ext cx="200025" cy="1"/>
        </a:xfrm>
        <a:prstGeom prst="line">
          <a:avLst/>
        </a:prstGeom>
        <a:ln w="190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533400</xdr:colOff>
      <xdr:row>42</xdr:row>
      <xdr:rowOff>409575</xdr:rowOff>
    </xdr:from>
    <xdr:to>
      <xdr:col>10</xdr:col>
      <xdr:colOff>733425</xdr:colOff>
      <xdr:row>42</xdr:row>
      <xdr:rowOff>409576</xdr:rowOff>
    </xdr:to>
    <xdr:cxnSp macro="">
      <xdr:nvCxnSpPr>
        <xdr:cNvPr id="212" name="Straight Connector 211">
          <a:extLst>
            <a:ext uri="{FF2B5EF4-FFF2-40B4-BE49-F238E27FC236}">
              <a16:creationId xmlns:a16="http://schemas.microsoft.com/office/drawing/2014/main" id="{00000000-0008-0000-1600-0000D4000000}"/>
            </a:ext>
          </a:extLst>
        </xdr:cNvPr>
        <xdr:cNvCxnSpPr/>
      </xdr:nvCxnSpPr>
      <xdr:spPr>
        <a:xfrm flipH="1">
          <a:off x="8753475" y="3314700"/>
          <a:ext cx="200025" cy="1"/>
        </a:xfrm>
        <a:prstGeom prst="line">
          <a:avLst/>
        </a:prstGeom>
        <a:ln w="190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285750</xdr:colOff>
      <xdr:row>42</xdr:row>
      <xdr:rowOff>409575</xdr:rowOff>
    </xdr:from>
    <xdr:to>
      <xdr:col>10</xdr:col>
      <xdr:colOff>485775</xdr:colOff>
      <xdr:row>42</xdr:row>
      <xdr:rowOff>409576</xdr:rowOff>
    </xdr:to>
    <xdr:cxnSp macro="">
      <xdr:nvCxnSpPr>
        <xdr:cNvPr id="213" name="Straight Connector 212">
          <a:extLst>
            <a:ext uri="{FF2B5EF4-FFF2-40B4-BE49-F238E27FC236}">
              <a16:creationId xmlns:a16="http://schemas.microsoft.com/office/drawing/2014/main" id="{00000000-0008-0000-1600-0000D5000000}"/>
            </a:ext>
          </a:extLst>
        </xdr:cNvPr>
        <xdr:cNvCxnSpPr/>
      </xdr:nvCxnSpPr>
      <xdr:spPr>
        <a:xfrm flipH="1">
          <a:off x="8505825" y="3314700"/>
          <a:ext cx="200025" cy="1"/>
        </a:xfrm>
        <a:prstGeom prst="line">
          <a:avLst/>
        </a:prstGeom>
        <a:ln w="190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19050</xdr:colOff>
      <xdr:row>44</xdr:row>
      <xdr:rowOff>409575</xdr:rowOff>
    </xdr:from>
    <xdr:to>
      <xdr:col>10</xdr:col>
      <xdr:colOff>219075</xdr:colOff>
      <xdr:row>44</xdr:row>
      <xdr:rowOff>409576</xdr:rowOff>
    </xdr:to>
    <xdr:cxnSp macro="">
      <xdr:nvCxnSpPr>
        <xdr:cNvPr id="214" name="Straight Connector 213">
          <a:extLst>
            <a:ext uri="{FF2B5EF4-FFF2-40B4-BE49-F238E27FC236}">
              <a16:creationId xmlns:a16="http://schemas.microsoft.com/office/drawing/2014/main" id="{00000000-0008-0000-1600-0000D6000000}"/>
            </a:ext>
          </a:extLst>
        </xdr:cNvPr>
        <xdr:cNvCxnSpPr/>
      </xdr:nvCxnSpPr>
      <xdr:spPr>
        <a:xfrm flipH="1">
          <a:off x="8239125" y="3314700"/>
          <a:ext cx="200025" cy="1"/>
        </a:xfrm>
        <a:prstGeom prst="line">
          <a:avLst/>
        </a:prstGeom>
        <a:ln w="190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533400</xdr:colOff>
      <xdr:row>44</xdr:row>
      <xdr:rowOff>409575</xdr:rowOff>
    </xdr:from>
    <xdr:to>
      <xdr:col>10</xdr:col>
      <xdr:colOff>733425</xdr:colOff>
      <xdr:row>44</xdr:row>
      <xdr:rowOff>409576</xdr:rowOff>
    </xdr:to>
    <xdr:cxnSp macro="">
      <xdr:nvCxnSpPr>
        <xdr:cNvPr id="215" name="Straight Connector 214">
          <a:extLst>
            <a:ext uri="{FF2B5EF4-FFF2-40B4-BE49-F238E27FC236}">
              <a16:creationId xmlns:a16="http://schemas.microsoft.com/office/drawing/2014/main" id="{00000000-0008-0000-1600-0000D7000000}"/>
            </a:ext>
          </a:extLst>
        </xdr:cNvPr>
        <xdr:cNvCxnSpPr/>
      </xdr:nvCxnSpPr>
      <xdr:spPr>
        <a:xfrm flipH="1">
          <a:off x="8753475" y="3314700"/>
          <a:ext cx="200025" cy="1"/>
        </a:xfrm>
        <a:prstGeom prst="line">
          <a:avLst/>
        </a:prstGeom>
        <a:ln w="190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285750</xdr:colOff>
      <xdr:row>44</xdr:row>
      <xdr:rowOff>409575</xdr:rowOff>
    </xdr:from>
    <xdr:to>
      <xdr:col>10</xdr:col>
      <xdr:colOff>485775</xdr:colOff>
      <xdr:row>44</xdr:row>
      <xdr:rowOff>409576</xdr:rowOff>
    </xdr:to>
    <xdr:cxnSp macro="">
      <xdr:nvCxnSpPr>
        <xdr:cNvPr id="216" name="Straight Connector 215">
          <a:extLst>
            <a:ext uri="{FF2B5EF4-FFF2-40B4-BE49-F238E27FC236}">
              <a16:creationId xmlns:a16="http://schemas.microsoft.com/office/drawing/2014/main" id="{00000000-0008-0000-1600-0000D8000000}"/>
            </a:ext>
          </a:extLst>
        </xdr:cNvPr>
        <xdr:cNvCxnSpPr/>
      </xdr:nvCxnSpPr>
      <xdr:spPr>
        <a:xfrm flipH="1">
          <a:off x="8505825" y="3314700"/>
          <a:ext cx="200025" cy="1"/>
        </a:xfrm>
        <a:prstGeom prst="line">
          <a:avLst/>
        </a:prstGeom>
        <a:ln w="190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19050</xdr:colOff>
      <xdr:row>46</xdr:row>
      <xdr:rowOff>409575</xdr:rowOff>
    </xdr:from>
    <xdr:to>
      <xdr:col>10</xdr:col>
      <xdr:colOff>219075</xdr:colOff>
      <xdr:row>46</xdr:row>
      <xdr:rowOff>409576</xdr:rowOff>
    </xdr:to>
    <xdr:cxnSp macro="">
      <xdr:nvCxnSpPr>
        <xdr:cNvPr id="217" name="Straight Connector 216">
          <a:extLst>
            <a:ext uri="{FF2B5EF4-FFF2-40B4-BE49-F238E27FC236}">
              <a16:creationId xmlns:a16="http://schemas.microsoft.com/office/drawing/2014/main" id="{00000000-0008-0000-1600-0000D9000000}"/>
            </a:ext>
          </a:extLst>
        </xdr:cNvPr>
        <xdr:cNvCxnSpPr/>
      </xdr:nvCxnSpPr>
      <xdr:spPr>
        <a:xfrm flipH="1">
          <a:off x="8239125" y="3314700"/>
          <a:ext cx="200025" cy="1"/>
        </a:xfrm>
        <a:prstGeom prst="line">
          <a:avLst/>
        </a:prstGeom>
        <a:ln w="190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533400</xdr:colOff>
      <xdr:row>46</xdr:row>
      <xdr:rowOff>409575</xdr:rowOff>
    </xdr:from>
    <xdr:to>
      <xdr:col>10</xdr:col>
      <xdr:colOff>733425</xdr:colOff>
      <xdr:row>46</xdr:row>
      <xdr:rowOff>409576</xdr:rowOff>
    </xdr:to>
    <xdr:cxnSp macro="">
      <xdr:nvCxnSpPr>
        <xdr:cNvPr id="218" name="Straight Connector 217">
          <a:extLst>
            <a:ext uri="{FF2B5EF4-FFF2-40B4-BE49-F238E27FC236}">
              <a16:creationId xmlns:a16="http://schemas.microsoft.com/office/drawing/2014/main" id="{00000000-0008-0000-1600-0000DA000000}"/>
            </a:ext>
          </a:extLst>
        </xdr:cNvPr>
        <xdr:cNvCxnSpPr/>
      </xdr:nvCxnSpPr>
      <xdr:spPr>
        <a:xfrm flipH="1">
          <a:off x="8753475" y="3314700"/>
          <a:ext cx="200025" cy="1"/>
        </a:xfrm>
        <a:prstGeom prst="line">
          <a:avLst/>
        </a:prstGeom>
        <a:ln w="190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285750</xdr:colOff>
      <xdr:row>46</xdr:row>
      <xdr:rowOff>409575</xdr:rowOff>
    </xdr:from>
    <xdr:to>
      <xdr:col>10</xdr:col>
      <xdr:colOff>485775</xdr:colOff>
      <xdr:row>46</xdr:row>
      <xdr:rowOff>409576</xdr:rowOff>
    </xdr:to>
    <xdr:cxnSp macro="">
      <xdr:nvCxnSpPr>
        <xdr:cNvPr id="219" name="Straight Connector 218">
          <a:extLst>
            <a:ext uri="{FF2B5EF4-FFF2-40B4-BE49-F238E27FC236}">
              <a16:creationId xmlns:a16="http://schemas.microsoft.com/office/drawing/2014/main" id="{00000000-0008-0000-1600-0000DB000000}"/>
            </a:ext>
          </a:extLst>
        </xdr:cNvPr>
        <xdr:cNvCxnSpPr/>
      </xdr:nvCxnSpPr>
      <xdr:spPr>
        <a:xfrm flipH="1">
          <a:off x="8505825" y="3314700"/>
          <a:ext cx="200025" cy="1"/>
        </a:xfrm>
        <a:prstGeom prst="line">
          <a:avLst/>
        </a:prstGeom>
        <a:ln w="190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19050</xdr:colOff>
      <xdr:row>48</xdr:row>
      <xdr:rowOff>409575</xdr:rowOff>
    </xdr:from>
    <xdr:to>
      <xdr:col>10</xdr:col>
      <xdr:colOff>219075</xdr:colOff>
      <xdr:row>48</xdr:row>
      <xdr:rowOff>409576</xdr:rowOff>
    </xdr:to>
    <xdr:cxnSp macro="">
      <xdr:nvCxnSpPr>
        <xdr:cNvPr id="220" name="Straight Connector 219">
          <a:extLst>
            <a:ext uri="{FF2B5EF4-FFF2-40B4-BE49-F238E27FC236}">
              <a16:creationId xmlns:a16="http://schemas.microsoft.com/office/drawing/2014/main" id="{00000000-0008-0000-1600-0000DC000000}"/>
            </a:ext>
          </a:extLst>
        </xdr:cNvPr>
        <xdr:cNvCxnSpPr/>
      </xdr:nvCxnSpPr>
      <xdr:spPr>
        <a:xfrm flipH="1">
          <a:off x="8239125" y="3314700"/>
          <a:ext cx="200025" cy="1"/>
        </a:xfrm>
        <a:prstGeom prst="line">
          <a:avLst/>
        </a:prstGeom>
        <a:ln w="190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533400</xdr:colOff>
      <xdr:row>48</xdr:row>
      <xdr:rowOff>409575</xdr:rowOff>
    </xdr:from>
    <xdr:to>
      <xdr:col>10</xdr:col>
      <xdr:colOff>733425</xdr:colOff>
      <xdr:row>48</xdr:row>
      <xdr:rowOff>409576</xdr:rowOff>
    </xdr:to>
    <xdr:cxnSp macro="">
      <xdr:nvCxnSpPr>
        <xdr:cNvPr id="221" name="Straight Connector 220">
          <a:extLst>
            <a:ext uri="{FF2B5EF4-FFF2-40B4-BE49-F238E27FC236}">
              <a16:creationId xmlns:a16="http://schemas.microsoft.com/office/drawing/2014/main" id="{00000000-0008-0000-1600-0000DD000000}"/>
            </a:ext>
          </a:extLst>
        </xdr:cNvPr>
        <xdr:cNvCxnSpPr/>
      </xdr:nvCxnSpPr>
      <xdr:spPr>
        <a:xfrm flipH="1">
          <a:off x="8753475" y="3314700"/>
          <a:ext cx="200025" cy="1"/>
        </a:xfrm>
        <a:prstGeom prst="line">
          <a:avLst/>
        </a:prstGeom>
        <a:ln w="190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285750</xdr:colOff>
      <xdr:row>48</xdr:row>
      <xdr:rowOff>409575</xdr:rowOff>
    </xdr:from>
    <xdr:to>
      <xdr:col>10</xdr:col>
      <xdr:colOff>485775</xdr:colOff>
      <xdr:row>48</xdr:row>
      <xdr:rowOff>409576</xdr:rowOff>
    </xdr:to>
    <xdr:cxnSp macro="">
      <xdr:nvCxnSpPr>
        <xdr:cNvPr id="222" name="Straight Connector 221">
          <a:extLst>
            <a:ext uri="{FF2B5EF4-FFF2-40B4-BE49-F238E27FC236}">
              <a16:creationId xmlns:a16="http://schemas.microsoft.com/office/drawing/2014/main" id="{00000000-0008-0000-1600-0000DE000000}"/>
            </a:ext>
          </a:extLst>
        </xdr:cNvPr>
        <xdr:cNvCxnSpPr/>
      </xdr:nvCxnSpPr>
      <xdr:spPr>
        <a:xfrm flipH="1">
          <a:off x="8505825" y="3314700"/>
          <a:ext cx="200025" cy="1"/>
        </a:xfrm>
        <a:prstGeom prst="line">
          <a:avLst/>
        </a:prstGeom>
        <a:ln w="190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19050</xdr:colOff>
      <xdr:row>50</xdr:row>
      <xdr:rowOff>409575</xdr:rowOff>
    </xdr:from>
    <xdr:to>
      <xdr:col>10</xdr:col>
      <xdr:colOff>219075</xdr:colOff>
      <xdr:row>50</xdr:row>
      <xdr:rowOff>409576</xdr:rowOff>
    </xdr:to>
    <xdr:cxnSp macro="">
      <xdr:nvCxnSpPr>
        <xdr:cNvPr id="223" name="Straight Connector 222">
          <a:extLst>
            <a:ext uri="{FF2B5EF4-FFF2-40B4-BE49-F238E27FC236}">
              <a16:creationId xmlns:a16="http://schemas.microsoft.com/office/drawing/2014/main" id="{00000000-0008-0000-1600-0000DF000000}"/>
            </a:ext>
          </a:extLst>
        </xdr:cNvPr>
        <xdr:cNvCxnSpPr/>
      </xdr:nvCxnSpPr>
      <xdr:spPr>
        <a:xfrm flipH="1">
          <a:off x="8239125" y="3314700"/>
          <a:ext cx="200025" cy="1"/>
        </a:xfrm>
        <a:prstGeom prst="line">
          <a:avLst/>
        </a:prstGeom>
        <a:ln w="190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533400</xdr:colOff>
      <xdr:row>50</xdr:row>
      <xdr:rowOff>409575</xdr:rowOff>
    </xdr:from>
    <xdr:to>
      <xdr:col>10</xdr:col>
      <xdr:colOff>733425</xdr:colOff>
      <xdr:row>50</xdr:row>
      <xdr:rowOff>409576</xdr:rowOff>
    </xdr:to>
    <xdr:cxnSp macro="">
      <xdr:nvCxnSpPr>
        <xdr:cNvPr id="224" name="Straight Connector 223">
          <a:extLst>
            <a:ext uri="{FF2B5EF4-FFF2-40B4-BE49-F238E27FC236}">
              <a16:creationId xmlns:a16="http://schemas.microsoft.com/office/drawing/2014/main" id="{00000000-0008-0000-1600-0000E0000000}"/>
            </a:ext>
          </a:extLst>
        </xdr:cNvPr>
        <xdr:cNvCxnSpPr/>
      </xdr:nvCxnSpPr>
      <xdr:spPr>
        <a:xfrm flipH="1">
          <a:off x="8753475" y="3314700"/>
          <a:ext cx="200025" cy="1"/>
        </a:xfrm>
        <a:prstGeom prst="line">
          <a:avLst/>
        </a:prstGeom>
        <a:ln w="190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285750</xdr:colOff>
      <xdr:row>50</xdr:row>
      <xdr:rowOff>409575</xdr:rowOff>
    </xdr:from>
    <xdr:to>
      <xdr:col>10</xdr:col>
      <xdr:colOff>485775</xdr:colOff>
      <xdr:row>50</xdr:row>
      <xdr:rowOff>409576</xdr:rowOff>
    </xdr:to>
    <xdr:cxnSp macro="">
      <xdr:nvCxnSpPr>
        <xdr:cNvPr id="225" name="Straight Connector 224">
          <a:extLst>
            <a:ext uri="{FF2B5EF4-FFF2-40B4-BE49-F238E27FC236}">
              <a16:creationId xmlns:a16="http://schemas.microsoft.com/office/drawing/2014/main" id="{00000000-0008-0000-1600-0000E1000000}"/>
            </a:ext>
          </a:extLst>
        </xdr:cNvPr>
        <xdr:cNvCxnSpPr/>
      </xdr:nvCxnSpPr>
      <xdr:spPr>
        <a:xfrm flipH="1">
          <a:off x="8505825" y="3314700"/>
          <a:ext cx="200025" cy="1"/>
        </a:xfrm>
        <a:prstGeom prst="line">
          <a:avLst/>
        </a:prstGeom>
        <a:ln w="190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19050</xdr:colOff>
      <xdr:row>52</xdr:row>
      <xdr:rowOff>409575</xdr:rowOff>
    </xdr:from>
    <xdr:to>
      <xdr:col>10</xdr:col>
      <xdr:colOff>219075</xdr:colOff>
      <xdr:row>52</xdr:row>
      <xdr:rowOff>409576</xdr:rowOff>
    </xdr:to>
    <xdr:cxnSp macro="">
      <xdr:nvCxnSpPr>
        <xdr:cNvPr id="226" name="Straight Connector 225">
          <a:extLst>
            <a:ext uri="{FF2B5EF4-FFF2-40B4-BE49-F238E27FC236}">
              <a16:creationId xmlns:a16="http://schemas.microsoft.com/office/drawing/2014/main" id="{00000000-0008-0000-1600-0000E2000000}"/>
            </a:ext>
          </a:extLst>
        </xdr:cNvPr>
        <xdr:cNvCxnSpPr/>
      </xdr:nvCxnSpPr>
      <xdr:spPr>
        <a:xfrm flipH="1">
          <a:off x="8239125" y="3314700"/>
          <a:ext cx="200025" cy="1"/>
        </a:xfrm>
        <a:prstGeom prst="line">
          <a:avLst/>
        </a:prstGeom>
        <a:ln w="190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533400</xdr:colOff>
      <xdr:row>52</xdr:row>
      <xdr:rowOff>409575</xdr:rowOff>
    </xdr:from>
    <xdr:to>
      <xdr:col>10</xdr:col>
      <xdr:colOff>733425</xdr:colOff>
      <xdr:row>52</xdr:row>
      <xdr:rowOff>409576</xdr:rowOff>
    </xdr:to>
    <xdr:cxnSp macro="">
      <xdr:nvCxnSpPr>
        <xdr:cNvPr id="227" name="Straight Connector 226">
          <a:extLst>
            <a:ext uri="{FF2B5EF4-FFF2-40B4-BE49-F238E27FC236}">
              <a16:creationId xmlns:a16="http://schemas.microsoft.com/office/drawing/2014/main" id="{00000000-0008-0000-1600-0000E3000000}"/>
            </a:ext>
          </a:extLst>
        </xdr:cNvPr>
        <xdr:cNvCxnSpPr/>
      </xdr:nvCxnSpPr>
      <xdr:spPr>
        <a:xfrm flipH="1">
          <a:off x="8753475" y="3314700"/>
          <a:ext cx="200025" cy="1"/>
        </a:xfrm>
        <a:prstGeom prst="line">
          <a:avLst/>
        </a:prstGeom>
        <a:ln w="190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285750</xdr:colOff>
      <xdr:row>52</xdr:row>
      <xdr:rowOff>409575</xdr:rowOff>
    </xdr:from>
    <xdr:to>
      <xdr:col>10</xdr:col>
      <xdr:colOff>485775</xdr:colOff>
      <xdr:row>52</xdr:row>
      <xdr:rowOff>409576</xdr:rowOff>
    </xdr:to>
    <xdr:cxnSp macro="">
      <xdr:nvCxnSpPr>
        <xdr:cNvPr id="228" name="Straight Connector 227">
          <a:extLst>
            <a:ext uri="{FF2B5EF4-FFF2-40B4-BE49-F238E27FC236}">
              <a16:creationId xmlns:a16="http://schemas.microsoft.com/office/drawing/2014/main" id="{00000000-0008-0000-1600-0000E4000000}"/>
            </a:ext>
          </a:extLst>
        </xdr:cNvPr>
        <xdr:cNvCxnSpPr/>
      </xdr:nvCxnSpPr>
      <xdr:spPr>
        <a:xfrm flipH="1">
          <a:off x="8505825" y="3314700"/>
          <a:ext cx="200025" cy="1"/>
        </a:xfrm>
        <a:prstGeom prst="line">
          <a:avLst/>
        </a:prstGeom>
        <a:ln w="190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23</xdr:row>
          <xdr:rowOff>9525</xdr:rowOff>
        </xdr:from>
        <xdr:to>
          <xdr:col>2</xdr:col>
          <xdr:colOff>1990725</xdr:colOff>
          <xdr:row>24</xdr:row>
          <xdr:rowOff>0</xdr:rowOff>
        </xdr:to>
        <xdr:sp macro="" textlink="">
          <xdr:nvSpPr>
            <xdr:cNvPr id="317441" name="ComboBox3" hidden="1">
              <a:extLst>
                <a:ext uri="{63B3BB69-23CF-44E3-9099-C40C66FF867C}">
                  <a14:compatExt spid="_x0000_s317441"/>
                </a:ext>
                <a:ext uri="{FF2B5EF4-FFF2-40B4-BE49-F238E27FC236}">
                  <a16:creationId xmlns:a16="http://schemas.microsoft.com/office/drawing/2014/main" id="{00000000-0008-0000-1700-000001D8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24</xdr:row>
          <xdr:rowOff>9525</xdr:rowOff>
        </xdr:from>
        <xdr:to>
          <xdr:col>2</xdr:col>
          <xdr:colOff>1990725</xdr:colOff>
          <xdr:row>25</xdr:row>
          <xdr:rowOff>0</xdr:rowOff>
        </xdr:to>
        <xdr:sp macro="" textlink="">
          <xdr:nvSpPr>
            <xdr:cNvPr id="317442" name="ComboBox4" hidden="1">
              <a:extLst>
                <a:ext uri="{63B3BB69-23CF-44E3-9099-C40C66FF867C}">
                  <a14:compatExt spid="_x0000_s317442"/>
                </a:ext>
                <a:ext uri="{FF2B5EF4-FFF2-40B4-BE49-F238E27FC236}">
                  <a16:creationId xmlns:a16="http://schemas.microsoft.com/office/drawing/2014/main" id="{00000000-0008-0000-1700-000002D8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25</xdr:row>
          <xdr:rowOff>9525</xdr:rowOff>
        </xdr:from>
        <xdr:to>
          <xdr:col>2</xdr:col>
          <xdr:colOff>1990725</xdr:colOff>
          <xdr:row>26</xdr:row>
          <xdr:rowOff>0</xdr:rowOff>
        </xdr:to>
        <xdr:sp macro="" textlink="">
          <xdr:nvSpPr>
            <xdr:cNvPr id="317443" name="ComboBox5" hidden="1">
              <a:extLst>
                <a:ext uri="{63B3BB69-23CF-44E3-9099-C40C66FF867C}">
                  <a14:compatExt spid="_x0000_s317443"/>
                </a:ext>
                <a:ext uri="{FF2B5EF4-FFF2-40B4-BE49-F238E27FC236}">
                  <a16:creationId xmlns:a16="http://schemas.microsoft.com/office/drawing/2014/main" id="{00000000-0008-0000-1700-000003D8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26</xdr:row>
          <xdr:rowOff>9525</xdr:rowOff>
        </xdr:from>
        <xdr:to>
          <xdr:col>2</xdr:col>
          <xdr:colOff>1990725</xdr:colOff>
          <xdr:row>27</xdr:row>
          <xdr:rowOff>0</xdr:rowOff>
        </xdr:to>
        <xdr:sp macro="" textlink="">
          <xdr:nvSpPr>
            <xdr:cNvPr id="317444" name="ComboBox6" hidden="1">
              <a:extLst>
                <a:ext uri="{63B3BB69-23CF-44E3-9099-C40C66FF867C}">
                  <a14:compatExt spid="_x0000_s317444"/>
                </a:ext>
                <a:ext uri="{FF2B5EF4-FFF2-40B4-BE49-F238E27FC236}">
                  <a16:creationId xmlns:a16="http://schemas.microsoft.com/office/drawing/2014/main" id="{00000000-0008-0000-1700-000004D8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27</xdr:row>
          <xdr:rowOff>9525</xdr:rowOff>
        </xdr:from>
        <xdr:to>
          <xdr:col>2</xdr:col>
          <xdr:colOff>1990725</xdr:colOff>
          <xdr:row>28</xdr:row>
          <xdr:rowOff>0</xdr:rowOff>
        </xdr:to>
        <xdr:sp macro="" textlink="">
          <xdr:nvSpPr>
            <xdr:cNvPr id="317445" name="ComboBox7" hidden="1">
              <a:extLst>
                <a:ext uri="{63B3BB69-23CF-44E3-9099-C40C66FF867C}">
                  <a14:compatExt spid="_x0000_s317445"/>
                </a:ext>
                <a:ext uri="{FF2B5EF4-FFF2-40B4-BE49-F238E27FC236}">
                  <a16:creationId xmlns:a16="http://schemas.microsoft.com/office/drawing/2014/main" id="{00000000-0008-0000-1700-000005D8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28</xdr:row>
          <xdr:rowOff>9525</xdr:rowOff>
        </xdr:from>
        <xdr:to>
          <xdr:col>2</xdr:col>
          <xdr:colOff>1990725</xdr:colOff>
          <xdr:row>29</xdr:row>
          <xdr:rowOff>0</xdr:rowOff>
        </xdr:to>
        <xdr:sp macro="" textlink="">
          <xdr:nvSpPr>
            <xdr:cNvPr id="317446" name="ComboBox8" hidden="1">
              <a:extLst>
                <a:ext uri="{63B3BB69-23CF-44E3-9099-C40C66FF867C}">
                  <a14:compatExt spid="_x0000_s317446"/>
                </a:ext>
                <a:ext uri="{FF2B5EF4-FFF2-40B4-BE49-F238E27FC236}">
                  <a16:creationId xmlns:a16="http://schemas.microsoft.com/office/drawing/2014/main" id="{00000000-0008-0000-1700-000006D8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29</xdr:row>
          <xdr:rowOff>9525</xdr:rowOff>
        </xdr:from>
        <xdr:to>
          <xdr:col>2</xdr:col>
          <xdr:colOff>1990725</xdr:colOff>
          <xdr:row>30</xdr:row>
          <xdr:rowOff>0</xdr:rowOff>
        </xdr:to>
        <xdr:sp macro="" textlink="">
          <xdr:nvSpPr>
            <xdr:cNvPr id="317447" name="ComboBox9" hidden="1">
              <a:extLst>
                <a:ext uri="{63B3BB69-23CF-44E3-9099-C40C66FF867C}">
                  <a14:compatExt spid="_x0000_s317447"/>
                </a:ext>
                <a:ext uri="{FF2B5EF4-FFF2-40B4-BE49-F238E27FC236}">
                  <a16:creationId xmlns:a16="http://schemas.microsoft.com/office/drawing/2014/main" id="{00000000-0008-0000-1700-000007D8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30</xdr:row>
          <xdr:rowOff>9525</xdr:rowOff>
        </xdr:from>
        <xdr:to>
          <xdr:col>2</xdr:col>
          <xdr:colOff>1990725</xdr:colOff>
          <xdr:row>31</xdr:row>
          <xdr:rowOff>0</xdr:rowOff>
        </xdr:to>
        <xdr:sp macro="" textlink="">
          <xdr:nvSpPr>
            <xdr:cNvPr id="317448" name="ComboBox10" hidden="1">
              <a:extLst>
                <a:ext uri="{63B3BB69-23CF-44E3-9099-C40C66FF867C}">
                  <a14:compatExt spid="_x0000_s317448"/>
                </a:ext>
                <a:ext uri="{FF2B5EF4-FFF2-40B4-BE49-F238E27FC236}">
                  <a16:creationId xmlns:a16="http://schemas.microsoft.com/office/drawing/2014/main" id="{00000000-0008-0000-1700-000008D8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31</xdr:row>
          <xdr:rowOff>9525</xdr:rowOff>
        </xdr:from>
        <xdr:to>
          <xdr:col>2</xdr:col>
          <xdr:colOff>1990725</xdr:colOff>
          <xdr:row>32</xdr:row>
          <xdr:rowOff>0</xdr:rowOff>
        </xdr:to>
        <xdr:sp macro="" textlink="">
          <xdr:nvSpPr>
            <xdr:cNvPr id="317449" name="ComboBox11" hidden="1">
              <a:extLst>
                <a:ext uri="{63B3BB69-23CF-44E3-9099-C40C66FF867C}">
                  <a14:compatExt spid="_x0000_s317449"/>
                </a:ext>
                <a:ext uri="{FF2B5EF4-FFF2-40B4-BE49-F238E27FC236}">
                  <a16:creationId xmlns:a16="http://schemas.microsoft.com/office/drawing/2014/main" id="{00000000-0008-0000-1700-000009D8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32</xdr:row>
          <xdr:rowOff>9525</xdr:rowOff>
        </xdr:from>
        <xdr:to>
          <xdr:col>2</xdr:col>
          <xdr:colOff>1990725</xdr:colOff>
          <xdr:row>33</xdr:row>
          <xdr:rowOff>0</xdr:rowOff>
        </xdr:to>
        <xdr:sp macro="" textlink="">
          <xdr:nvSpPr>
            <xdr:cNvPr id="317450" name="ComboBox12" hidden="1">
              <a:extLst>
                <a:ext uri="{63B3BB69-23CF-44E3-9099-C40C66FF867C}">
                  <a14:compatExt spid="_x0000_s317450"/>
                </a:ext>
                <a:ext uri="{FF2B5EF4-FFF2-40B4-BE49-F238E27FC236}">
                  <a16:creationId xmlns:a16="http://schemas.microsoft.com/office/drawing/2014/main" id="{00000000-0008-0000-1700-00000AD8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33</xdr:row>
          <xdr:rowOff>9525</xdr:rowOff>
        </xdr:from>
        <xdr:to>
          <xdr:col>2</xdr:col>
          <xdr:colOff>1990725</xdr:colOff>
          <xdr:row>34</xdr:row>
          <xdr:rowOff>0</xdr:rowOff>
        </xdr:to>
        <xdr:sp macro="" textlink="">
          <xdr:nvSpPr>
            <xdr:cNvPr id="317451" name="ComboBox13" hidden="1">
              <a:extLst>
                <a:ext uri="{63B3BB69-23CF-44E3-9099-C40C66FF867C}">
                  <a14:compatExt spid="_x0000_s317451"/>
                </a:ext>
                <a:ext uri="{FF2B5EF4-FFF2-40B4-BE49-F238E27FC236}">
                  <a16:creationId xmlns:a16="http://schemas.microsoft.com/office/drawing/2014/main" id="{00000000-0008-0000-1700-00000BD8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34</xdr:row>
          <xdr:rowOff>9525</xdr:rowOff>
        </xdr:from>
        <xdr:to>
          <xdr:col>2</xdr:col>
          <xdr:colOff>1990725</xdr:colOff>
          <xdr:row>35</xdr:row>
          <xdr:rowOff>0</xdr:rowOff>
        </xdr:to>
        <xdr:sp macro="" textlink="">
          <xdr:nvSpPr>
            <xdr:cNvPr id="317452" name="ComboBox14" hidden="1">
              <a:extLst>
                <a:ext uri="{63B3BB69-23CF-44E3-9099-C40C66FF867C}">
                  <a14:compatExt spid="_x0000_s317452"/>
                </a:ext>
                <a:ext uri="{FF2B5EF4-FFF2-40B4-BE49-F238E27FC236}">
                  <a16:creationId xmlns:a16="http://schemas.microsoft.com/office/drawing/2014/main" id="{00000000-0008-0000-1700-00000CD8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35</xdr:row>
          <xdr:rowOff>9525</xdr:rowOff>
        </xdr:from>
        <xdr:to>
          <xdr:col>2</xdr:col>
          <xdr:colOff>1990725</xdr:colOff>
          <xdr:row>36</xdr:row>
          <xdr:rowOff>0</xdr:rowOff>
        </xdr:to>
        <xdr:sp macro="" textlink="">
          <xdr:nvSpPr>
            <xdr:cNvPr id="317453" name="ComboBox15" hidden="1">
              <a:extLst>
                <a:ext uri="{63B3BB69-23CF-44E3-9099-C40C66FF867C}">
                  <a14:compatExt spid="_x0000_s317453"/>
                </a:ext>
                <a:ext uri="{FF2B5EF4-FFF2-40B4-BE49-F238E27FC236}">
                  <a16:creationId xmlns:a16="http://schemas.microsoft.com/office/drawing/2014/main" id="{00000000-0008-0000-1700-00000DD8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36</xdr:row>
          <xdr:rowOff>9525</xdr:rowOff>
        </xdr:from>
        <xdr:to>
          <xdr:col>2</xdr:col>
          <xdr:colOff>1990725</xdr:colOff>
          <xdr:row>37</xdr:row>
          <xdr:rowOff>0</xdr:rowOff>
        </xdr:to>
        <xdr:sp macro="" textlink="">
          <xdr:nvSpPr>
            <xdr:cNvPr id="317454" name="ComboBox16" hidden="1">
              <a:extLst>
                <a:ext uri="{63B3BB69-23CF-44E3-9099-C40C66FF867C}">
                  <a14:compatExt spid="_x0000_s317454"/>
                </a:ext>
                <a:ext uri="{FF2B5EF4-FFF2-40B4-BE49-F238E27FC236}">
                  <a16:creationId xmlns:a16="http://schemas.microsoft.com/office/drawing/2014/main" id="{00000000-0008-0000-1700-00000ED8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37</xdr:row>
          <xdr:rowOff>9525</xdr:rowOff>
        </xdr:from>
        <xdr:to>
          <xdr:col>2</xdr:col>
          <xdr:colOff>1990725</xdr:colOff>
          <xdr:row>38</xdr:row>
          <xdr:rowOff>0</xdr:rowOff>
        </xdr:to>
        <xdr:sp macro="" textlink="">
          <xdr:nvSpPr>
            <xdr:cNvPr id="317455" name="ComboBox17" hidden="1">
              <a:extLst>
                <a:ext uri="{63B3BB69-23CF-44E3-9099-C40C66FF867C}">
                  <a14:compatExt spid="_x0000_s317455"/>
                </a:ext>
                <a:ext uri="{FF2B5EF4-FFF2-40B4-BE49-F238E27FC236}">
                  <a16:creationId xmlns:a16="http://schemas.microsoft.com/office/drawing/2014/main" id="{00000000-0008-0000-1700-00000FD8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38</xdr:row>
          <xdr:rowOff>9525</xdr:rowOff>
        </xdr:from>
        <xdr:to>
          <xdr:col>2</xdr:col>
          <xdr:colOff>1990725</xdr:colOff>
          <xdr:row>39</xdr:row>
          <xdr:rowOff>0</xdr:rowOff>
        </xdr:to>
        <xdr:sp macro="" textlink="">
          <xdr:nvSpPr>
            <xdr:cNvPr id="317456" name="ComboBox18" hidden="1">
              <a:extLst>
                <a:ext uri="{63B3BB69-23CF-44E3-9099-C40C66FF867C}">
                  <a14:compatExt spid="_x0000_s317456"/>
                </a:ext>
                <a:ext uri="{FF2B5EF4-FFF2-40B4-BE49-F238E27FC236}">
                  <a16:creationId xmlns:a16="http://schemas.microsoft.com/office/drawing/2014/main" id="{00000000-0008-0000-1700-000010D8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190500</xdr:colOff>
          <xdr:row>39</xdr:row>
          <xdr:rowOff>9525</xdr:rowOff>
        </xdr:from>
        <xdr:to>
          <xdr:col>2</xdr:col>
          <xdr:colOff>1981200</xdr:colOff>
          <xdr:row>40</xdr:row>
          <xdr:rowOff>0</xdr:rowOff>
        </xdr:to>
        <xdr:sp macro="" textlink="">
          <xdr:nvSpPr>
            <xdr:cNvPr id="317457" name="ComboBox19" hidden="1">
              <a:extLst>
                <a:ext uri="{63B3BB69-23CF-44E3-9099-C40C66FF867C}">
                  <a14:compatExt spid="_x0000_s317457"/>
                </a:ext>
                <a:ext uri="{FF2B5EF4-FFF2-40B4-BE49-F238E27FC236}">
                  <a16:creationId xmlns:a16="http://schemas.microsoft.com/office/drawing/2014/main" id="{00000000-0008-0000-1700-000011D8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40</xdr:row>
          <xdr:rowOff>9525</xdr:rowOff>
        </xdr:from>
        <xdr:to>
          <xdr:col>2</xdr:col>
          <xdr:colOff>1990725</xdr:colOff>
          <xdr:row>41</xdr:row>
          <xdr:rowOff>0</xdr:rowOff>
        </xdr:to>
        <xdr:sp macro="" textlink="">
          <xdr:nvSpPr>
            <xdr:cNvPr id="317458" name="ComboBox20" hidden="1">
              <a:extLst>
                <a:ext uri="{63B3BB69-23CF-44E3-9099-C40C66FF867C}">
                  <a14:compatExt spid="_x0000_s317458"/>
                </a:ext>
                <a:ext uri="{FF2B5EF4-FFF2-40B4-BE49-F238E27FC236}">
                  <a16:creationId xmlns:a16="http://schemas.microsoft.com/office/drawing/2014/main" id="{00000000-0008-0000-1700-000012D8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41</xdr:row>
          <xdr:rowOff>9525</xdr:rowOff>
        </xdr:from>
        <xdr:to>
          <xdr:col>2</xdr:col>
          <xdr:colOff>1990725</xdr:colOff>
          <xdr:row>42</xdr:row>
          <xdr:rowOff>0</xdr:rowOff>
        </xdr:to>
        <xdr:sp macro="" textlink="">
          <xdr:nvSpPr>
            <xdr:cNvPr id="317459" name="ComboBox21" hidden="1">
              <a:extLst>
                <a:ext uri="{63B3BB69-23CF-44E3-9099-C40C66FF867C}">
                  <a14:compatExt spid="_x0000_s317459"/>
                </a:ext>
                <a:ext uri="{FF2B5EF4-FFF2-40B4-BE49-F238E27FC236}">
                  <a16:creationId xmlns:a16="http://schemas.microsoft.com/office/drawing/2014/main" id="{00000000-0008-0000-1700-000013D8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42</xdr:row>
          <xdr:rowOff>9525</xdr:rowOff>
        </xdr:from>
        <xdr:to>
          <xdr:col>2</xdr:col>
          <xdr:colOff>1990725</xdr:colOff>
          <xdr:row>43</xdr:row>
          <xdr:rowOff>0</xdr:rowOff>
        </xdr:to>
        <xdr:sp macro="" textlink="">
          <xdr:nvSpPr>
            <xdr:cNvPr id="317460" name="ComboBox22" hidden="1">
              <a:extLst>
                <a:ext uri="{63B3BB69-23CF-44E3-9099-C40C66FF867C}">
                  <a14:compatExt spid="_x0000_s317460"/>
                </a:ext>
                <a:ext uri="{FF2B5EF4-FFF2-40B4-BE49-F238E27FC236}">
                  <a16:creationId xmlns:a16="http://schemas.microsoft.com/office/drawing/2014/main" id="{00000000-0008-0000-1700-000014D8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43</xdr:row>
          <xdr:rowOff>9525</xdr:rowOff>
        </xdr:from>
        <xdr:to>
          <xdr:col>2</xdr:col>
          <xdr:colOff>1990725</xdr:colOff>
          <xdr:row>44</xdr:row>
          <xdr:rowOff>0</xdr:rowOff>
        </xdr:to>
        <xdr:sp macro="" textlink="">
          <xdr:nvSpPr>
            <xdr:cNvPr id="317461" name="ComboBox23" hidden="1">
              <a:extLst>
                <a:ext uri="{63B3BB69-23CF-44E3-9099-C40C66FF867C}">
                  <a14:compatExt spid="_x0000_s317461"/>
                </a:ext>
                <a:ext uri="{FF2B5EF4-FFF2-40B4-BE49-F238E27FC236}">
                  <a16:creationId xmlns:a16="http://schemas.microsoft.com/office/drawing/2014/main" id="{00000000-0008-0000-1700-000015D8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44</xdr:row>
          <xdr:rowOff>9525</xdr:rowOff>
        </xdr:from>
        <xdr:to>
          <xdr:col>2</xdr:col>
          <xdr:colOff>1990725</xdr:colOff>
          <xdr:row>45</xdr:row>
          <xdr:rowOff>0</xdr:rowOff>
        </xdr:to>
        <xdr:sp macro="" textlink="">
          <xdr:nvSpPr>
            <xdr:cNvPr id="317462" name="ComboBox24" hidden="1">
              <a:extLst>
                <a:ext uri="{63B3BB69-23CF-44E3-9099-C40C66FF867C}">
                  <a14:compatExt spid="_x0000_s317462"/>
                </a:ext>
                <a:ext uri="{FF2B5EF4-FFF2-40B4-BE49-F238E27FC236}">
                  <a16:creationId xmlns:a16="http://schemas.microsoft.com/office/drawing/2014/main" id="{00000000-0008-0000-1700-000016D8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22</xdr:row>
          <xdr:rowOff>9525</xdr:rowOff>
        </xdr:from>
        <xdr:to>
          <xdr:col>2</xdr:col>
          <xdr:colOff>1990725</xdr:colOff>
          <xdr:row>22</xdr:row>
          <xdr:rowOff>171450</xdr:rowOff>
        </xdr:to>
        <xdr:sp macro="" textlink="">
          <xdr:nvSpPr>
            <xdr:cNvPr id="317463" name="ComboBox1" hidden="1">
              <a:extLst>
                <a:ext uri="{63B3BB69-23CF-44E3-9099-C40C66FF867C}">
                  <a14:compatExt spid="_x0000_s317463"/>
                </a:ext>
                <a:ext uri="{FF2B5EF4-FFF2-40B4-BE49-F238E27FC236}">
                  <a16:creationId xmlns:a16="http://schemas.microsoft.com/office/drawing/2014/main" id="{00000000-0008-0000-1700-000017D8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21</xdr:row>
          <xdr:rowOff>47625</xdr:rowOff>
        </xdr:from>
        <xdr:to>
          <xdr:col>2</xdr:col>
          <xdr:colOff>1990725</xdr:colOff>
          <xdr:row>21</xdr:row>
          <xdr:rowOff>209550</xdr:rowOff>
        </xdr:to>
        <xdr:sp macro="" textlink="">
          <xdr:nvSpPr>
            <xdr:cNvPr id="317464" name="ComboBox2" hidden="1">
              <a:extLst>
                <a:ext uri="{63B3BB69-23CF-44E3-9099-C40C66FF867C}">
                  <a14:compatExt spid="_x0000_s317464"/>
                </a:ext>
                <a:ext uri="{FF2B5EF4-FFF2-40B4-BE49-F238E27FC236}">
                  <a16:creationId xmlns:a16="http://schemas.microsoft.com/office/drawing/2014/main" id="{00000000-0008-0000-1700-000018D8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xdr:twoCellAnchor editAs="oneCell">
    <xdr:from>
      <xdr:col>9</xdr:col>
      <xdr:colOff>1228726</xdr:colOff>
      <xdr:row>1</xdr:row>
      <xdr:rowOff>57150</xdr:rowOff>
    </xdr:from>
    <xdr:to>
      <xdr:col>12</xdr:col>
      <xdr:colOff>9525</xdr:colOff>
      <xdr:row>1</xdr:row>
      <xdr:rowOff>209550</xdr:rowOff>
    </xdr:to>
    <xdr:sp macro="" textlink="">
      <xdr:nvSpPr>
        <xdr:cNvPr id="26" name="TextBox 25">
          <a:extLst>
            <a:ext uri="{FF2B5EF4-FFF2-40B4-BE49-F238E27FC236}">
              <a16:creationId xmlns:a16="http://schemas.microsoft.com/office/drawing/2014/main" id="{00000000-0008-0000-1700-00001A000000}"/>
            </a:ext>
          </a:extLst>
        </xdr:cNvPr>
        <xdr:cNvSpPr txBox="1"/>
      </xdr:nvSpPr>
      <xdr:spPr>
        <a:xfrm>
          <a:off x="5324476" y="228600"/>
          <a:ext cx="1247774" cy="152400"/>
        </a:xfrm>
        <a:prstGeom prst="rect">
          <a:avLst/>
        </a:prstGeom>
        <a:solidFill>
          <a:srgbClr val="F27ECB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3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Schedules A</a:t>
          </a:r>
        </a:p>
      </xdr:txBody>
    </xdr:sp>
    <xdr:clientData/>
  </xdr:twoCellAnchor>
  <xdr:twoCellAnchor editAs="oneCell">
    <xdr:from>
      <xdr:col>12</xdr:col>
      <xdr:colOff>352425</xdr:colOff>
      <xdr:row>1</xdr:row>
      <xdr:rowOff>47625</xdr:rowOff>
    </xdr:from>
    <xdr:to>
      <xdr:col>12</xdr:col>
      <xdr:colOff>742950</xdr:colOff>
      <xdr:row>1</xdr:row>
      <xdr:rowOff>219075</xdr:rowOff>
    </xdr:to>
    <xdr:sp macro="" textlink="">
      <xdr:nvSpPr>
        <xdr:cNvPr id="27" name="TextBox 26">
          <a:extLst>
            <a:ext uri="{FF2B5EF4-FFF2-40B4-BE49-F238E27FC236}">
              <a16:creationId xmlns:a16="http://schemas.microsoft.com/office/drawing/2014/main" id="{00000000-0008-0000-1700-00001B000000}"/>
            </a:ext>
          </a:extLst>
        </xdr:cNvPr>
        <xdr:cNvSpPr txBox="1"/>
      </xdr:nvSpPr>
      <xdr:spPr>
        <a:xfrm>
          <a:off x="7486650" y="219075"/>
          <a:ext cx="390525" cy="171450"/>
        </a:xfrm>
        <a:prstGeom prst="rect">
          <a:avLst/>
        </a:prstGeom>
        <a:solidFill>
          <a:srgbClr val="666699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3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B</a:t>
          </a:r>
        </a:p>
      </xdr:txBody>
    </xdr:sp>
    <xdr:clientData/>
  </xdr:twoCellAnchor>
  <xdr:twoCellAnchor editAs="oneCell">
    <xdr:from>
      <xdr:col>12</xdr:col>
      <xdr:colOff>57150</xdr:colOff>
      <xdr:row>50</xdr:row>
      <xdr:rowOff>19050</xdr:rowOff>
    </xdr:from>
    <xdr:to>
      <xdr:col>12</xdr:col>
      <xdr:colOff>333375</xdr:colOff>
      <xdr:row>51</xdr:row>
      <xdr:rowOff>9525</xdr:rowOff>
    </xdr:to>
    <xdr:sp macro="" textlink="">
      <xdr:nvSpPr>
        <xdr:cNvPr id="28" name="TextBox 27">
          <a:extLst>
            <a:ext uri="{FF2B5EF4-FFF2-40B4-BE49-F238E27FC236}">
              <a16:creationId xmlns:a16="http://schemas.microsoft.com/office/drawing/2014/main" id="{00000000-0008-0000-1700-00001C000000}"/>
            </a:ext>
          </a:extLst>
        </xdr:cNvPr>
        <xdr:cNvSpPr txBox="1"/>
      </xdr:nvSpPr>
      <xdr:spPr>
        <a:xfrm>
          <a:off x="6619875" y="9601200"/>
          <a:ext cx="276225" cy="171450"/>
        </a:xfrm>
        <a:prstGeom prst="rect">
          <a:avLst/>
        </a:prstGeom>
        <a:solidFill>
          <a:srgbClr val="666699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3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B</a:t>
          </a:r>
        </a:p>
      </xdr:txBody>
    </xdr:sp>
    <xdr:clientData/>
  </xdr:twoCellAnchor>
  <xdr:twoCellAnchor editAs="oneCell">
    <xdr:from>
      <xdr:col>9</xdr:col>
      <xdr:colOff>1162050</xdr:colOff>
      <xdr:row>50</xdr:row>
      <xdr:rowOff>28574</xdr:rowOff>
    </xdr:from>
    <xdr:to>
      <xdr:col>10</xdr:col>
      <xdr:colOff>285750</xdr:colOff>
      <xdr:row>51</xdr:row>
      <xdr:rowOff>9524</xdr:rowOff>
    </xdr:to>
    <xdr:sp macro="" textlink="">
      <xdr:nvSpPr>
        <xdr:cNvPr id="29" name="TextBox 28">
          <a:extLst>
            <a:ext uri="{FF2B5EF4-FFF2-40B4-BE49-F238E27FC236}">
              <a16:creationId xmlns:a16="http://schemas.microsoft.com/office/drawing/2014/main" id="{00000000-0008-0000-1700-00001D000000}"/>
            </a:ext>
          </a:extLst>
        </xdr:cNvPr>
        <xdr:cNvSpPr txBox="1"/>
      </xdr:nvSpPr>
      <xdr:spPr>
        <a:xfrm>
          <a:off x="5257800" y="9610724"/>
          <a:ext cx="1104900" cy="161925"/>
        </a:xfrm>
        <a:prstGeom prst="rect">
          <a:avLst/>
        </a:prstGeom>
        <a:solidFill>
          <a:srgbClr val="F27ECB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3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Schedule A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114300</xdr:colOff>
          <xdr:row>12</xdr:row>
          <xdr:rowOff>0</xdr:rowOff>
        </xdr:from>
        <xdr:to>
          <xdr:col>12</xdr:col>
          <xdr:colOff>2543175</xdr:colOff>
          <xdr:row>13</xdr:row>
          <xdr:rowOff>9525</xdr:rowOff>
        </xdr:to>
        <xdr:sp macro="" textlink="">
          <xdr:nvSpPr>
            <xdr:cNvPr id="317465" name="ComboBox29" hidden="1">
              <a:extLst>
                <a:ext uri="{63B3BB69-23CF-44E3-9099-C40C66FF867C}">
                  <a14:compatExt spid="_x0000_s317465"/>
                </a:ext>
                <a:ext uri="{FF2B5EF4-FFF2-40B4-BE49-F238E27FC236}">
                  <a16:creationId xmlns:a16="http://schemas.microsoft.com/office/drawing/2014/main" id="{00000000-0008-0000-1700-000019D8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</xdr:wsDr>
</file>

<file path=xl/drawings/drawing2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23</xdr:row>
          <xdr:rowOff>9525</xdr:rowOff>
        </xdr:from>
        <xdr:to>
          <xdr:col>2</xdr:col>
          <xdr:colOff>1990725</xdr:colOff>
          <xdr:row>24</xdr:row>
          <xdr:rowOff>0</xdr:rowOff>
        </xdr:to>
        <xdr:sp macro="" textlink="">
          <xdr:nvSpPr>
            <xdr:cNvPr id="337921" name="ComboBox3" hidden="1">
              <a:extLst>
                <a:ext uri="{63B3BB69-23CF-44E3-9099-C40C66FF867C}">
                  <a14:compatExt spid="_x0000_s337921"/>
                </a:ext>
                <a:ext uri="{FF2B5EF4-FFF2-40B4-BE49-F238E27FC236}">
                  <a16:creationId xmlns:a16="http://schemas.microsoft.com/office/drawing/2014/main" id="{1773410F-6197-46A6-8C35-D595E2C64C4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24</xdr:row>
          <xdr:rowOff>9525</xdr:rowOff>
        </xdr:from>
        <xdr:to>
          <xdr:col>2</xdr:col>
          <xdr:colOff>1990725</xdr:colOff>
          <xdr:row>25</xdr:row>
          <xdr:rowOff>0</xdr:rowOff>
        </xdr:to>
        <xdr:sp macro="" textlink="">
          <xdr:nvSpPr>
            <xdr:cNvPr id="337922" name="ComboBox4" hidden="1">
              <a:extLst>
                <a:ext uri="{63B3BB69-23CF-44E3-9099-C40C66FF867C}">
                  <a14:compatExt spid="_x0000_s337922"/>
                </a:ext>
                <a:ext uri="{FF2B5EF4-FFF2-40B4-BE49-F238E27FC236}">
                  <a16:creationId xmlns:a16="http://schemas.microsoft.com/office/drawing/2014/main" id="{1105BB5D-2AD5-4789-9D56-31892BA5499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25</xdr:row>
          <xdr:rowOff>9525</xdr:rowOff>
        </xdr:from>
        <xdr:to>
          <xdr:col>2</xdr:col>
          <xdr:colOff>1990725</xdr:colOff>
          <xdr:row>26</xdr:row>
          <xdr:rowOff>0</xdr:rowOff>
        </xdr:to>
        <xdr:sp macro="" textlink="">
          <xdr:nvSpPr>
            <xdr:cNvPr id="337923" name="ComboBox5" hidden="1">
              <a:extLst>
                <a:ext uri="{63B3BB69-23CF-44E3-9099-C40C66FF867C}">
                  <a14:compatExt spid="_x0000_s337923"/>
                </a:ext>
                <a:ext uri="{FF2B5EF4-FFF2-40B4-BE49-F238E27FC236}">
                  <a16:creationId xmlns:a16="http://schemas.microsoft.com/office/drawing/2014/main" id="{8813FDDF-AC10-483F-ADE8-381E5B61B69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26</xdr:row>
          <xdr:rowOff>9525</xdr:rowOff>
        </xdr:from>
        <xdr:to>
          <xdr:col>2</xdr:col>
          <xdr:colOff>1990725</xdr:colOff>
          <xdr:row>27</xdr:row>
          <xdr:rowOff>0</xdr:rowOff>
        </xdr:to>
        <xdr:sp macro="" textlink="">
          <xdr:nvSpPr>
            <xdr:cNvPr id="337924" name="ComboBox6" hidden="1">
              <a:extLst>
                <a:ext uri="{63B3BB69-23CF-44E3-9099-C40C66FF867C}">
                  <a14:compatExt spid="_x0000_s337924"/>
                </a:ext>
                <a:ext uri="{FF2B5EF4-FFF2-40B4-BE49-F238E27FC236}">
                  <a16:creationId xmlns:a16="http://schemas.microsoft.com/office/drawing/2014/main" id="{3633A2CE-81F5-4B60-A4F0-10305F136D1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27</xdr:row>
          <xdr:rowOff>9525</xdr:rowOff>
        </xdr:from>
        <xdr:to>
          <xdr:col>2</xdr:col>
          <xdr:colOff>1990725</xdr:colOff>
          <xdr:row>28</xdr:row>
          <xdr:rowOff>0</xdr:rowOff>
        </xdr:to>
        <xdr:sp macro="" textlink="">
          <xdr:nvSpPr>
            <xdr:cNvPr id="337925" name="ComboBox7" hidden="1">
              <a:extLst>
                <a:ext uri="{63B3BB69-23CF-44E3-9099-C40C66FF867C}">
                  <a14:compatExt spid="_x0000_s337925"/>
                </a:ext>
                <a:ext uri="{FF2B5EF4-FFF2-40B4-BE49-F238E27FC236}">
                  <a16:creationId xmlns:a16="http://schemas.microsoft.com/office/drawing/2014/main" id="{497E215F-5283-4344-AF75-7AD836D74BF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28</xdr:row>
          <xdr:rowOff>9525</xdr:rowOff>
        </xdr:from>
        <xdr:to>
          <xdr:col>2</xdr:col>
          <xdr:colOff>1990725</xdr:colOff>
          <xdr:row>29</xdr:row>
          <xdr:rowOff>0</xdr:rowOff>
        </xdr:to>
        <xdr:sp macro="" textlink="">
          <xdr:nvSpPr>
            <xdr:cNvPr id="337926" name="ComboBox8" hidden="1">
              <a:extLst>
                <a:ext uri="{63B3BB69-23CF-44E3-9099-C40C66FF867C}">
                  <a14:compatExt spid="_x0000_s337926"/>
                </a:ext>
                <a:ext uri="{FF2B5EF4-FFF2-40B4-BE49-F238E27FC236}">
                  <a16:creationId xmlns:a16="http://schemas.microsoft.com/office/drawing/2014/main" id="{E04A158C-C159-4165-AAA6-1DE68B3DEE9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29</xdr:row>
          <xdr:rowOff>9525</xdr:rowOff>
        </xdr:from>
        <xdr:to>
          <xdr:col>2</xdr:col>
          <xdr:colOff>1990725</xdr:colOff>
          <xdr:row>30</xdr:row>
          <xdr:rowOff>0</xdr:rowOff>
        </xdr:to>
        <xdr:sp macro="" textlink="">
          <xdr:nvSpPr>
            <xdr:cNvPr id="337927" name="ComboBox9" hidden="1">
              <a:extLst>
                <a:ext uri="{63B3BB69-23CF-44E3-9099-C40C66FF867C}">
                  <a14:compatExt spid="_x0000_s337927"/>
                </a:ext>
                <a:ext uri="{FF2B5EF4-FFF2-40B4-BE49-F238E27FC236}">
                  <a16:creationId xmlns:a16="http://schemas.microsoft.com/office/drawing/2014/main" id="{5F8B76AA-E72B-45EA-96F8-D349151A10B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30</xdr:row>
          <xdr:rowOff>9525</xdr:rowOff>
        </xdr:from>
        <xdr:to>
          <xdr:col>2</xdr:col>
          <xdr:colOff>1990725</xdr:colOff>
          <xdr:row>31</xdr:row>
          <xdr:rowOff>0</xdr:rowOff>
        </xdr:to>
        <xdr:sp macro="" textlink="">
          <xdr:nvSpPr>
            <xdr:cNvPr id="337928" name="ComboBox10" hidden="1">
              <a:extLst>
                <a:ext uri="{63B3BB69-23CF-44E3-9099-C40C66FF867C}">
                  <a14:compatExt spid="_x0000_s337928"/>
                </a:ext>
                <a:ext uri="{FF2B5EF4-FFF2-40B4-BE49-F238E27FC236}">
                  <a16:creationId xmlns:a16="http://schemas.microsoft.com/office/drawing/2014/main" id="{B1E87E64-2217-490E-A618-714D6CBCE6B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31</xdr:row>
          <xdr:rowOff>9525</xdr:rowOff>
        </xdr:from>
        <xdr:to>
          <xdr:col>2</xdr:col>
          <xdr:colOff>1990725</xdr:colOff>
          <xdr:row>32</xdr:row>
          <xdr:rowOff>0</xdr:rowOff>
        </xdr:to>
        <xdr:sp macro="" textlink="">
          <xdr:nvSpPr>
            <xdr:cNvPr id="337929" name="ComboBox11" hidden="1">
              <a:extLst>
                <a:ext uri="{63B3BB69-23CF-44E3-9099-C40C66FF867C}">
                  <a14:compatExt spid="_x0000_s337929"/>
                </a:ext>
                <a:ext uri="{FF2B5EF4-FFF2-40B4-BE49-F238E27FC236}">
                  <a16:creationId xmlns:a16="http://schemas.microsoft.com/office/drawing/2014/main" id="{858DB8E5-1004-47DB-8BFE-B55C7E5E5AC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32</xdr:row>
          <xdr:rowOff>9525</xdr:rowOff>
        </xdr:from>
        <xdr:to>
          <xdr:col>2</xdr:col>
          <xdr:colOff>1990725</xdr:colOff>
          <xdr:row>33</xdr:row>
          <xdr:rowOff>0</xdr:rowOff>
        </xdr:to>
        <xdr:sp macro="" textlink="">
          <xdr:nvSpPr>
            <xdr:cNvPr id="337930" name="ComboBox12" hidden="1">
              <a:extLst>
                <a:ext uri="{63B3BB69-23CF-44E3-9099-C40C66FF867C}">
                  <a14:compatExt spid="_x0000_s337930"/>
                </a:ext>
                <a:ext uri="{FF2B5EF4-FFF2-40B4-BE49-F238E27FC236}">
                  <a16:creationId xmlns:a16="http://schemas.microsoft.com/office/drawing/2014/main" id="{DF516C96-10F7-4C71-A2A4-9B239D0D729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33</xdr:row>
          <xdr:rowOff>9525</xdr:rowOff>
        </xdr:from>
        <xdr:to>
          <xdr:col>2</xdr:col>
          <xdr:colOff>1990725</xdr:colOff>
          <xdr:row>34</xdr:row>
          <xdr:rowOff>0</xdr:rowOff>
        </xdr:to>
        <xdr:sp macro="" textlink="">
          <xdr:nvSpPr>
            <xdr:cNvPr id="337931" name="ComboBox13" hidden="1">
              <a:extLst>
                <a:ext uri="{63B3BB69-23CF-44E3-9099-C40C66FF867C}">
                  <a14:compatExt spid="_x0000_s337931"/>
                </a:ext>
                <a:ext uri="{FF2B5EF4-FFF2-40B4-BE49-F238E27FC236}">
                  <a16:creationId xmlns:a16="http://schemas.microsoft.com/office/drawing/2014/main" id="{AAFA064B-091C-41A3-A6C0-0B07BD04828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34</xdr:row>
          <xdr:rowOff>9525</xdr:rowOff>
        </xdr:from>
        <xdr:to>
          <xdr:col>2</xdr:col>
          <xdr:colOff>1990725</xdr:colOff>
          <xdr:row>35</xdr:row>
          <xdr:rowOff>0</xdr:rowOff>
        </xdr:to>
        <xdr:sp macro="" textlink="">
          <xdr:nvSpPr>
            <xdr:cNvPr id="337932" name="ComboBox14" hidden="1">
              <a:extLst>
                <a:ext uri="{63B3BB69-23CF-44E3-9099-C40C66FF867C}">
                  <a14:compatExt spid="_x0000_s337932"/>
                </a:ext>
                <a:ext uri="{FF2B5EF4-FFF2-40B4-BE49-F238E27FC236}">
                  <a16:creationId xmlns:a16="http://schemas.microsoft.com/office/drawing/2014/main" id="{19D96CF5-9595-42D7-BA96-8CE2ACDD32A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35</xdr:row>
          <xdr:rowOff>9525</xdr:rowOff>
        </xdr:from>
        <xdr:to>
          <xdr:col>2</xdr:col>
          <xdr:colOff>1990725</xdr:colOff>
          <xdr:row>36</xdr:row>
          <xdr:rowOff>0</xdr:rowOff>
        </xdr:to>
        <xdr:sp macro="" textlink="">
          <xdr:nvSpPr>
            <xdr:cNvPr id="337933" name="ComboBox15" hidden="1">
              <a:extLst>
                <a:ext uri="{63B3BB69-23CF-44E3-9099-C40C66FF867C}">
                  <a14:compatExt spid="_x0000_s337933"/>
                </a:ext>
                <a:ext uri="{FF2B5EF4-FFF2-40B4-BE49-F238E27FC236}">
                  <a16:creationId xmlns:a16="http://schemas.microsoft.com/office/drawing/2014/main" id="{866EF845-656F-4DA1-8160-1E673808C11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36</xdr:row>
          <xdr:rowOff>9525</xdr:rowOff>
        </xdr:from>
        <xdr:to>
          <xdr:col>2</xdr:col>
          <xdr:colOff>1990725</xdr:colOff>
          <xdr:row>37</xdr:row>
          <xdr:rowOff>0</xdr:rowOff>
        </xdr:to>
        <xdr:sp macro="" textlink="">
          <xdr:nvSpPr>
            <xdr:cNvPr id="337934" name="ComboBox16" hidden="1">
              <a:extLst>
                <a:ext uri="{63B3BB69-23CF-44E3-9099-C40C66FF867C}">
                  <a14:compatExt spid="_x0000_s337934"/>
                </a:ext>
                <a:ext uri="{FF2B5EF4-FFF2-40B4-BE49-F238E27FC236}">
                  <a16:creationId xmlns:a16="http://schemas.microsoft.com/office/drawing/2014/main" id="{ABC7EB7A-559E-47D2-B1F4-2B509010740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37</xdr:row>
          <xdr:rowOff>9525</xdr:rowOff>
        </xdr:from>
        <xdr:to>
          <xdr:col>2</xdr:col>
          <xdr:colOff>1990725</xdr:colOff>
          <xdr:row>38</xdr:row>
          <xdr:rowOff>0</xdr:rowOff>
        </xdr:to>
        <xdr:sp macro="" textlink="">
          <xdr:nvSpPr>
            <xdr:cNvPr id="337935" name="ComboBox17" hidden="1">
              <a:extLst>
                <a:ext uri="{63B3BB69-23CF-44E3-9099-C40C66FF867C}">
                  <a14:compatExt spid="_x0000_s337935"/>
                </a:ext>
                <a:ext uri="{FF2B5EF4-FFF2-40B4-BE49-F238E27FC236}">
                  <a16:creationId xmlns:a16="http://schemas.microsoft.com/office/drawing/2014/main" id="{B4F12FDB-39D9-45B0-9BE5-B9A05F8E22E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38</xdr:row>
          <xdr:rowOff>9525</xdr:rowOff>
        </xdr:from>
        <xdr:to>
          <xdr:col>2</xdr:col>
          <xdr:colOff>1990725</xdr:colOff>
          <xdr:row>39</xdr:row>
          <xdr:rowOff>0</xdr:rowOff>
        </xdr:to>
        <xdr:sp macro="" textlink="">
          <xdr:nvSpPr>
            <xdr:cNvPr id="337936" name="ComboBox18" hidden="1">
              <a:extLst>
                <a:ext uri="{63B3BB69-23CF-44E3-9099-C40C66FF867C}">
                  <a14:compatExt spid="_x0000_s337936"/>
                </a:ext>
                <a:ext uri="{FF2B5EF4-FFF2-40B4-BE49-F238E27FC236}">
                  <a16:creationId xmlns:a16="http://schemas.microsoft.com/office/drawing/2014/main" id="{580CDFEA-D61C-46EA-820E-100DF55F92B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190500</xdr:colOff>
          <xdr:row>39</xdr:row>
          <xdr:rowOff>9525</xdr:rowOff>
        </xdr:from>
        <xdr:to>
          <xdr:col>2</xdr:col>
          <xdr:colOff>1981200</xdr:colOff>
          <xdr:row>40</xdr:row>
          <xdr:rowOff>0</xdr:rowOff>
        </xdr:to>
        <xdr:sp macro="" textlink="">
          <xdr:nvSpPr>
            <xdr:cNvPr id="337937" name="ComboBox19" hidden="1">
              <a:extLst>
                <a:ext uri="{63B3BB69-23CF-44E3-9099-C40C66FF867C}">
                  <a14:compatExt spid="_x0000_s337937"/>
                </a:ext>
                <a:ext uri="{FF2B5EF4-FFF2-40B4-BE49-F238E27FC236}">
                  <a16:creationId xmlns:a16="http://schemas.microsoft.com/office/drawing/2014/main" id="{EB39A9A3-9D31-4C97-81BE-943B61965B2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40</xdr:row>
          <xdr:rowOff>9525</xdr:rowOff>
        </xdr:from>
        <xdr:to>
          <xdr:col>2</xdr:col>
          <xdr:colOff>1990725</xdr:colOff>
          <xdr:row>41</xdr:row>
          <xdr:rowOff>0</xdr:rowOff>
        </xdr:to>
        <xdr:sp macro="" textlink="">
          <xdr:nvSpPr>
            <xdr:cNvPr id="337938" name="ComboBox20" hidden="1">
              <a:extLst>
                <a:ext uri="{63B3BB69-23CF-44E3-9099-C40C66FF867C}">
                  <a14:compatExt spid="_x0000_s337938"/>
                </a:ext>
                <a:ext uri="{FF2B5EF4-FFF2-40B4-BE49-F238E27FC236}">
                  <a16:creationId xmlns:a16="http://schemas.microsoft.com/office/drawing/2014/main" id="{40C16B93-3194-4CC5-B0F7-260F8E580BC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41</xdr:row>
          <xdr:rowOff>9525</xdr:rowOff>
        </xdr:from>
        <xdr:to>
          <xdr:col>2</xdr:col>
          <xdr:colOff>1990725</xdr:colOff>
          <xdr:row>42</xdr:row>
          <xdr:rowOff>0</xdr:rowOff>
        </xdr:to>
        <xdr:sp macro="" textlink="">
          <xdr:nvSpPr>
            <xdr:cNvPr id="337939" name="ComboBox21" hidden="1">
              <a:extLst>
                <a:ext uri="{63B3BB69-23CF-44E3-9099-C40C66FF867C}">
                  <a14:compatExt spid="_x0000_s337939"/>
                </a:ext>
                <a:ext uri="{FF2B5EF4-FFF2-40B4-BE49-F238E27FC236}">
                  <a16:creationId xmlns:a16="http://schemas.microsoft.com/office/drawing/2014/main" id="{CEB8FB00-DF05-4457-A051-8114F534339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42</xdr:row>
          <xdr:rowOff>9525</xdr:rowOff>
        </xdr:from>
        <xdr:to>
          <xdr:col>2</xdr:col>
          <xdr:colOff>1990725</xdr:colOff>
          <xdr:row>43</xdr:row>
          <xdr:rowOff>0</xdr:rowOff>
        </xdr:to>
        <xdr:sp macro="" textlink="">
          <xdr:nvSpPr>
            <xdr:cNvPr id="337940" name="ComboBox22" hidden="1">
              <a:extLst>
                <a:ext uri="{63B3BB69-23CF-44E3-9099-C40C66FF867C}">
                  <a14:compatExt spid="_x0000_s337940"/>
                </a:ext>
                <a:ext uri="{FF2B5EF4-FFF2-40B4-BE49-F238E27FC236}">
                  <a16:creationId xmlns:a16="http://schemas.microsoft.com/office/drawing/2014/main" id="{D7CC3CB0-DE47-450C-AE71-03C97180AC2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43</xdr:row>
          <xdr:rowOff>9525</xdr:rowOff>
        </xdr:from>
        <xdr:to>
          <xdr:col>2</xdr:col>
          <xdr:colOff>1990725</xdr:colOff>
          <xdr:row>44</xdr:row>
          <xdr:rowOff>0</xdr:rowOff>
        </xdr:to>
        <xdr:sp macro="" textlink="">
          <xdr:nvSpPr>
            <xdr:cNvPr id="337941" name="ComboBox23" hidden="1">
              <a:extLst>
                <a:ext uri="{63B3BB69-23CF-44E3-9099-C40C66FF867C}">
                  <a14:compatExt spid="_x0000_s337941"/>
                </a:ext>
                <a:ext uri="{FF2B5EF4-FFF2-40B4-BE49-F238E27FC236}">
                  <a16:creationId xmlns:a16="http://schemas.microsoft.com/office/drawing/2014/main" id="{3BBBF095-C1B7-4A84-A549-C992FD770BA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44</xdr:row>
          <xdr:rowOff>9525</xdr:rowOff>
        </xdr:from>
        <xdr:to>
          <xdr:col>2</xdr:col>
          <xdr:colOff>1990725</xdr:colOff>
          <xdr:row>45</xdr:row>
          <xdr:rowOff>0</xdr:rowOff>
        </xdr:to>
        <xdr:sp macro="" textlink="">
          <xdr:nvSpPr>
            <xdr:cNvPr id="337942" name="ComboBox24" hidden="1">
              <a:extLst>
                <a:ext uri="{63B3BB69-23CF-44E3-9099-C40C66FF867C}">
                  <a14:compatExt spid="_x0000_s337942"/>
                </a:ext>
                <a:ext uri="{FF2B5EF4-FFF2-40B4-BE49-F238E27FC236}">
                  <a16:creationId xmlns:a16="http://schemas.microsoft.com/office/drawing/2014/main" id="{CA493D7A-0953-4B10-BAD4-D353999283B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22</xdr:row>
          <xdr:rowOff>9525</xdr:rowOff>
        </xdr:from>
        <xdr:to>
          <xdr:col>2</xdr:col>
          <xdr:colOff>1990725</xdr:colOff>
          <xdr:row>22</xdr:row>
          <xdr:rowOff>171450</xdr:rowOff>
        </xdr:to>
        <xdr:sp macro="" textlink="">
          <xdr:nvSpPr>
            <xdr:cNvPr id="337943" name="ComboBox1" hidden="1">
              <a:extLst>
                <a:ext uri="{63B3BB69-23CF-44E3-9099-C40C66FF867C}">
                  <a14:compatExt spid="_x0000_s337943"/>
                </a:ext>
                <a:ext uri="{FF2B5EF4-FFF2-40B4-BE49-F238E27FC236}">
                  <a16:creationId xmlns:a16="http://schemas.microsoft.com/office/drawing/2014/main" id="{973B7049-0860-4B3F-B65B-2F47DBF946C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21</xdr:row>
          <xdr:rowOff>47625</xdr:rowOff>
        </xdr:from>
        <xdr:to>
          <xdr:col>2</xdr:col>
          <xdr:colOff>1990725</xdr:colOff>
          <xdr:row>21</xdr:row>
          <xdr:rowOff>209550</xdr:rowOff>
        </xdr:to>
        <xdr:sp macro="" textlink="">
          <xdr:nvSpPr>
            <xdr:cNvPr id="337944" name="ComboBox2" hidden="1">
              <a:extLst>
                <a:ext uri="{63B3BB69-23CF-44E3-9099-C40C66FF867C}">
                  <a14:compatExt spid="_x0000_s337944"/>
                </a:ext>
                <a:ext uri="{FF2B5EF4-FFF2-40B4-BE49-F238E27FC236}">
                  <a16:creationId xmlns:a16="http://schemas.microsoft.com/office/drawing/2014/main" id="{4BE9F29C-5B01-496A-A148-07C76DFA256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xdr:twoCellAnchor editAs="oneCell">
    <xdr:from>
      <xdr:col>9</xdr:col>
      <xdr:colOff>1228726</xdr:colOff>
      <xdr:row>1</xdr:row>
      <xdr:rowOff>57150</xdr:rowOff>
    </xdr:from>
    <xdr:to>
      <xdr:col>12</xdr:col>
      <xdr:colOff>9525</xdr:colOff>
      <xdr:row>1</xdr:row>
      <xdr:rowOff>209550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F1B71884-F5A6-4A06-9E04-C842B1E2751E}"/>
            </a:ext>
          </a:extLst>
        </xdr:cNvPr>
        <xdr:cNvSpPr txBox="1"/>
      </xdr:nvSpPr>
      <xdr:spPr>
        <a:xfrm>
          <a:off x="5324476" y="238125"/>
          <a:ext cx="1247774" cy="152400"/>
        </a:xfrm>
        <a:prstGeom prst="rect">
          <a:avLst/>
        </a:prstGeom>
        <a:solidFill>
          <a:srgbClr val="F27ECB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3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Schedules A</a:t>
          </a:r>
        </a:p>
      </xdr:txBody>
    </xdr:sp>
    <xdr:clientData/>
  </xdr:twoCellAnchor>
  <xdr:twoCellAnchor editAs="oneCell">
    <xdr:from>
      <xdr:col>12</xdr:col>
      <xdr:colOff>352425</xdr:colOff>
      <xdr:row>1</xdr:row>
      <xdr:rowOff>47625</xdr:rowOff>
    </xdr:from>
    <xdr:to>
      <xdr:col>12</xdr:col>
      <xdr:colOff>742950</xdr:colOff>
      <xdr:row>1</xdr:row>
      <xdr:rowOff>219075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16F6B0E7-4088-4A2B-B07E-7A4E658AA68B}"/>
            </a:ext>
          </a:extLst>
        </xdr:cNvPr>
        <xdr:cNvSpPr txBox="1"/>
      </xdr:nvSpPr>
      <xdr:spPr>
        <a:xfrm>
          <a:off x="6915150" y="228600"/>
          <a:ext cx="390525" cy="171450"/>
        </a:xfrm>
        <a:prstGeom prst="rect">
          <a:avLst/>
        </a:prstGeom>
        <a:solidFill>
          <a:srgbClr val="666699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3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B</a:t>
          </a:r>
        </a:p>
      </xdr:txBody>
    </xdr:sp>
    <xdr:clientData/>
  </xdr:twoCellAnchor>
  <xdr:twoCellAnchor editAs="oneCell">
    <xdr:from>
      <xdr:col>12</xdr:col>
      <xdr:colOff>57150</xdr:colOff>
      <xdr:row>50</xdr:row>
      <xdr:rowOff>19050</xdr:rowOff>
    </xdr:from>
    <xdr:to>
      <xdr:col>12</xdr:col>
      <xdr:colOff>333375</xdr:colOff>
      <xdr:row>51</xdr:row>
      <xdr:rowOff>9525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81C91887-B609-47BF-8813-0B225AF15C66}"/>
            </a:ext>
          </a:extLst>
        </xdr:cNvPr>
        <xdr:cNvSpPr txBox="1"/>
      </xdr:nvSpPr>
      <xdr:spPr>
        <a:xfrm>
          <a:off x="6619875" y="9610725"/>
          <a:ext cx="276225" cy="171450"/>
        </a:xfrm>
        <a:prstGeom prst="rect">
          <a:avLst/>
        </a:prstGeom>
        <a:solidFill>
          <a:srgbClr val="666699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3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B</a:t>
          </a:r>
        </a:p>
      </xdr:txBody>
    </xdr:sp>
    <xdr:clientData/>
  </xdr:twoCellAnchor>
  <xdr:twoCellAnchor editAs="oneCell">
    <xdr:from>
      <xdr:col>9</xdr:col>
      <xdr:colOff>1162050</xdr:colOff>
      <xdr:row>50</xdr:row>
      <xdr:rowOff>28574</xdr:rowOff>
    </xdr:from>
    <xdr:to>
      <xdr:col>10</xdr:col>
      <xdr:colOff>285750</xdr:colOff>
      <xdr:row>51</xdr:row>
      <xdr:rowOff>9524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D7C0E3D6-4B6A-4581-85A1-17D16681F133}"/>
            </a:ext>
          </a:extLst>
        </xdr:cNvPr>
        <xdr:cNvSpPr txBox="1"/>
      </xdr:nvSpPr>
      <xdr:spPr>
        <a:xfrm>
          <a:off x="5257800" y="9620249"/>
          <a:ext cx="1104900" cy="161925"/>
        </a:xfrm>
        <a:prstGeom prst="rect">
          <a:avLst/>
        </a:prstGeom>
        <a:solidFill>
          <a:srgbClr val="F27ECB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3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Schedule A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114300</xdr:colOff>
          <xdr:row>12</xdr:row>
          <xdr:rowOff>0</xdr:rowOff>
        </xdr:from>
        <xdr:to>
          <xdr:col>12</xdr:col>
          <xdr:colOff>2543175</xdr:colOff>
          <xdr:row>13</xdr:row>
          <xdr:rowOff>9525</xdr:rowOff>
        </xdr:to>
        <xdr:sp macro="" textlink="">
          <xdr:nvSpPr>
            <xdr:cNvPr id="337945" name="ComboBox29" hidden="1">
              <a:extLst>
                <a:ext uri="{63B3BB69-23CF-44E3-9099-C40C66FF867C}">
                  <a14:compatExt spid="_x0000_s337945"/>
                </a:ext>
                <a:ext uri="{FF2B5EF4-FFF2-40B4-BE49-F238E27FC236}">
                  <a16:creationId xmlns:a16="http://schemas.microsoft.com/office/drawing/2014/main" id="{7C724CEA-C9CE-4BDD-8A5E-D6CCC8C6F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</xdr:wsDr>
</file>

<file path=xl/drawings/drawing2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23</xdr:row>
          <xdr:rowOff>9525</xdr:rowOff>
        </xdr:from>
        <xdr:to>
          <xdr:col>2</xdr:col>
          <xdr:colOff>1990725</xdr:colOff>
          <xdr:row>24</xdr:row>
          <xdr:rowOff>0</xdr:rowOff>
        </xdr:to>
        <xdr:sp macro="" textlink="">
          <xdr:nvSpPr>
            <xdr:cNvPr id="338945" name="ComboBox3" hidden="1">
              <a:extLst>
                <a:ext uri="{63B3BB69-23CF-44E3-9099-C40C66FF867C}">
                  <a14:compatExt spid="_x0000_s338945"/>
                </a:ext>
                <a:ext uri="{FF2B5EF4-FFF2-40B4-BE49-F238E27FC236}">
                  <a16:creationId xmlns:a16="http://schemas.microsoft.com/office/drawing/2014/main" id="{F4117579-9124-4E9B-BFB2-DD3A5B3CC20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24</xdr:row>
          <xdr:rowOff>9525</xdr:rowOff>
        </xdr:from>
        <xdr:to>
          <xdr:col>2</xdr:col>
          <xdr:colOff>1990725</xdr:colOff>
          <xdr:row>25</xdr:row>
          <xdr:rowOff>0</xdr:rowOff>
        </xdr:to>
        <xdr:sp macro="" textlink="">
          <xdr:nvSpPr>
            <xdr:cNvPr id="338946" name="ComboBox4" hidden="1">
              <a:extLst>
                <a:ext uri="{63B3BB69-23CF-44E3-9099-C40C66FF867C}">
                  <a14:compatExt spid="_x0000_s338946"/>
                </a:ext>
                <a:ext uri="{FF2B5EF4-FFF2-40B4-BE49-F238E27FC236}">
                  <a16:creationId xmlns:a16="http://schemas.microsoft.com/office/drawing/2014/main" id="{5C07E930-CCD5-4DC6-BE18-A5157D05E36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25</xdr:row>
          <xdr:rowOff>9525</xdr:rowOff>
        </xdr:from>
        <xdr:to>
          <xdr:col>2</xdr:col>
          <xdr:colOff>1990725</xdr:colOff>
          <xdr:row>26</xdr:row>
          <xdr:rowOff>0</xdr:rowOff>
        </xdr:to>
        <xdr:sp macro="" textlink="">
          <xdr:nvSpPr>
            <xdr:cNvPr id="338947" name="ComboBox5" hidden="1">
              <a:extLst>
                <a:ext uri="{63B3BB69-23CF-44E3-9099-C40C66FF867C}">
                  <a14:compatExt spid="_x0000_s338947"/>
                </a:ext>
                <a:ext uri="{FF2B5EF4-FFF2-40B4-BE49-F238E27FC236}">
                  <a16:creationId xmlns:a16="http://schemas.microsoft.com/office/drawing/2014/main" id="{91DB212B-9546-408E-9287-13E41D20E11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26</xdr:row>
          <xdr:rowOff>9525</xdr:rowOff>
        </xdr:from>
        <xdr:to>
          <xdr:col>2</xdr:col>
          <xdr:colOff>1990725</xdr:colOff>
          <xdr:row>27</xdr:row>
          <xdr:rowOff>0</xdr:rowOff>
        </xdr:to>
        <xdr:sp macro="" textlink="">
          <xdr:nvSpPr>
            <xdr:cNvPr id="338948" name="ComboBox6" hidden="1">
              <a:extLst>
                <a:ext uri="{63B3BB69-23CF-44E3-9099-C40C66FF867C}">
                  <a14:compatExt spid="_x0000_s338948"/>
                </a:ext>
                <a:ext uri="{FF2B5EF4-FFF2-40B4-BE49-F238E27FC236}">
                  <a16:creationId xmlns:a16="http://schemas.microsoft.com/office/drawing/2014/main" id="{E4F0CE9B-F29F-4E9C-B863-1FF3CD4AC77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27</xdr:row>
          <xdr:rowOff>9525</xdr:rowOff>
        </xdr:from>
        <xdr:to>
          <xdr:col>2</xdr:col>
          <xdr:colOff>1990725</xdr:colOff>
          <xdr:row>28</xdr:row>
          <xdr:rowOff>0</xdr:rowOff>
        </xdr:to>
        <xdr:sp macro="" textlink="">
          <xdr:nvSpPr>
            <xdr:cNvPr id="338949" name="ComboBox7" hidden="1">
              <a:extLst>
                <a:ext uri="{63B3BB69-23CF-44E3-9099-C40C66FF867C}">
                  <a14:compatExt spid="_x0000_s338949"/>
                </a:ext>
                <a:ext uri="{FF2B5EF4-FFF2-40B4-BE49-F238E27FC236}">
                  <a16:creationId xmlns:a16="http://schemas.microsoft.com/office/drawing/2014/main" id="{D2A6D2B1-F925-49B4-A526-EF1934C94B3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28</xdr:row>
          <xdr:rowOff>9525</xdr:rowOff>
        </xdr:from>
        <xdr:to>
          <xdr:col>2</xdr:col>
          <xdr:colOff>1990725</xdr:colOff>
          <xdr:row>29</xdr:row>
          <xdr:rowOff>0</xdr:rowOff>
        </xdr:to>
        <xdr:sp macro="" textlink="">
          <xdr:nvSpPr>
            <xdr:cNvPr id="338950" name="ComboBox8" hidden="1">
              <a:extLst>
                <a:ext uri="{63B3BB69-23CF-44E3-9099-C40C66FF867C}">
                  <a14:compatExt spid="_x0000_s338950"/>
                </a:ext>
                <a:ext uri="{FF2B5EF4-FFF2-40B4-BE49-F238E27FC236}">
                  <a16:creationId xmlns:a16="http://schemas.microsoft.com/office/drawing/2014/main" id="{0C67A6EA-EC95-4B05-9292-35F16AE521B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29</xdr:row>
          <xdr:rowOff>9525</xdr:rowOff>
        </xdr:from>
        <xdr:to>
          <xdr:col>2</xdr:col>
          <xdr:colOff>1990725</xdr:colOff>
          <xdr:row>30</xdr:row>
          <xdr:rowOff>0</xdr:rowOff>
        </xdr:to>
        <xdr:sp macro="" textlink="">
          <xdr:nvSpPr>
            <xdr:cNvPr id="338951" name="ComboBox9" hidden="1">
              <a:extLst>
                <a:ext uri="{63B3BB69-23CF-44E3-9099-C40C66FF867C}">
                  <a14:compatExt spid="_x0000_s338951"/>
                </a:ext>
                <a:ext uri="{FF2B5EF4-FFF2-40B4-BE49-F238E27FC236}">
                  <a16:creationId xmlns:a16="http://schemas.microsoft.com/office/drawing/2014/main" id="{EE5C1F11-C1CD-48BC-A8C8-BD7A746B382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30</xdr:row>
          <xdr:rowOff>9525</xdr:rowOff>
        </xdr:from>
        <xdr:to>
          <xdr:col>2</xdr:col>
          <xdr:colOff>1990725</xdr:colOff>
          <xdr:row>31</xdr:row>
          <xdr:rowOff>0</xdr:rowOff>
        </xdr:to>
        <xdr:sp macro="" textlink="">
          <xdr:nvSpPr>
            <xdr:cNvPr id="338952" name="ComboBox10" hidden="1">
              <a:extLst>
                <a:ext uri="{63B3BB69-23CF-44E3-9099-C40C66FF867C}">
                  <a14:compatExt spid="_x0000_s338952"/>
                </a:ext>
                <a:ext uri="{FF2B5EF4-FFF2-40B4-BE49-F238E27FC236}">
                  <a16:creationId xmlns:a16="http://schemas.microsoft.com/office/drawing/2014/main" id="{DC9170AE-8037-4B52-8787-892643659BB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31</xdr:row>
          <xdr:rowOff>9525</xdr:rowOff>
        </xdr:from>
        <xdr:to>
          <xdr:col>2</xdr:col>
          <xdr:colOff>1990725</xdr:colOff>
          <xdr:row>32</xdr:row>
          <xdr:rowOff>0</xdr:rowOff>
        </xdr:to>
        <xdr:sp macro="" textlink="">
          <xdr:nvSpPr>
            <xdr:cNvPr id="338953" name="ComboBox11" hidden="1">
              <a:extLst>
                <a:ext uri="{63B3BB69-23CF-44E3-9099-C40C66FF867C}">
                  <a14:compatExt spid="_x0000_s338953"/>
                </a:ext>
                <a:ext uri="{FF2B5EF4-FFF2-40B4-BE49-F238E27FC236}">
                  <a16:creationId xmlns:a16="http://schemas.microsoft.com/office/drawing/2014/main" id="{554C151A-58D3-4E04-B9F2-4743FE19D96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32</xdr:row>
          <xdr:rowOff>9525</xdr:rowOff>
        </xdr:from>
        <xdr:to>
          <xdr:col>2</xdr:col>
          <xdr:colOff>1990725</xdr:colOff>
          <xdr:row>33</xdr:row>
          <xdr:rowOff>0</xdr:rowOff>
        </xdr:to>
        <xdr:sp macro="" textlink="">
          <xdr:nvSpPr>
            <xdr:cNvPr id="338954" name="ComboBox12" hidden="1">
              <a:extLst>
                <a:ext uri="{63B3BB69-23CF-44E3-9099-C40C66FF867C}">
                  <a14:compatExt spid="_x0000_s338954"/>
                </a:ext>
                <a:ext uri="{FF2B5EF4-FFF2-40B4-BE49-F238E27FC236}">
                  <a16:creationId xmlns:a16="http://schemas.microsoft.com/office/drawing/2014/main" id="{ECD3B0B6-8B7F-4918-9B7C-95F2A7B141F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33</xdr:row>
          <xdr:rowOff>9525</xdr:rowOff>
        </xdr:from>
        <xdr:to>
          <xdr:col>2</xdr:col>
          <xdr:colOff>1990725</xdr:colOff>
          <xdr:row>34</xdr:row>
          <xdr:rowOff>0</xdr:rowOff>
        </xdr:to>
        <xdr:sp macro="" textlink="">
          <xdr:nvSpPr>
            <xdr:cNvPr id="338955" name="ComboBox13" hidden="1">
              <a:extLst>
                <a:ext uri="{63B3BB69-23CF-44E3-9099-C40C66FF867C}">
                  <a14:compatExt spid="_x0000_s338955"/>
                </a:ext>
                <a:ext uri="{FF2B5EF4-FFF2-40B4-BE49-F238E27FC236}">
                  <a16:creationId xmlns:a16="http://schemas.microsoft.com/office/drawing/2014/main" id="{92F00EBD-87EE-4AFB-925D-9592A2CB6FC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34</xdr:row>
          <xdr:rowOff>9525</xdr:rowOff>
        </xdr:from>
        <xdr:to>
          <xdr:col>2</xdr:col>
          <xdr:colOff>1990725</xdr:colOff>
          <xdr:row>35</xdr:row>
          <xdr:rowOff>0</xdr:rowOff>
        </xdr:to>
        <xdr:sp macro="" textlink="">
          <xdr:nvSpPr>
            <xdr:cNvPr id="338956" name="ComboBox14" hidden="1">
              <a:extLst>
                <a:ext uri="{63B3BB69-23CF-44E3-9099-C40C66FF867C}">
                  <a14:compatExt spid="_x0000_s338956"/>
                </a:ext>
                <a:ext uri="{FF2B5EF4-FFF2-40B4-BE49-F238E27FC236}">
                  <a16:creationId xmlns:a16="http://schemas.microsoft.com/office/drawing/2014/main" id="{076BB5DA-D1E7-43AD-A0FE-2F0749478D3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35</xdr:row>
          <xdr:rowOff>9525</xdr:rowOff>
        </xdr:from>
        <xdr:to>
          <xdr:col>2</xdr:col>
          <xdr:colOff>1990725</xdr:colOff>
          <xdr:row>36</xdr:row>
          <xdr:rowOff>0</xdr:rowOff>
        </xdr:to>
        <xdr:sp macro="" textlink="">
          <xdr:nvSpPr>
            <xdr:cNvPr id="338957" name="ComboBox15" hidden="1">
              <a:extLst>
                <a:ext uri="{63B3BB69-23CF-44E3-9099-C40C66FF867C}">
                  <a14:compatExt spid="_x0000_s338957"/>
                </a:ext>
                <a:ext uri="{FF2B5EF4-FFF2-40B4-BE49-F238E27FC236}">
                  <a16:creationId xmlns:a16="http://schemas.microsoft.com/office/drawing/2014/main" id="{C7BACA6B-FEE0-4E0E-AC2F-2D14A72B135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36</xdr:row>
          <xdr:rowOff>9525</xdr:rowOff>
        </xdr:from>
        <xdr:to>
          <xdr:col>2</xdr:col>
          <xdr:colOff>1990725</xdr:colOff>
          <xdr:row>37</xdr:row>
          <xdr:rowOff>0</xdr:rowOff>
        </xdr:to>
        <xdr:sp macro="" textlink="">
          <xdr:nvSpPr>
            <xdr:cNvPr id="338958" name="ComboBox16" hidden="1">
              <a:extLst>
                <a:ext uri="{63B3BB69-23CF-44E3-9099-C40C66FF867C}">
                  <a14:compatExt spid="_x0000_s338958"/>
                </a:ext>
                <a:ext uri="{FF2B5EF4-FFF2-40B4-BE49-F238E27FC236}">
                  <a16:creationId xmlns:a16="http://schemas.microsoft.com/office/drawing/2014/main" id="{85FA17CE-2AD2-4CFC-99CD-C53F0BBBDDB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37</xdr:row>
          <xdr:rowOff>9525</xdr:rowOff>
        </xdr:from>
        <xdr:to>
          <xdr:col>2</xdr:col>
          <xdr:colOff>1990725</xdr:colOff>
          <xdr:row>38</xdr:row>
          <xdr:rowOff>0</xdr:rowOff>
        </xdr:to>
        <xdr:sp macro="" textlink="">
          <xdr:nvSpPr>
            <xdr:cNvPr id="338959" name="ComboBox17" hidden="1">
              <a:extLst>
                <a:ext uri="{63B3BB69-23CF-44E3-9099-C40C66FF867C}">
                  <a14:compatExt spid="_x0000_s338959"/>
                </a:ext>
                <a:ext uri="{FF2B5EF4-FFF2-40B4-BE49-F238E27FC236}">
                  <a16:creationId xmlns:a16="http://schemas.microsoft.com/office/drawing/2014/main" id="{0F5A2ED0-1B7B-4D1E-BB39-57A58BEB3CE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38</xdr:row>
          <xdr:rowOff>9525</xdr:rowOff>
        </xdr:from>
        <xdr:to>
          <xdr:col>2</xdr:col>
          <xdr:colOff>1990725</xdr:colOff>
          <xdr:row>39</xdr:row>
          <xdr:rowOff>0</xdr:rowOff>
        </xdr:to>
        <xdr:sp macro="" textlink="">
          <xdr:nvSpPr>
            <xdr:cNvPr id="338960" name="ComboBox18" hidden="1">
              <a:extLst>
                <a:ext uri="{63B3BB69-23CF-44E3-9099-C40C66FF867C}">
                  <a14:compatExt spid="_x0000_s338960"/>
                </a:ext>
                <a:ext uri="{FF2B5EF4-FFF2-40B4-BE49-F238E27FC236}">
                  <a16:creationId xmlns:a16="http://schemas.microsoft.com/office/drawing/2014/main" id="{291AACB4-2072-475C-88DF-5780E0D1F07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190500</xdr:colOff>
          <xdr:row>39</xdr:row>
          <xdr:rowOff>9525</xdr:rowOff>
        </xdr:from>
        <xdr:to>
          <xdr:col>2</xdr:col>
          <xdr:colOff>1981200</xdr:colOff>
          <xdr:row>40</xdr:row>
          <xdr:rowOff>0</xdr:rowOff>
        </xdr:to>
        <xdr:sp macro="" textlink="">
          <xdr:nvSpPr>
            <xdr:cNvPr id="338961" name="ComboBox19" hidden="1">
              <a:extLst>
                <a:ext uri="{63B3BB69-23CF-44E3-9099-C40C66FF867C}">
                  <a14:compatExt spid="_x0000_s338961"/>
                </a:ext>
                <a:ext uri="{FF2B5EF4-FFF2-40B4-BE49-F238E27FC236}">
                  <a16:creationId xmlns:a16="http://schemas.microsoft.com/office/drawing/2014/main" id="{98FE8C7E-E283-47D5-84AE-FDEFF98305A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40</xdr:row>
          <xdr:rowOff>9525</xdr:rowOff>
        </xdr:from>
        <xdr:to>
          <xdr:col>2</xdr:col>
          <xdr:colOff>1990725</xdr:colOff>
          <xdr:row>41</xdr:row>
          <xdr:rowOff>0</xdr:rowOff>
        </xdr:to>
        <xdr:sp macro="" textlink="">
          <xdr:nvSpPr>
            <xdr:cNvPr id="338962" name="ComboBox20" hidden="1">
              <a:extLst>
                <a:ext uri="{63B3BB69-23CF-44E3-9099-C40C66FF867C}">
                  <a14:compatExt spid="_x0000_s338962"/>
                </a:ext>
                <a:ext uri="{FF2B5EF4-FFF2-40B4-BE49-F238E27FC236}">
                  <a16:creationId xmlns:a16="http://schemas.microsoft.com/office/drawing/2014/main" id="{6DFB5288-CF0C-4589-87B4-AB21FDB7B3C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41</xdr:row>
          <xdr:rowOff>9525</xdr:rowOff>
        </xdr:from>
        <xdr:to>
          <xdr:col>2</xdr:col>
          <xdr:colOff>1990725</xdr:colOff>
          <xdr:row>42</xdr:row>
          <xdr:rowOff>0</xdr:rowOff>
        </xdr:to>
        <xdr:sp macro="" textlink="">
          <xdr:nvSpPr>
            <xdr:cNvPr id="338963" name="ComboBox21" hidden="1">
              <a:extLst>
                <a:ext uri="{63B3BB69-23CF-44E3-9099-C40C66FF867C}">
                  <a14:compatExt spid="_x0000_s338963"/>
                </a:ext>
                <a:ext uri="{FF2B5EF4-FFF2-40B4-BE49-F238E27FC236}">
                  <a16:creationId xmlns:a16="http://schemas.microsoft.com/office/drawing/2014/main" id="{6D1489CB-4928-4EE8-BAFD-24EEBB68A91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42</xdr:row>
          <xdr:rowOff>9525</xdr:rowOff>
        </xdr:from>
        <xdr:to>
          <xdr:col>2</xdr:col>
          <xdr:colOff>1990725</xdr:colOff>
          <xdr:row>43</xdr:row>
          <xdr:rowOff>0</xdr:rowOff>
        </xdr:to>
        <xdr:sp macro="" textlink="">
          <xdr:nvSpPr>
            <xdr:cNvPr id="338964" name="ComboBox22" hidden="1">
              <a:extLst>
                <a:ext uri="{63B3BB69-23CF-44E3-9099-C40C66FF867C}">
                  <a14:compatExt spid="_x0000_s338964"/>
                </a:ext>
                <a:ext uri="{FF2B5EF4-FFF2-40B4-BE49-F238E27FC236}">
                  <a16:creationId xmlns:a16="http://schemas.microsoft.com/office/drawing/2014/main" id="{C77F4C61-62BC-49B3-9AFE-69EDD73398D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43</xdr:row>
          <xdr:rowOff>9525</xdr:rowOff>
        </xdr:from>
        <xdr:to>
          <xdr:col>2</xdr:col>
          <xdr:colOff>1990725</xdr:colOff>
          <xdr:row>44</xdr:row>
          <xdr:rowOff>0</xdr:rowOff>
        </xdr:to>
        <xdr:sp macro="" textlink="">
          <xdr:nvSpPr>
            <xdr:cNvPr id="338965" name="ComboBox23" hidden="1">
              <a:extLst>
                <a:ext uri="{63B3BB69-23CF-44E3-9099-C40C66FF867C}">
                  <a14:compatExt spid="_x0000_s338965"/>
                </a:ext>
                <a:ext uri="{FF2B5EF4-FFF2-40B4-BE49-F238E27FC236}">
                  <a16:creationId xmlns:a16="http://schemas.microsoft.com/office/drawing/2014/main" id="{AB61571A-A521-45C6-B6B6-E0E47F38013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44</xdr:row>
          <xdr:rowOff>9525</xdr:rowOff>
        </xdr:from>
        <xdr:to>
          <xdr:col>2</xdr:col>
          <xdr:colOff>1990725</xdr:colOff>
          <xdr:row>45</xdr:row>
          <xdr:rowOff>0</xdr:rowOff>
        </xdr:to>
        <xdr:sp macro="" textlink="">
          <xdr:nvSpPr>
            <xdr:cNvPr id="338966" name="ComboBox24" hidden="1">
              <a:extLst>
                <a:ext uri="{63B3BB69-23CF-44E3-9099-C40C66FF867C}">
                  <a14:compatExt spid="_x0000_s338966"/>
                </a:ext>
                <a:ext uri="{FF2B5EF4-FFF2-40B4-BE49-F238E27FC236}">
                  <a16:creationId xmlns:a16="http://schemas.microsoft.com/office/drawing/2014/main" id="{D7403AD4-FEA6-49B2-93A3-DB290181B7B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22</xdr:row>
          <xdr:rowOff>9525</xdr:rowOff>
        </xdr:from>
        <xdr:to>
          <xdr:col>2</xdr:col>
          <xdr:colOff>1990725</xdr:colOff>
          <xdr:row>22</xdr:row>
          <xdr:rowOff>171450</xdr:rowOff>
        </xdr:to>
        <xdr:sp macro="" textlink="">
          <xdr:nvSpPr>
            <xdr:cNvPr id="338967" name="ComboBox1" hidden="1">
              <a:extLst>
                <a:ext uri="{63B3BB69-23CF-44E3-9099-C40C66FF867C}">
                  <a14:compatExt spid="_x0000_s338967"/>
                </a:ext>
                <a:ext uri="{FF2B5EF4-FFF2-40B4-BE49-F238E27FC236}">
                  <a16:creationId xmlns:a16="http://schemas.microsoft.com/office/drawing/2014/main" id="{6EEB6143-9A34-4B36-934D-0C83D1CCE11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21</xdr:row>
          <xdr:rowOff>47625</xdr:rowOff>
        </xdr:from>
        <xdr:to>
          <xdr:col>2</xdr:col>
          <xdr:colOff>1990725</xdr:colOff>
          <xdr:row>21</xdr:row>
          <xdr:rowOff>209550</xdr:rowOff>
        </xdr:to>
        <xdr:sp macro="" textlink="">
          <xdr:nvSpPr>
            <xdr:cNvPr id="338968" name="ComboBox2" hidden="1">
              <a:extLst>
                <a:ext uri="{63B3BB69-23CF-44E3-9099-C40C66FF867C}">
                  <a14:compatExt spid="_x0000_s338968"/>
                </a:ext>
                <a:ext uri="{FF2B5EF4-FFF2-40B4-BE49-F238E27FC236}">
                  <a16:creationId xmlns:a16="http://schemas.microsoft.com/office/drawing/2014/main" id="{17A6B7D1-0945-4E42-B9C1-BE75FC9E069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xdr:twoCellAnchor editAs="oneCell">
    <xdr:from>
      <xdr:col>9</xdr:col>
      <xdr:colOff>1228726</xdr:colOff>
      <xdr:row>1</xdr:row>
      <xdr:rowOff>57150</xdr:rowOff>
    </xdr:from>
    <xdr:to>
      <xdr:col>12</xdr:col>
      <xdr:colOff>9525</xdr:colOff>
      <xdr:row>1</xdr:row>
      <xdr:rowOff>209550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FD3A8A52-F66D-4BE0-907A-25AF77F68852}"/>
            </a:ext>
          </a:extLst>
        </xdr:cNvPr>
        <xdr:cNvSpPr txBox="1"/>
      </xdr:nvSpPr>
      <xdr:spPr>
        <a:xfrm>
          <a:off x="5324476" y="238125"/>
          <a:ext cx="1247774" cy="152400"/>
        </a:xfrm>
        <a:prstGeom prst="rect">
          <a:avLst/>
        </a:prstGeom>
        <a:solidFill>
          <a:srgbClr val="F27ECB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3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Schedules A</a:t>
          </a:r>
        </a:p>
      </xdr:txBody>
    </xdr:sp>
    <xdr:clientData/>
  </xdr:twoCellAnchor>
  <xdr:twoCellAnchor editAs="oneCell">
    <xdr:from>
      <xdr:col>12</xdr:col>
      <xdr:colOff>352425</xdr:colOff>
      <xdr:row>1</xdr:row>
      <xdr:rowOff>47625</xdr:rowOff>
    </xdr:from>
    <xdr:to>
      <xdr:col>12</xdr:col>
      <xdr:colOff>742950</xdr:colOff>
      <xdr:row>1</xdr:row>
      <xdr:rowOff>219075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C9723C94-F86E-4701-9C86-C86B0918417C}"/>
            </a:ext>
          </a:extLst>
        </xdr:cNvPr>
        <xdr:cNvSpPr txBox="1"/>
      </xdr:nvSpPr>
      <xdr:spPr>
        <a:xfrm>
          <a:off x="6915150" y="228600"/>
          <a:ext cx="390525" cy="171450"/>
        </a:xfrm>
        <a:prstGeom prst="rect">
          <a:avLst/>
        </a:prstGeom>
        <a:solidFill>
          <a:srgbClr val="666699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3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B</a:t>
          </a:r>
        </a:p>
      </xdr:txBody>
    </xdr:sp>
    <xdr:clientData/>
  </xdr:twoCellAnchor>
  <xdr:twoCellAnchor editAs="oneCell">
    <xdr:from>
      <xdr:col>12</xdr:col>
      <xdr:colOff>57150</xdr:colOff>
      <xdr:row>50</xdr:row>
      <xdr:rowOff>19050</xdr:rowOff>
    </xdr:from>
    <xdr:to>
      <xdr:col>12</xdr:col>
      <xdr:colOff>333375</xdr:colOff>
      <xdr:row>51</xdr:row>
      <xdr:rowOff>9525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73B54BEB-CF7F-41FD-B803-ADFCC06B5106}"/>
            </a:ext>
          </a:extLst>
        </xdr:cNvPr>
        <xdr:cNvSpPr txBox="1"/>
      </xdr:nvSpPr>
      <xdr:spPr>
        <a:xfrm>
          <a:off x="6619875" y="9610725"/>
          <a:ext cx="276225" cy="171450"/>
        </a:xfrm>
        <a:prstGeom prst="rect">
          <a:avLst/>
        </a:prstGeom>
        <a:solidFill>
          <a:srgbClr val="666699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3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B</a:t>
          </a:r>
        </a:p>
      </xdr:txBody>
    </xdr:sp>
    <xdr:clientData/>
  </xdr:twoCellAnchor>
  <xdr:twoCellAnchor editAs="oneCell">
    <xdr:from>
      <xdr:col>9</xdr:col>
      <xdr:colOff>1162050</xdr:colOff>
      <xdr:row>50</xdr:row>
      <xdr:rowOff>28574</xdr:rowOff>
    </xdr:from>
    <xdr:to>
      <xdr:col>10</xdr:col>
      <xdr:colOff>285750</xdr:colOff>
      <xdr:row>51</xdr:row>
      <xdr:rowOff>9524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9B4BB33B-873A-4AFC-8B75-7E7B6F02A085}"/>
            </a:ext>
          </a:extLst>
        </xdr:cNvPr>
        <xdr:cNvSpPr txBox="1"/>
      </xdr:nvSpPr>
      <xdr:spPr>
        <a:xfrm>
          <a:off x="5257800" y="9620249"/>
          <a:ext cx="1104900" cy="161925"/>
        </a:xfrm>
        <a:prstGeom prst="rect">
          <a:avLst/>
        </a:prstGeom>
        <a:solidFill>
          <a:srgbClr val="F27ECB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3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Schedule A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114300</xdr:colOff>
          <xdr:row>12</xdr:row>
          <xdr:rowOff>0</xdr:rowOff>
        </xdr:from>
        <xdr:to>
          <xdr:col>12</xdr:col>
          <xdr:colOff>2543175</xdr:colOff>
          <xdr:row>13</xdr:row>
          <xdr:rowOff>9525</xdr:rowOff>
        </xdr:to>
        <xdr:sp macro="" textlink="">
          <xdr:nvSpPr>
            <xdr:cNvPr id="338969" name="ComboBox29" hidden="1">
              <a:extLst>
                <a:ext uri="{63B3BB69-23CF-44E3-9099-C40C66FF867C}">
                  <a14:compatExt spid="_x0000_s338969"/>
                </a:ext>
                <a:ext uri="{FF2B5EF4-FFF2-40B4-BE49-F238E27FC236}">
                  <a16:creationId xmlns:a16="http://schemas.microsoft.com/office/drawing/2014/main" id="{070023E2-6C7F-4657-8CE1-41FA965F4C3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</xdr:wsDr>
</file>

<file path=xl/drawings/drawing2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23</xdr:row>
          <xdr:rowOff>9525</xdr:rowOff>
        </xdr:from>
        <xdr:to>
          <xdr:col>2</xdr:col>
          <xdr:colOff>1990725</xdr:colOff>
          <xdr:row>24</xdr:row>
          <xdr:rowOff>0</xdr:rowOff>
        </xdr:to>
        <xdr:sp macro="" textlink="">
          <xdr:nvSpPr>
            <xdr:cNvPr id="339969" name="ComboBox3" hidden="1">
              <a:extLst>
                <a:ext uri="{63B3BB69-23CF-44E3-9099-C40C66FF867C}">
                  <a14:compatExt spid="_x0000_s339969"/>
                </a:ext>
                <a:ext uri="{FF2B5EF4-FFF2-40B4-BE49-F238E27FC236}">
                  <a16:creationId xmlns:a16="http://schemas.microsoft.com/office/drawing/2014/main" id="{58636176-7BF5-4CCF-BA42-067A1D4478E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24</xdr:row>
          <xdr:rowOff>9525</xdr:rowOff>
        </xdr:from>
        <xdr:to>
          <xdr:col>2</xdr:col>
          <xdr:colOff>1990725</xdr:colOff>
          <xdr:row>25</xdr:row>
          <xdr:rowOff>0</xdr:rowOff>
        </xdr:to>
        <xdr:sp macro="" textlink="">
          <xdr:nvSpPr>
            <xdr:cNvPr id="339970" name="ComboBox4" hidden="1">
              <a:extLst>
                <a:ext uri="{63B3BB69-23CF-44E3-9099-C40C66FF867C}">
                  <a14:compatExt spid="_x0000_s339970"/>
                </a:ext>
                <a:ext uri="{FF2B5EF4-FFF2-40B4-BE49-F238E27FC236}">
                  <a16:creationId xmlns:a16="http://schemas.microsoft.com/office/drawing/2014/main" id="{8C31EC0B-A8EF-4D9D-BC06-740EEF2AC41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25</xdr:row>
          <xdr:rowOff>9525</xdr:rowOff>
        </xdr:from>
        <xdr:to>
          <xdr:col>2</xdr:col>
          <xdr:colOff>1990725</xdr:colOff>
          <xdr:row>26</xdr:row>
          <xdr:rowOff>0</xdr:rowOff>
        </xdr:to>
        <xdr:sp macro="" textlink="">
          <xdr:nvSpPr>
            <xdr:cNvPr id="339971" name="ComboBox5" hidden="1">
              <a:extLst>
                <a:ext uri="{63B3BB69-23CF-44E3-9099-C40C66FF867C}">
                  <a14:compatExt spid="_x0000_s339971"/>
                </a:ext>
                <a:ext uri="{FF2B5EF4-FFF2-40B4-BE49-F238E27FC236}">
                  <a16:creationId xmlns:a16="http://schemas.microsoft.com/office/drawing/2014/main" id="{5B4B190D-0A8A-46DD-8871-C6FE9B8299D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26</xdr:row>
          <xdr:rowOff>9525</xdr:rowOff>
        </xdr:from>
        <xdr:to>
          <xdr:col>2</xdr:col>
          <xdr:colOff>1990725</xdr:colOff>
          <xdr:row>27</xdr:row>
          <xdr:rowOff>0</xdr:rowOff>
        </xdr:to>
        <xdr:sp macro="" textlink="">
          <xdr:nvSpPr>
            <xdr:cNvPr id="339972" name="ComboBox6" hidden="1">
              <a:extLst>
                <a:ext uri="{63B3BB69-23CF-44E3-9099-C40C66FF867C}">
                  <a14:compatExt spid="_x0000_s339972"/>
                </a:ext>
                <a:ext uri="{FF2B5EF4-FFF2-40B4-BE49-F238E27FC236}">
                  <a16:creationId xmlns:a16="http://schemas.microsoft.com/office/drawing/2014/main" id="{B37F26B5-C632-4E91-B99D-E0A42AC84AA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27</xdr:row>
          <xdr:rowOff>9525</xdr:rowOff>
        </xdr:from>
        <xdr:to>
          <xdr:col>2</xdr:col>
          <xdr:colOff>1990725</xdr:colOff>
          <xdr:row>28</xdr:row>
          <xdr:rowOff>0</xdr:rowOff>
        </xdr:to>
        <xdr:sp macro="" textlink="">
          <xdr:nvSpPr>
            <xdr:cNvPr id="339973" name="ComboBox7" hidden="1">
              <a:extLst>
                <a:ext uri="{63B3BB69-23CF-44E3-9099-C40C66FF867C}">
                  <a14:compatExt spid="_x0000_s339973"/>
                </a:ext>
                <a:ext uri="{FF2B5EF4-FFF2-40B4-BE49-F238E27FC236}">
                  <a16:creationId xmlns:a16="http://schemas.microsoft.com/office/drawing/2014/main" id="{51C8ADA8-34C8-4BD9-90B9-17ECC8FF7DB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28</xdr:row>
          <xdr:rowOff>9525</xdr:rowOff>
        </xdr:from>
        <xdr:to>
          <xdr:col>2</xdr:col>
          <xdr:colOff>1990725</xdr:colOff>
          <xdr:row>29</xdr:row>
          <xdr:rowOff>0</xdr:rowOff>
        </xdr:to>
        <xdr:sp macro="" textlink="">
          <xdr:nvSpPr>
            <xdr:cNvPr id="339974" name="ComboBox8" hidden="1">
              <a:extLst>
                <a:ext uri="{63B3BB69-23CF-44E3-9099-C40C66FF867C}">
                  <a14:compatExt spid="_x0000_s339974"/>
                </a:ext>
                <a:ext uri="{FF2B5EF4-FFF2-40B4-BE49-F238E27FC236}">
                  <a16:creationId xmlns:a16="http://schemas.microsoft.com/office/drawing/2014/main" id="{A6433AB1-5BBD-4002-AD5B-3DE426CA71F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29</xdr:row>
          <xdr:rowOff>9525</xdr:rowOff>
        </xdr:from>
        <xdr:to>
          <xdr:col>2</xdr:col>
          <xdr:colOff>1990725</xdr:colOff>
          <xdr:row>30</xdr:row>
          <xdr:rowOff>0</xdr:rowOff>
        </xdr:to>
        <xdr:sp macro="" textlink="">
          <xdr:nvSpPr>
            <xdr:cNvPr id="339975" name="ComboBox9" hidden="1">
              <a:extLst>
                <a:ext uri="{63B3BB69-23CF-44E3-9099-C40C66FF867C}">
                  <a14:compatExt spid="_x0000_s339975"/>
                </a:ext>
                <a:ext uri="{FF2B5EF4-FFF2-40B4-BE49-F238E27FC236}">
                  <a16:creationId xmlns:a16="http://schemas.microsoft.com/office/drawing/2014/main" id="{3B19916E-DF06-4C4E-B4B4-713A9B22AB1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30</xdr:row>
          <xdr:rowOff>9525</xdr:rowOff>
        </xdr:from>
        <xdr:to>
          <xdr:col>2</xdr:col>
          <xdr:colOff>1990725</xdr:colOff>
          <xdr:row>31</xdr:row>
          <xdr:rowOff>0</xdr:rowOff>
        </xdr:to>
        <xdr:sp macro="" textlink="">
          <xdr:nvSpPr>
            <xdr:cNvPr id="339976" name="ComboBox10" hidden="1">
              <a:extLst>
                <a:ext uri="{63B3BB69-23CF-44E3-9099-C40C66FF867C}">
                  <a14:compatExt spid="_x0000_s339976"/>
                </a:ext>
                <a:ext uri="{FF2B5EF4-FFF2-40B4-BE49-F238E27FC236}">
                  <a16:creationId xmlns:a16="http://schemas.microsoft.com/office/drawing/2014/main" id="{35273A5E-C7A8-4795-AA85-FA11FA9BBB8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31</xdr:row>
          <xdr:rowOff>9525</xdr:rowOff>
        </xdr:from>
        <xdr:to>
          <xdr:col>2</xdr:col>
          <xdr:colOff>1990725</xdr:colOff>
          <xdr:row>32</xdr:row>
          <xdr:rowOff>0</xdr:rowOff>
        </xdr:to>
        <xdr:sp macro="" textlink="">
          <xdr:nvSpPr>
            <xdr:cNvPr id="339977" name="ComboBox11" hidden="1">
              <a:extLst>
                <a:ext uri="{63B3BB69-23CF-44E3-9099-C40C66FF867C}">
                  <a14:compatExt spid="_x0000_s339977"/>
                </a:ext>
                <a:ext uri="{FF2B5EF4-FFF2-40B4-BE49-F238E27FC236}">
                  <a16:creationId xmlns:a16="http://schemas.microsoft.com/office/drawing/2014/main" id="{8244BC07-8BB0-4D83-A9D5-E8AB6FBEC8B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32</xdr:row>
          <xdr:rowOff>9525</xdr:rowOff>
        </xdr:from>
        <xdr:to>
          <xdr:col>2</xdr:col>
          <xdr:colOff>1990725</xdr:colOff>
          <xdr:row>33</xdr:row>
          <xdr:rowOff>0</xdr:rowOff>
        </xdr:to>
        <xdr:sp macro="" textlink="">
          <xdr:nvSpPr>
            <xdr:cNvPr id="339978" name="ComboBox12" hidden="1">
              <a:extLst>
                <a:ext uri="{63B3BB69-23CF-44E3-9099-C40C66FF867C}">
                  <a14:compatExt spid="_x0000_s339978"/>
                </a:ext>
                <a:ext uri="{FF2B5EF4-FFF2-40B4-BE49-F238E27FC236}">
                  <a16:creationId xmlns:a16="http://schemas.microsoft.com/office/drawing/2014/main" id="{927FFF0C-AD00-4513-9191-70D2C77374F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33</xdr:row>
          <xdr:rowOff>9525</xdr:rowOff>
        </xdr:from>
        <xdr:to>
          <xdr:col>2</xdr:col>
          <xdr:colOff>1990725</xdr:colOff>
          <xdr:row>34</xdr:row>
          <xdr:rowOff>0</xdr:rowOff>
        </xdr:to>
        <xdr:sp macro="" textlink="">
          <xdr:nvSpPr>
            <xdr:cNvPr id="339979" name="ComboBox13" hidden="1">
              <a:extLst>
                <a:ext uri="{63B3BB69-23CF-44E3-9099-C40C66FF867C}">
                  <a14:compatExt spid="_x0000_s339979"/>
                </a:ext>
                <a:ext uri="{FF2B5EF4-FFF2-40B4-BE49-F238E27FC236}">
                  <a16:creationId xmlns:a16="http://schemas.microsoft.com/office/drawing/2014/main" id="{986853CB-362C-4563-B717-B6A2E88AF9B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34</xdr:row>
          <xdr:rowOff>9525</xdr:rowOff>
        </xdr:from>
        <xdr:to>
          <xdr:col>2</xdr:col>
          <xdr:colOff>1990725</xdr:colOff>
          <xdr:row>35</xdr:row>
          <xdr:rowOff>0</xdr:rowOff>
        </xdr:to>
        <xdr:sp macro="" textlink="">
          <xdr:nvSpPr>
            <xdr:cNvPr id="339980" name="ComboBox14" hidden="1">
              <a:extLst>
                <a:ext uri="{63B3BB69-23CF-44E3-9099-C40C66FF867C}">
                  <a14:compatExt spid="_x0000_s339980"/>
                </a:ext>
                <a:ext uri="{FF2B5EF4-FFF2-40B4-BE49-F238E27FC236}">
                  <a16:creationId xmlns:a16="http://schemas.microsoft.com/office/drawing/2014/main" id="{82740870-1297-413B-860F-EAD53A2E716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35</xdr:row>
          <xdr:rowOff>9525</xdr:rowOff>
        </xdr:from>
        <xdr:to>
          <xdr:col>2</xdr:col>
          <xdr:colOff>1990725</xdr:colOff>
          <xdr:row>36</xdr:row>
          <xdr:rowOff>0</xdr:rowOff>
        </xdr:to>
        <xdr:sp macro="" textlink="">
          <xdr:nvSpPr>
            <xdr:cNvPr id="339981" name="ComboBox15" hidden="1">
              <a:extLst>
                <a:ext uri="{63B3BB69-23CF-44E3-9099-C40C66FF867C}">
                  <a14:compatExt spid="_x0000_s339981"/>
                </a:ext>
                <a:ext uri="{FF2B5EF4-FFF2-40B4-BE49-F238E27FC236}">
                  <a16:creationId xmlns:a16="http://schemas.microsoft.com/office/drawing/2014/main" id="{EAD85159-1EDB-408E-95AE-1C8A38AA478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36</xdr:row>
          <xdr:rowOff>9525</xdr:rowOff>
        </xdr:from>
        <xdr:to>
          <xdr:col>2</xdr:col>
          <xdr:colOff>1990725</xdr:colOff>
          <xdr:row>37</xdr:row>
          <xdr:rowOff>0</xdr:rowOff>
        </xdr:to>
        <xdr:sp macro="" textlink="">
          <xdr:nvSpPr>
            <xdr:cNvPr id="339982" name="ComboBox16" hidden="1">
              <a:extLst>
                <a:ext uri="{63B3BB69-23CF-44E3-9099-C40C66FF867C}">
                  <a14:compatExt spid="_x0000_s339982"/>
                </a:ext>
                <a:ext uri="{FF2B5EF4-FFF2-40B4-BE49-F238E27FC236}">
                  <a16:creationId xmlns:a16="http://schemas.microsoft.com/office/drawing/2014/main" id="{44FDC301-1D91-44FD-B7EB-979F28C3338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37</xdr:row>
          <xdr:rowOff>9525</xdr:rowOff>
        </xdr:from>
        <xdr:to>
          <xdr:col>2</xdr:col>
          <xdr:colOff>1990725</xdr:colOff>
          <xdr:row>38</xdr:row>
          <xdr:rowOff>0</xdr:rowOff>
        </xdr:to>
        <xdr:sp macro="" textlink="">
          <xdr:nvSpPr>
            <xdr:cNvPr id="339983" name="ComboBox17" hidden="1">
              <a:extLst>
                <a:ext uri="{63B3BB69-23CF-44E3-9099-C40C66FF867C}">
                  <a14:compatExt spid="_x0000_s339983"/>
                </a:ext>
                <a:ext uri="{FF2B5EF4-FFF2-40B4-BE49-F238E27FC236}">
                  <a16:creationId xmlns:a16="http://schemas.microsoft.com/office/drawing/2014/main" id="{63557109-E3A7-4A9D-8B8E-A5F9B49BB9F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38</xdr:row>
          <xdr:rowOff>9525</xdr:rowOff>
        </xdr:from>
        <xdr:to>
          <xdr:col>2</xdr:col>
          <xdr:colOff>1990725</xdr:colOff>
          <xdr:row>39</xdr:row>
          <xdr:rowOff>0</xdr:rowOff>
        </xdr:to>
        <xdr:sp macro="" textlink="">
          <xdr:nvSpPr>
            <xdr:cNvPr id="339984" name="ComboBox18" hidden="1">
              <a:extLst>
                <a:ext uri="{63B3BB69-23CF-44E3-9099-C40C66FF867C}">
                  <a14:compatExt spid="_x0000_s339984"/>
                </a:ext>
                <a:ext uri="{FF2B5EF4-FFF2-40B4-BE49-F238E27FC236}">
                  <a16:creationId xmlns:a16="http://schemas.microsoft.com/office/drawing/2014/main" id="{B19A3769-8392-43B5-885D-F6AFA3C63D3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190500</xdr:colOff>
          <xdr:row>39</xdr:row>
          <xdr:rowOff>9525</xdr:rowOff>
        </xdr:from>
        <xdr:to>
          <xdr:col>2</xdr:col>
          <xdr:colOff>1981200</xdr:colOff>
          <xdr:row>40</xdr:row>
          <xdr:rowOff>0</xdr:rowOff>
        </xdr:to>
        <xdr:sp macro="" textlink="">
          <xdr:nvSpPr>
            <xdr:cNvPr id="339985" name="ComboBox19" hidden="1">
              <a:extLst>
                <a:ext uri="{63B3BB69-23CF-44E3-9099-C40C66FF867C}">
                  <a14:compatExt spid="_x0000_s339985"/>
                </a:ext>
                <a:ext uri="{FF2B5EF4-FFF2-40B4-BE49-F238E27FC236}">
                  <a16:creationId xmlns:a16="http://schemas.microsoft.com/office/drawing/2014/main" id="{EDD5ACBA-6AC5-42C6-9E90-4706964C1E4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40</xdr:row>
          <xdr:rowOff>9525</xdr:rowOff>
        </xdr:from>
        <xdr:to>
          <xdr:col>2</xdr:col>
          <xdr:colOff>1990725</xdr:colOff>
          <xdr:row>41</xdr:row>
          <xdr:rowOff>0</xdr:rowOff>
        </xdr:to>
        <xdr:sp macro="" textlink="">
          <xdr:nvSpPr>
            <xdr:cNvPr id="339986" name="ComboBox20" hidden="1">
              <a:extLst>
                <a:ext uri="{63B3BB69-23CF-44E3-9099-C40C66FF867C}">
                  <a14:compatExt spid="_x0000_s339986"/>
                </a:ext>
                <a:ext uri="{FF2B5EF4-FFF2-40B4-BE49-F238E27FC236}">
                  <a16:creationId xmlns:a16="http://schemas.microsoft.com/office/drawing/2014/main" id="{71FC5458-56E8-4B2E-A913-E2E12A0B66A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41</xdr:row>
          <xdr:rowOff>9525</xdr:rowOff>
        </xdr:from>
        <xdr:to>
          <xdr:col>2</xdr:col>
          <xdr:colOff>1990725</xdr:colOff>
          <xdr:row>42</xdr:row>
          <xdr:rowOff>0</xdr:rowOff>
        </xdr:to>
        <xdr:sp macro="" textlink="">
          <xdr:nvSpPr>
            <xdr:cNvPr id="339987" name="ComboBox21" hidden="1">
              <a:extLst>
                <a:ext uri="{63B3BB69-23CF-44E3-9099-C40C66FF867C}">
                  <a14:compatExt spid="_x0000_s339987"/>
                </a:ext>
                <a:ext uri="{FF2B5EF4-FFF2-40B4-BE49-F238E27FC236}">
                  <a16:creationId xmlns:a16="http://schemas.microsoft.com/office/drawing/2014/main" id="{5C4249F2-5D43-4F86-9658-3271743A272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42</xdr:row>
          <xdr:rowOff>9525</xdr:rowOff>
        </xdr:from>
        <xdr:to>
          <xdr:col>2</xdr:col>
          <xdr:colOff>1990725</xdr:colOff>
          <xdr:row>43</xdr:row>
          <xdr:rowOff>0</xdr:rowOff>
        </xdr:to>
        <xdr:sp macro="" textlink="">
          <xdr:nvSpPr>
            <xdr:cNvPr id="339988" name="ComboBox22" hidden="1">
              <a:extLst>
                <a:ext uri="{63B3BB69-23CF-44E3-9099-C40C66FF867C}">
                  <a14:compatExt spid="_x0000_s339988"/>
                </a:ext>
                <a:ext uri="{FF2B5EF4-FFF2-40B4-BE49-F238E27FC236}">
                  <a16:creationId xmlns:a16="http://schemas.microsoft.com/office/drawing/2014/main" id="{F9C1DD6E-3C29-4F9F-BF79-715DD64E1F3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43</xdr:row>
          <xdr:rowOff>9525</xdr:rowOff>
        </xdr:from>
        <xdr:to>
          <xdr:col>2</xdr:col>
          <xdr:colOff>1990725</xdr:colOff>
          <xdr:row>44</xdr:row>
          <xdr:rowOff>0</xdr:rowOff>
        </xdr:to>
        <xdr:sp macro="" textlink="">
          <xdr:nvSpPr>
            <xdr:cNvPr id="339989" name="ComboBox23" hidden="1">
              <a:extLst>
                <a:ext uri="{63B3BB69-23CF-44E3-9099-C40C66FF867C}">
                  <a14:compatExt spid="_x0000_s339989"/>
                </a:ext>
                <a:ext uri="{FF2B5EF4-FFF2-40B4-BE49-F238E27FC236}">
                  <a16:creationId xmlns:a16="http://schemas.microsoft.com/office/drawing/2014/main" id="{28B2582D-3583-4F00-B938-E841ECF9B48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44</xdr:row>
          <xdr:rowOff>9525</xdr:rowOff>
        </xdr:from>
        <xdr:to>
          <xdr:col>2</xdr:col>
          <xdr:colOff>1990725</xdr:colOff>
          <xdr:row>45</xdr:row>
          <xdr:rowOff>0</xdr:rowOff>
        </xdr:to>
        <xdr:sp macro="" textlink="">
          <xdr:nvSpPr>
            <xdr:cNvPr id="339990" name="ComboBox24" hidden="1">
              <a:extLst>
                <a:ext uri="{63B3BB69-23CF-44E3-9099-C40C66FF867C}">
                  <a14:compatExt spid="_x0000_s339990"/>
                </a:ext>
                <a:ext uri="{FF2B5EF4-FFF2-40B4-BE49-F238E27FC236}">
                  <a16:creationId xmlns:a16="http://schemas.microsoft.com/office/drawing/2014/main" id="{494D8DD4-8F44-42E9-BA91-41FCC283691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22</xdr:row>
          <xdr:rowOff>9525</xdr:rowOff>
        </xdr:from>
        <xdr:to>
          <xdr:col>2</xdr:col>
          <xdr:colOff>1990725</xdr:colOff>
          <xdr:row>22</xdr:row>
          <xdr:rowOff>171450</xdr:rowOff>
        </xdr:to>
        <xdr:sp macro="" textlink="">
          <xdr:nvSpPr>
            <xdr:cNvPr id="339991" name="ComboBox1" hidden="1">
              <a:extLst>
                <a:ext uri="{63B3BB69-23CF-44E3-9099-C40C66FF867C}">
                  <a14:compatExt spid="_x0000_s339991"/>
                </a:ext>
                <a:ext uri="{FF2B5EF4-FFF2-40B4-BE49-F238E27FC236}">
                  <a16:creationId xmlns:a16="http://schemas.microsoft.com/office/drawing/2014/main" id="{707E987E-1568-40AE-AB80-333DFF9244F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21</xdr:row>
          <xdr:rowOff>47625</xdr:rowOff>
        </xdr:from>
        <xdr:to>
          <xdr:col>2</xdr:col>
          <xdr:colOff>1990725</xdr:colOff>
          <xdr:row>21</xdr:row>
          <xdr:rowOff>209550</xdr:rowOff>
        </xdr:to>
        <xdr:sp macro="" textlink="">
          <xdr:nvSpPr>
            <xdr:cNvPr id="339992" name="ComboBox2" hidden="1">
              <a:extLst>
                <a:ext uri="{63B3BB69-23CF-44E3-9099-C40C66FF867C}">
                  <a14:compatExt spid="_x0000_s339992"/>
                </a:ext>
                <a:ext uri="{FF2B5EF4-FFF2-40B4-BE49-F238E27FC236}">
                  <a16:creationId xmlns:a16="http://schemas.microsoft.com/office/drawing/2014/main" id="{664B5124-192B-4EE0-B384-7FC94D55296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xdr:twoCellAnchor editAs="oneCell">
    <xdr:from>
      <xdr:col>9</xdr:col>
      <xdr:colOff>1228726</xdr:colOff>
      <xdr:row>1</xdr:row>
      <xdr:rowOff>57150</xdr:rowOff>
    </xdr:from>
    <xdr:to>
      <xdr:col>12</xdr:col>
      <xdr:colOff>9525</xdr:colOff>
      <xdr:row>1</xdr:row>
      <xdr:rowOff>209550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81DBB06A-FCF1-473B-B610-7C9DDD2C28AC}"/>
            </a:ext>
          </a:extLst>
        </xdr:cNvPr>
        <xdr:cNvSpPr txBox="1"/>
      </xdr:nvSpPr>
      <xdr:spPr>
        <a:xfrm>
          <a:off x="5324476" y="238125"/>
          <a:ext cx="1247774" cy="152400"/>
        </a:xfrm>
        <a:prstGeom prst="rect">
          <a:avLst/>
        </a:prstGeom>
        <a:solidFill>
          <a:srgbClr val="F27ECB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3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Schedules A</a:t>
          </a:r>
        </a:p>
      </xdr:txBody>
    </xdr:sp>
    <xdr:clientData/>
  </xdr:twoCellAnchor>
  <xdr:twoCellAnchor editAs="oneCell">
    <xdr:from>
      <xdr:col>12</xdr:col>
      <xdr:colOff>352425</xdr:colOff>
      <xdr:row>1</xdr:row>
      <xdr:rowOff>47625</xdr:rowOff>
    </xdr:from>
    <xdr:to>
      <xdr:col>12</xdr:col>
      <xdr:colOff>742950</xdr:colOff>
      <xdr:row>1</xdr:row>
      <xdr:rowOff>219075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6F4AE480-2A84-4030-B287-57CF9C2DF71C}"/>
            </a:ext>
          </a:extLst>
        </xdr:cNvPr>
        <xdr:cNvSpPr txBox="1"/>
      </xdr:nvSpPr>
      <xdr:spPr>
        <a:xfrm>
          <a:off x="6915150" y="228600"/>
          <a:ext cx="390525" cy="171450"/>
        </a:xfrm>
        <a:prstGeom prst="rect">
          <a:avLst/>
        </a:prstGeom>
        <a:solidFill>
          <a:srgbClr val="666699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3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B</a:t>
          </a:r>
        </a:p>
      </xdr:txBody>
    </xdr:sp>
    <xdr:clientData/>
  </xdr:twoCellAnchor>
  <xdr:twoCellAnchor editAs="oneCell">
    <xdr:from>
      <xdr:col>12</xdr:col>
      <xdr:colOff>57150</xdr:colOff>
      <xdr:row>50</xdr:row>
      <xdr:rowOff>19050</xdr:rowOff>
    </xdr:from>
    <xdr:to>
      <xdr:col>12</xdr:col>
      <xdr:colOff>333375</xdr:colOff>
      <xdr:row>51</xdr:row>
      <xdr:rowOff>9525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C7DF67AD-9CCA-4009-8445-1212153C5783}"/>
            </a:ext>
          </a:extLst>
        </xdr:cNvPr>
        <xdr:cNvSpPr txBox="1"/>
      </xdr:nvSpPr>
      <xdr:spPr>
        <a:xfrm>
          <a:off x="6619875" y="9610725"/>
          <a:ext cx="276225" cy="171450"/>
        </a:xfrm>
        <a:prstGeom prst="rect">
          <a:avLst/>
        </a:prstGeom>
        <a:solidFill>
          <a:srgbClr val="666699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3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B</a:t>
          </a:r>
        </a:p>
      </xdr:txBody>
    </xdr:sp>
    <xdr:clientData/>
  </xdr:twoCellAnchor>
  <xdr:twoCellAnchor editAs="oneCell">
    <xdr:from>
      <xdr:col>9</xdr:col>
      <xdr:colOff>1162050</xdr:colOff>
      <xdr:row>50</xdr:row>
      <xdr:rowOff>28574</xdr:rowOff>
    </xdr:from>
    <xdr:to>
      <xdr:col>10</xdr:col>
      <xdr:colOff>285750</xdr:colOff>
      <xdr:row>51</xdr:row>
      <xdr:rowOff>9524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56455A03-FD01-4DC0-B702-0D7986D66D68}"/>
            </a:ext>
          </a:extLst>
        </xdr:cNvPr>
        <xdr:cNvSpPr txBox="1"/>
      </xdr:nvSpPr>
      <xdr:spPr>
        <a:xfrm>
          <a:off x="5257800" y="9620249"/>
          <a:ext cx="1104900" cy="161925"/>
        </a:xfrm>
        <a:prstGeom prst="rect">
          <a:avLst/>
        </a:prstGeom>
        <a:solidFill>
          <a:srgbClr val="F27ECB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3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Schedule A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114300</xdr:colOff>
          <xdr:row>12</xdr:row>
          <xdr:rowOff>0</xdr:rowOff>
        </xdr:from>
        <xdr:to>
          <xdr:col>12</xdr:col>
          <xdr:colOff>2543175</xdr:colOff>
          <xdr:row>13</xdr:row>
          <xdr:rowOff>9525</xdr:rowOff>
        </xdr:to>
        <xdr:sp macro="" textlink="">
          <xdr:nvSpPr>
            <xdr:cNvPr id="339993" name="ComboBox29" hidden="1">
              <a:extLst>
                <a:ext uri="{63B3BB69-23CF-44E3-9099-C40C66FF867C}">
                  <a14:compatExt spid="_x0000_s339993"/>
                </a:ext>
                <a:ext uri="{FF2B5EF4-FFF2-40B4-BE49-F238E27FC236}">
                  <a16:creationId xmlns:a16="http://schemas.microsoft.com/office/drawing/2014/main" id="{68B48ED7-22BF-4227-B017-3FC7B8EC060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</xdr:wsDr>
</file>

<file path=xl/drawings/drawing2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23</xdr:row>
          <xdr:rowOff>9525</xdr:rowOff>
        </xdr:from>
        <xdr:to>
          <xdr:col>2</xdr:col>
          <xdr:colOff>1990725</xdr:colOff>
          <xdr:row>24</xdr:row>
          <xdr:rowOff>0</xdr:rowOff>
        </xdr:to>
        <xdr:sp macro="" textlink="">
          <xdr:nvSpPr>
            <xdr:cNvPr id="340993" name="ComboBox3" hidden="1">
              <a:extLst>
                <a:ext uri="{63B3BB69-23CF-44E3-9099-C40C66FF867C}">
                  <a14:compatExt spid="_x0000_s340993"/>
                </a:ext>
                <a:ext uri="{FF2B5EF4-FFF2-40B4-BE49-F238E27FC236}">
                  <a16:creationId xmlns:a16="http://schemas.microsoft.com/office/drawing/2014/main" id="{9DFE8261-E5A7-40E1-B582-D212F2EEF63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24</xdr:row>
          <xdr:rowOff>9525</xdr:rowOff>
        </xdr:from>
        <xdr:to>
          <xdr:col>2</xdr:col>
          <xdr:colOff>1990725</xdr:colOff>
          <xdr:row>25</xdr:row>
          <xdr:rowOff>0</xdr:rowOff>
        </xdr:to>
        <xdr:sp macro="" textlink="">
          <xdr:nvSpPr>
            <xdr:cNvPr id="340994" name="ComboBox4" hidden="1">
              <a:extLst>
                <a:ext uri="{63B3BB69-23CF-44E3-9099-C40C66FF867C}">
                  <a14:compatExt spid="_x0000_s340994"/>
                </a:ext>
                <a:ext uri="{FF2B5EF4-FFF2-40B4-BE49-F238E27FC236}">
                  <a16:creationId xmlns:a16="http://schemas.microsoft.com/office/drawing/2014/main" id="{C900AA4A-0638-4594-AE40-DF590893BA3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25</xdr:row>
          <xdr:rowOff>9525</xdr:rowOff>
        </xdr:from>
        <xdr:to>
          <xdr:col>2</xdr:col>
          <xdr:colOff>1990725</xdr:colOff>
          <xdr:row>26</xdr:row>
          <xdr:rowOff>0</xdr:rowOff>
        </xdr:to>
        <xdr:sp macro="" textlink="">
          <xdr:nvSpPr>
            <xdr:cNvPr id="340995" name="ComboBox5" hidden="1">
              <a:extLst>
                <a:ext uri="{63B3BB69-23CF-44E3-9099-C40C66FF867C}">
                  <a14:compatExt spid="_x0000_s340995"/>
                </a:ext>
                <a:ext uri="{FF2B5EF4-FFF2-40B4-BE49-F238E27FC236}">
                  <a16:creationId xmlns:a16="http://schemas.microsoft.com/office/drawing/2014/main" id="{6239FC27-7E2A-4669-B5B3-1CDBDD91D5A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26</xdr:row>
          <xdr:rowOff>9525</xdr:rowOff>
        </xdr:from>
        <xdr:to>
          <xdr:col>2</xdr:col>
          <xdr:colOff>1990725</xdr:colOff>
          <xdr:row>27</xdr:row>
          <xdr:rowOff>0</xdr:rowOff>
        </xdr:to>
        <xdr:sp macro="" textlink="">
          <xdr:nvSpPr>
            <xdr:cNvPr id="340996" name="ComboBox6" hidden="1">
              <a:extLst>
                <a:ext uri="{63B3BB69-23CF-44E3-9099-C40C66FF867C}">
                  <a14:compatExt spid="_x0000_s340996"/>
                </a:ext>
                <a:ext uri="{FF2B5EF4-FFF2-40B4-BE49-F238E27FC236}">
                  <a16:creationId xmlns:a16="http://schemas.microsoft.com/office/drawing/2014/main" id="{0B855871-B563-4303-BAF8-21FA6FA0DBE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27</xdr:row>
          <xdr:rowOff>9525</xdr:rowOff>
        </xdr:from>
        <xdr:to>
          <xdr:col>2</xdr:col>
          <xdr:colOff>1990725</xdr:colOff>
          <xdr:row>28</xdr:row>
          <xdr:rowOff>0</xdr:rowOff>
        </xdr:to>
        <xdr:sp macro="" textlink="">
          <xdr:nvSpPr>
            <xdr:cNvPr id="340997" name="ComboBox7" hidden="1">
              <a:extLst>
                <a:ext uri="{63B3BB69-23CF-44E3-9099-C40C66FF867C}">
                  <a14:compatExt spid="_x0000_s340997"/>
                </a:ext>
                <a:ext uri="{FF2B5EF4-FFF2-40B4-BE49-F238E27FC236}">
                  <a16:creationId xmlns:a16="http://schemas.microsoft.com/office/drawing/2014/main" id="{AD8F2F81-CAE3-44C1-AEB9-112ED9A9A83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28</xdr:row>
          <xdr:rowOff>9525</xdr:rowOff>
        </xdr:from>
        <xdr:to>
          <xdr:col>2</xdr:col>
          <xdr:colOff>1990725</xdr:colOff>
          <xdr:row>29</xdr:row>
          <xdr:rowOff>0</xdr:rowOff>
        </xdr:to>
        <xdr:sp macro="" textlink="">
          <xdr:nvSpPr>
            <xdr:cNvPr id="340998" name="ComboBox8" hidden="1">
              <a:extLst>
                <a:ext uri="{63B3BB69-23CF-44E3-9099-C40C66FF867C}">
                  <a14:compatExt spid="_x0000_s340998"/>
                </a:ext>
                <a:ext uri="{FF2B5EF4-FFF2-40B4-BE49-F238E27FC236}">
                  <a16:creationId xmlns:a16="http://schemas.microsoft.com/office/drawing/2014/main" id="{352E4EB5-E207-4164-9900-C05219F8B0A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29</xdr:row>
          <xdr:rowOff>9525</xdr:rowOff>
        </xdr:from>
        <xdr:to>
          <xdr:col>2</xdr:col>
          <xdr:colOff>1990725</xdr:colOff>
          <xdr:row>30</xdr:row>
          <xdr:rowOff>0</xdr:rowOff>
        </xdr:to>
        <xdr:sp macro="" textlink="">
          <xdr:nvSpPr>
            <xdr:cNvPr id="340999" name="ComboBox9" hidden="1">
              <a:extLst>
                <a:ext uri="{63B3BB69-23CF-44E3-9099-C40C66FF867C}">
                  <a14:compatExt spid="_x0000_s340999"/>
                </a:ext>
                <a:ext uri="{FF2B5EF4-FFF2-40B4-BE49-F238E27FC236}">
                  <a16:creationId xmlns:a16="http://schemas.microsoft.com/office/drawing/2014/main" id="{74E5F8FE-A1A3-49A9-BE23-354223DCC34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30</xdr:row>
          <xdr:rowOff>9525</xdr:rowOff>
        </xdr:from>
        <xdr:to>
          <xdr:col>2</xdr:col>
          <xdr:colOff>1990725</xdr:colOff>
          <xdr:row>31</xdr:row>
          <xdr:rowOff>0</xdr:rowOff>
        </xdr:to>
        <xdr:sp macro="" textlink="">
          <xdr:nvSpPr>
            <xdr:cNvPr id="341000" name="ComboBox10" hidden="1">
              <a:extLst>
                <a:ext uri="{63B3BB69-23CF-44E3-9099-C40C66FF867C}">
                  <a14:compatExt spid="_x0000_s341000"/>
                </a:ext>
                <a:ext uri="{FF2B5EF4-FFF2-40B4-BE49-F238E27FC236}">
                  <a16:creationId xmlns:a16="http://schemas.microsoft.com/office/drawing/2014/main" id="{D9A7B2EA-A5AA-43D4-9C60-479D6638100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31</xdr:row>
          <xdr:rowOff>9525</xdr:rowOff>
        </xdr:from>
        <xdr:to>
          <xdr:col>2</xdr:col>
          <xdr:colOff>1990725</xdr:colOff>
          <xdr:row>32</xdr:row>
          <xdr:rowOff>0</xdr:rowOff>
        </xdr:to>
        <xdr:sp macro="" textlink="">
          <xdr:nvSpPr>
            <xdr:cNvPr id="341001" name="ComboBox11" hidden="1">
              <a:extLst>
                <a:ext uri="{63B3BB69-23CF-44E3-9099-C40C66FF867C}">
                  <a14:compatExt spid="_x0000_s341001"/>
                </a:ext>
                <a:ext uri="{FF2B5EF4-FFF2-40B4-BE49-F238E27FC236}">
                  <a16:creationId xmlns:a16="http://schemas.microsoft.com/office/drawing/2014/main" id="{3276EC55-446C-441D-A7A0-9DA07EB5365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32</xdr:row>
          <xdr:rowOff>9525</xdr:rowOff>
        </xdr:from>
        <xdr:to>
          <xdr:col>2</xdr:col>
          <xdr:colOff>1990725</xdr:colOff>
          <xdr:row>33</xdr:row>
          <xdr:rowOff>0</xdr:rowOff>
        </xdr:to>
        <xdr:sp macro="" textlink="">
          <xdr:nvSpPr>
            <xdr:cNvPr id="341002" name="ComboBox12" hidden="1">
              <a:extLst>
                <a:ext uri="{63B3BB69-23CF-44E3-9099-C40C66FF867C}">
                  <a14:compatExt spid="_x0000_s341002"/>
                </a:ext>
                <a:ext uri="{FF2B5EF4-FFF2-40B4-BE49-F238E27FC236}">
                  <a16:creationId xmlns:a16="http://schemas.microsoft.com/office/drawing/2014/main" id="{0DDC4392-0294-4800-9C67-E14A0AB6470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33</xdr:row>
          <xdr:rowOff>9525</xdr:rowOff>
        </xdr:from>
        <xdr:to>
          <xdr:col>2</xdr:col>
          <xdr:colOff>1990725</xdr:colOff>
          <xdr:row>34</xdr:row>
          <xdr:rowOff>0</xdr:rowOff>
        </xdr:to>
        <xdr:sp macro="" textlink="">
          <xdr:nvSpPr>
            <xdr:cNvPr id="341003" name="ComboBox13" hidden="1">
              <a:extLst>
                <a:ext uri="{63B3BB69-23CF-44E3-9099-C40C66FF867C}">
                  <a14:compatExt spid="_x0000_s341003"/>
                </a:ext>
                <a:ext uri="{FF2B5EF4-FFF2-40B4-BE49-F238E27FC236}">
                  <a16:creationId xmlns:a16="http://schemas.microsoft.com/office/drawing/2014/main" id="{D4A13873-1B1B-41A3-9112-8A2EA744A40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34</xdr:row>
          <xdr:rowOff>9525</xdr:rowOff>
        </xdr:from>
        <xdr:to>
          <xdr:col>2</xdr:col>
          <xdr:colOff>1990725</xdr:colOff>
          <xdr:row>35</xdr:row>
          <xdr:rowOff>0</xdr:rowOff>
        </xdr:to>
        <xdr:sp macro="" textlink="">
          <xdr:nvSpPr>
            <xdr:cNvPr id="341004" name="ComboBox14" hidden="1">
              <a:extLst>
                <a:ext uri="{63B3BB69-23CF-44E3-9099-C40C66FF867C}">
                  <a14:compatExt spid="_x0000_s341004"/>
                </a:ext>
                <a:ext uri="{FF2B5EF4-FFF2-40B4-BE49-F238E27FC236}">
                  <a16:creationId xmlns:a16="http://schemas.microsoft.com/office/drawing/2014/main" id="{33B3B456-4D8A-4366-BEBE-F6911FDE038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35</xdr:row>
          <xdr:rowOff>9525</xdr:rowOff>
        </xdr:from>
        <xdr:to>
          <xdr:col>2</xdr:col>
          <xdr:colOff>1990725</xdr:colOff>
          <xdr:row>36</xdr:row>
          <xdr:rowOff>0</xdr:rowOff>
        </xdr:to>
        <xdr:sp macro="" textlink="">
          <xdr:nvSpPr>
            <xdr:cNvPr id="341005" name="ComboBox15" hidden="1">
              <a:extLst>
                <a:ext uri="{63B3BB69-23CF-44E3-9099-C40C66FF867C}">
                  <a14:compatExt spid="_x0000_s341005"/>
                </a:ext>
                <a:ext uri="{FF2B5EF4-FFF2-40B4-BE49-F238E27FC236}">
                  <a16:creationId xmlns:a16="http://schemas.microsoft.com/office/drawing/2014/main" id="{D9931FA2-11C3-4D54-B3FD-A18160403EF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36</xdr:row>
          <xdr:rowOff>9525</xdr:rowOff>
        </xdr:from>
        <xdr:to>
          <xdr:col>2</xdr:col>
          <xdr:colOff>1990725</xdr:colOff>
          <xdr:row>37</xdr:row>
          <xdr:rowOff>0</xdr:rowOff>
        </xdr:to>
        <xdr:sp macro="" textlink="">
          <xdr:nvSpPr>
            <xdr:cNvPr id="341006" name="ComboBox16" hidden="1">
              <a:extLst>
                <a:ext uri="{63B3BB69-23CF-44E3-9099-C40C66FF867C}">
                  <a14:compatExt spid="_x0000_s341006"/>
                </a:ext>
                <a:ext uri="{FF2B5EF4-FFF2-40B4-BE49-F238E27FC236}">
                  <a16:creationId xmlns:a16="http://schemas.microsoft.com/office/drawing/2014/main" id="{ABC26DC8-7F41-412A-92F1-41B79873B6B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37</xdr:row>
          <xdr:rowOff>9525</xdr:rowOff>
        </xdr:from>
        <xdr:to>
          <xdr:col>2</xdr:col>
          <xdr:colOff>1990725</xdr:colOff>
          <xdr:row>38</xdr:row>
          <xdr:rowOff>0</xdr:rowOff>
        </xdr:to>
        <xdr:sp macro="" textlink="">
          <xdr:nvSpPr>
            <xdr:cNvPr id="341007" name="ComboBox17" hidden="1">
              <a:extLst>
                <a:ext uri="{63B3BB69-23CF-44E3-9099-C40C66FF867C}">
                  <a14:compatExt spid="_x0000_s341007"/>
                </a:ext>
                <a:ext uri="{FF2B5EF4-FFF2-40B4-BE49-F238E27FC236}">
                  <a16:creationId xmlns:a16="http://schemas.microsoft.com/office/drawing/2014/main" id="{9E4396C0-48B6-4B00-8BE8-3A682AC3885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38</xdr:row>
          <xdr:rowOff>9525</xdr:rowOff>
        </xdr:from>
        <xdr:to>
          <xdr:col>2</xdr:col>
          <xdr:colOff>1990725</xdr:colOff>
          <xdr:row>39</xdr:row>
          <xdr:rowOff>0</xdr:rowOff>
        </xdr:to>
        <xdr:sp macro="" textlink="">
          <xdr:nvSpPr>
            <xdr:cNvPr id="341008" name="ComboBox18" hidden="1">
              <a:extLst>
                <a:ext uri="{63B3BB69-23CF-44E3-9099-C40C66FF867C}">
                  <a14:compatExt spid="_x0000_s341008"/>
                </a:ext>
                <a:ext uri="{FF2B5EF4-FFF2-40B4-BE49-F238E27FC236}">
                  <a16:creationId xmlns:a16="http://schemas.microsoft.com/office/drawing/2014/main" id="{C8B4BF19-077C-4365-9C09-C6605065028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190500</xdr:colOff>
          <xdr:row>39</xdr:row>
          <xdr:rowOff>9525</xdr:rowOff>
        </xdr:from>
        <xdr:to>
          <xdr:col>2</xdr:col>
          <xdr:colOff>1981200</xdr:colOff>
          <xdr:row>40</xdr:row>
          <xdr:rowOff>0</xdr:rowOff>
        </xdr:to>
        <xdr:sp macro="" textlink="">
          <xdr:nvSpPr>
            <xdr:cNvPr id="341009" name="ComboBox19" hidden="1">
              <a:extLst>
                <a:ext uri="{63B3BB69-23CF-44E3-9099-C40C66FF867C}">
                  <a14:compatExt spid="_x0000_s341009"/>
                </a:ext>
                <a:ext uri="{FF2B5EF4-FFF2-40B4-BE49-F238E27FC236}">
                  <a16:creationId xmlns:a16="http://schemas.microsoft.com/office/drawing/2014/main" id="{C8FCC2C2-564E-4727-AB31-A05EA6EEA8F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40</xdr:row>
          <xdr:rowOff>9525</xdr:rowOff>
        </xdr:from>
        <xdr:to>
          <xdr:col>2</xdr:col>
          <xdr:colOff>1990725</xdr:colOff>
          <xdr:row>41</xdr:row>
          <xdr:rowOff>0</xdr:rowOff>
        </xdr:to>
        <xdr:sp macro="" textlink="">
          <xdr:nvSpPr>
            <xdr:cNvPr id="341010" name="ComboBox20" hidden="1">
              <a:extLst>
                <a:ext uri="{63B3BB69-23CF-44E3-9099-C40C66FF867C}">
                  <a14:compatExt spid="_x0000_s341010"/>
                </a:ext>
                <a:ext uri="{FF2B5EF4-FFF2-40B4-BE49-F238E27FC236}">
                  <a16:creationId xmlns:a16="http://schemas.microsoft.com/office/drawing/2014/main" id="{6B428C53-89BE-4A23-9972-0AF3681FFFC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41</xdr:row>
          <xdr:rowOff>9525</xdr:rowOff>
        </xdr:from>
        <xdr:to>
          <xdr:col>2</xdr:col>
          <xdr:colOff>1990725</xdr:colOff>
          <xdr:row>42</xdr:row>
          <xdr:rowOff>0</xdr:rowOff>
        </xdr:to>
        <xdr:sp macro="" textlink="">
          <xdr:nvSpPr>
            <xdr:cNvPr id="341011" name="ComboBox21" hidden="1">
              <a:extLst>
                <a:ext uri="{63B3BB69-23CF-44E3-9099-C40C66FF867C}">
                  <a14:compatExt spid="_x0000_s341011"/>
                </a:ext>
                <a:ext uri="{FF2B5EF4-FFF2-40B4-BE49-F238E27FC236}">
                  <a16:creationId xmlns:a16="http://schemas.microsoft.com/office/drawing/2014/main" id="{0CC43FBD-A1DA-4B14-AEDC-895C6E5A211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42</xdr:row>
          <xdr:rowOff>9525</xdr:rowOff>
        </xdr:from>
        <xdr:to>
          <xdr:col>2</xdr:col>
          <xdr:colOff>1990725</xdr:colOff>
          <xdr:row>43</xdr:row>
          <xdr:rowOff>0</xdr:rowOff>
        </xdr:to>
        <xdr:sp macro="" textlink="">
          <xdr:nvSpPr>
            <xdr:cNvPr id="341012" name="ComboBox22" hidden="1">
              <a:extLst>
                <a:ext uri="{63B3BB69-23CF-44E3-9099-C40C66FF867C}">
                  <a14:compatExt spid="_x0000_s341012"/>
                </a:ext>
                <a:ext uri="{FF2B5EF4-FFF2-40B4-BE49-F238E27FC236}">
                  <a16:creationId xmlns:a16="http://schemas.microsoft.com/office/drawing/2014/main" id="{15C1B4FA-EAD4-4D94-A294-6EEA3ACDCE5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43</xdr:row>
          <xdr:rowOff>9525</xdr:rowOff>
        </xdr:from>
        <xdr:to>
          <xdr:col>2</xdr:col>
          <xdr:colOff>1990725</xdr:colOff>
          <xdr:row>44</xdr:row>
          <xdr:rowOff>0</xdr:rowOff>
        </xdr:to>
        <xdr:sp macro="" textlink="">
          <xdr:nvSpPr>
            <xdr:cNvPr id="341013" name="ComboBox23" hidden="1">
              <a:extLst>
                <a:ext uri="{63B3BB69-23CF-44E3-9099-C40C66FF867C}">
                  <a14:compatExt spid="_x0000_s341013"/>
                </a:ext>
                <a:ext uri="{FF2B5EF4-FFF2-40B4-BE49-F238E27FC236}">
                  <a16:creationId xmlns:a16="http://schemas.microsoft.com/office/drawing/2014/main" id="{1AC0283D-4787-40B6-BDFE-C903D002FAF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44</xdr:row>
          <xdr:rowOff>9525</xdr:rowOff>
        </xdr:from>
        <xdr:to>
          <xdr:col>2</xdr:col>
          <xdr:colOff>1990725</xdr:colOff>
          <xdr:row>45</xdr:row>
          <xdr:rowOff>0</xdr:rowOff>
        </xdr:to>
        <xdr:sp macro="" textlink="">
          <xdr:nvSpPr>
            <xdr:cNvPr id="341014" name="ComboBox24" hidden="1">
              <a:extLst>
                <a:ext uri="{63B3BB69-23CF-44E3-9099-C40C66FF867C}">
                  <a14:compatExt spid="_x0000_s341014"/>
                </a:ext>
                <a:ext uri="{FF2B5EF4-FFF2-40B4-BE49-F238E27FC236}">
                  <a16:creationId xmlns:a16="http://schemas.microsoft.com/office/drawing/2014/main" id="{D1627263-A69C-4F97-9192-855B44DE631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22</xdr:row>
          <xdr:rowOff>9525</xdr:rowOff>
        </xdr:from>
        <xdr:to>
          <xdr:col>2</xdr:col>
          <xdr:colOff>1990725</xdr:colOff>
          <xdr:row>22</xdr:row>
          <xdr:rowOff>171450</xdr:rowOff>
        </xdr:to>
        <xdr:sp macro="" textlink="">
          <xdr:nvSpPr>
            <xdr:cNvPr id="341015" name="ComboBox1" hidden="1">
              <a:extLst>
                <a:ext uri="{63B3BB69-23CF-44E3-9099-C40C66FF867C}">
                  <a14:compatExt spid="_x0000_s341015"/>
                </a:ext>
                <a:ext uri="{FF2B5EF4-FFF2-40B4-BE49-F238E27FC236}">
                  <a16:creationId xmlns:a16="http://schemas.microsoft.com/office/drawing/2014/main" id="{F69690DD-3FA2-4657-953E-55C727A82AB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21</xdr:row>
          <xdr:rowOff>47625</xdr:rowOff>
        </xdr:from>
        <xdr:to>
          <xdr:col>2</xdr:col>
          <xdr:colOff>1990725</xdr:colOff>
          <xdr:row>21</xdr:row>
          <xdr:rowOff>209550</xdr:rowOff>
        </xdr:to>
        <xdr:sp macro="" textlink="">
          <xdr:nvSpPr>
            <xdr:cNvPr id="341016" name="ComboBox2" hidden="1">
              <a:extLst>
                <a:ext uri="{63B3BB69-23CF-44E3-9099-C40C66FF867C}">
                  <a14:compatExt spid="_x0000_s341016"/>
                </a:ext>
                <a:ext uri="{FF2B5EF4-FFF2-40B4-BE49-F238E27FC236}">
                  <a16:creationId xmlns:a16="http://schemas.microsoft.com/office/drawing/2014/main" id="{6D14BDF1-0FD1-4321-93F6-BF028DBDB5A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xdr:twoCellAnchor editAs="oneCell">
    <xdr:from>
      <xdr:col>9</xdr:col>
      <xdr:colOff>1228726</xdr:colOff>
      <xdr:row>1</xdr:row>
      <xdr:rowOff>57150</xdr:rowOff>
    </xdr:from>
    <xdr:to>
      <xdr:col>12</xdr:col>
      <xdr:colOff>9525</xdr:colOff>
      <xdr:row>1</xdr:row>
      <xdr:rowOff>209550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C5121F4A-2525-447B-ADD1-EA084B5E652F}"/>
            </a:ext>
          </a:extLst>
        </xdr:cNvPr>
        <xdr:cNvSpPr txBox="1"/>
      </xdr:nvSpPr>
      <xdr:spPr>
        <a:xfrm>
          <a:off x="5324476" y="238125"/>
          <a:ext cx="1247774" cy="152400"/>
        </a:xfrm>
        <a:prstGeom prst="rect">
          <a:avLst/>
        </a:prstGeom>
        <a:solidFill>
          <a:srgbClr val="F27ECB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3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Schedules A</a:t>
          </a:r>
        </a:p>
      </xdr:txBody>
    </xdr:sp>
    <xdr:clientData/>
  </xdr:twoCellAnchor>
  <xdr:twoCellAnchor editAs="oneCell">
    <xdr:from>
      <xdr:col>12</xdr:col>
      <xdr:colOff>352425</xdr:colOff>
      <xdr:row>1</xdr:row>
      <xdr:rowOff>47625</xdr:rowOff>
    </xdr:from>
    <xdr:to>
      <xdr:col>12</xdr:col>
      <xdr:colOff>742950</xdr:colOff>
      <xdr:row>1</xdr:row>
      <xdr:rowOff>219075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64420CA7-4016-4ADE-AB92-3FA84659FE12}"/>
            </a:ext>
          </a:extLst>
        </xdr:cNvPr>
        <xdr:cNvSpPr txBox="1"/>
      </xdr:nvSpPr>
      <xdr:spPr>
        <a:xfrm>
          <a:off x="6915150" y="228600"/>
          <a:ext cx="390525" cy="171450"/>
        </a:xfrm>
        <a:prstGeom prst="rect">
          <a:avLst/>
        </a:prstGeom>
        <a:solidFill>
          <a:srgbClr val="666699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3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B</a:t>
          </a:r>
        </a:p>
      </xdr:txBody>
    </xdr:sp>
    <xdr:clientData/>
  </xdr:twoCellAnchor>
  <xdr:twoCellAnchor editAs="oneCell">
    <xdr:from>
      <xdr:col>12</xdr:col>
      <xdr:colOff>57150</xdr:colOff>
      <xdr:row>50</xdr:row>
      <xdr:rowOff>19050</xdr:rowOff>
    </xdr:from>
    <xdr:to>
      <xdr:col>12</xdr:col>
      <xdr:colOff>333375</xdr:colOff>
      <xdr:row>51</xdr:row>
      <xdr:rowOff>9525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3B05057F-3C57-407C-B419-B4C014243E97}"/>
            </a:ext>
          </a:extLst>
        </xdr:cNvPr>
        <xdr:cNvSpPr txBox="1"/>
      </xdr:nvSpPr>
      <xdr:spPr>
        <a:xfrm>
          <a:off x="6619875" y="9610725"/>
          <a:ext cx="276225" cy="171450"/>
        </a:xfrm>
        <a:prstGeom prst="rect">
          <a:avLst/>
        </a:prstGeom>
        <a:solidFill>
          <a:srgbClr val="666699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3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B</a:t>
          </a:r>
        </a:p>
      </xdr:txBody>
    </xdr:sp>
    <xdr:clientData/>
  </xdr:twoCellAnchor>
  <xdr:twoCellAnchor editAs="oneCell">
    <xdr:from>
      <xdr:col>9</xdr:col>
      <xdr:colOff>1162050</xdr:colOff>
      <xdr:row>50</xdr:row>
      <xdr:rowOff>28574</xdr:rowOff>
    </xdr:from>
    <xdr:to>
      <xdr:col>10</xdr:col>
      <xdr:colOff>285750</xdr:colOff>
      <xdr:row>51</xdr:row>
      <xdr:rowOff>9524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2793CDA3-41EE-42A5-AA47-CF731222A489}"/>
            </a:ext>
          </a:extLst>
        </xdr:cNvPr>
        <xdr:cNvSpPr txBox="1"/>
      </xdr:nvSpPr>
      <xdr:spPr>
        <a:xfrm>
          <a:off x="5257800" y="9620249"/>
          <a:ext cx="1104900" cy="161925"/>
        </a:xfrm>
        <a:prstGeom prst="rect">
          <a:avLst/>
        </a:prstGeom>
        <a:solidFill>
          <a:srgbClr val="F27ECB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3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Schedule A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114300</xdr:colOff>
          <xdr:row>12</xdr:row>
          <xdr:rowOff>0</xdr:rowOff>
        </xdr:from>
        <xdr:to>
          <xdr:col>12</xdr:col>
          <xdr:colOff>2543175</xdr:colOff>
          <xdr:row>13</xdr:row>
          <xdr:rowOff>9525</xdr:rowOff>
        </xdr:to>
        <xdr:sp macro="" textlink="">
          <xdr:nvSpPr>
            <xdr:cNvPr id="341017" name="ComboBox29" hidden="1">
              <a:extLst>
                <a:ext uri="{63B3BB69-23CF-44E3-9099-C40C66FF867C}">
                  <a14:compatExt spid="_x0000_s341017"/>
                </a:ext>
                <a:ext uri="{FF2B5EF4-FFF2-40B4-BE49-F238E27FC236}">
                  <a16:creationId xmlns:a16="http://schemas.microsoft.com/office/drawing/2014/main" id="{06E564CF-FF7C-4C07-A41C-D98FF20B326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</xdr:wsDr>
</file>

<file path=xl/drawings/drawing2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23</xdr:row>
          <xdr:rowOff>9525</xdr:rowOff>
        </xdr:from>
        <xdr:to>
          <xdr:col>2</xdr:col>
          <xdr:colOff>1990725</xdr:colOff>
          <xdr:row>24</xdr:row>
          <xdr:rowOff>0</xdr:rowOff>
        </xdr:to>
        <xdr:sp macro="" textlink="">
          <xdr:nvSpPr>
            <xdr:cNvPr id="342017" name="ComboBox3" hidden="1">
              <a:extLst>
                <a:ext uri="{63B3BB69-23CF-44E3-9099-C40C66FF867C}">
                  <a14:compatExt spid="_x0000_s342017"/>
                </a:ext>
                <a:ext uri="{FF2B5EF4-FFF2-40B4-BE49-F238E27FC236}">
                  <a16:creationId xmlns:a16="http://schemas.microsoft.com/office/drawing/2014/main" id="{B2614E36-D3D3-4EC0-98F9-9BD7A4618B0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24</xdr:row>
          <xdr:rowOff>9525</xdr:rowOff>
        </xdr:from>
        <xdr:to>
          <xdr:col>2</xdr:col>
          <xdr:colOff>1990725</xdr:colOff>
          <xdr:row>25</xdr:row>
          <xdr:rowOff>0</xdr:rowOff>
        </xdr:to>
        <xdr:sp macro="" textlink="">
          <xdr:nvSpPr>
            <xdr:cNvPr id="342018" name="ComboBox4" hidden="1">
              <a:extLst>
                <a:ext uri="{63B3BB69-23CF-44E3-9099-C40C66FF867C}">
                  <a14:compatExt spid="_x0000_s342018"/>
                </a:ext>
                <a:ext uri="{FF2B5EF4-FFF2-40B4-BE49-F238E27FC236}">
                  <a16:creationId xmlns:a16="http://schemas.microsoft.com/office/drawing/2014/main" id="{ED76B5BD-9280-445E-B73C-4D88351DD3B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25</xdr:row>
          <xdr:rowOff>9525</xdr:rowOff>
        </xdr:from>
        <xdr:to>
          <xdr:col>2</xdr:col>
          <xdr:colOff>1990725</xdr:colOff>
          <xdr:row>26</xdr:row>
          <xdr:rowOff>0</xdr:rowOff>
        </xdr:to>
        <xdr:sp macro="" textlink="">
          <xdr:nvSpPr>
            <xdr:cNvPr id="342019" name="ComboBox5" hidden="1">
              <a:extLst>
                <a:ext uri="{63B3BB69-23CF-44E3-9099-C40C66FF867C}">
                  <a14:compatExt spid="_x0000_s342019"/>
                </a:ext>
                <a:ext uri="{FF2B5EF4-FFF2-40B4-BE49-F238E27FC236}">
                  <a16:creationId xmlns:a16="http://schemas.microsoft.com/office/drawing/2014/main" id="{3DD50853-4CD0-4439-951E-6EBE819B975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26</xdr:row>
          <xdr:rowOff>9525</xdr:rowOff>
        </xdr:from>
        <xdr:to>
          <xdr:col>2</xdr:col>
          <xdr:colOff>1990725</xdr:colOff>
          <xdr:row>27</xdr:row>
          <xdr:rowOff>0</xdr:rowOff>
        </xdr:to>
        <xdr:sp macro="" textlink="">
          <xdr:nvSpPr>
            <xdr:cNvPr id="342020" name="ComboBox6" hidden="1">
              <a:extLst>
                <a:ext uri="{63B3BB69-23CF-44E3-9099-C40C66FF867C}">
                  <a14:compatExt spid="_x0000_s342020"/>
                </a:ext>
                <a:ext uri="{FF2B5EF4-FFF2-40B4-BE49-F238E27FC236}">
                  <a16:creationId xmlns:a16="http://schemas.microsoft.com/office/drawing/2014/main" id="{58EE529F-B493-4DD8-B859-B6691232E1C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27</xdr:row>
          <xdr:rowOff>9525</xdr:rowOff>
        </xdr:from>
        <xdr:to>
          <xdr:col>2</xdr:col>
          <xdr:colOff>1990725</xdr:colOff>
          <xdr:row>28</xdr:row>
          <xdr:rowOff>0</xdr:rowOff>
        </xdr:to>
        <xdr:sp macro="" textlink="">
          <xdr:nvSpPr>
            <xdr:cNvPr id="342021" name="ComboBox7" hidden="1">
              <a:extLst>
                <a:ext uri="{63B3BB69-23CF-44E3-9099-C40C66FF867C}">
                  <a14:compatExt spid="_x0000_s342021"/>
                </a:ext>
                <a:ext uri="{FF2B5EF4-FFF2-40B4-BE49-F238E27FC236}">
                  <a16:creationId xmlns:a16="http://schemas.microsoft.com/office/drawing/2014/main" id="{587ECA56-D1E5-458B-B55D-796408D4B23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28</xdr:row>
          <xdr:rowOff>9525</xdr:rowOff>
        </xdr:from>
        <xdr:to>
          <xdr:col>2</xdr:col>
          <xdr:colOff>1990725</xdr:colOff>
          <xdr:row>29</xdr:row>
          <xdr:rowOff>0</xdr:rowOff>
        </xdr:to>
        <xdr:sp macro="" textlink="">
          <xdr:nvSpPr>
            <xdr:cNvPr id="342022" name="ComboBox8" hidden="1">
              <a:extLst>
                <a:ext uri="{63B3BB69-23CF-44E3-9099-C40C66FF867C}">
                  <a14:compatExt spid="_x0000_s342022"/>
                </a:ext>
                <a:ext uri="{FF2B5EF4-FFF2-40B4-BE49-F238E27FC236}">
                  <a16:creationId xmlns:a16="http://schemas.microsoft.com/office/drawing/2014/main" id="{F750ECBB-4F1C-4C3A-A23A-39AC6677860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29</xdr:row>
          <xdr:rowOff>9525</xdr:rowOff>
        </xdr:from>
        <xdr:to>
          <xdr:col>2</xdr:col>
          <xdr:colOff>1990725</xdr:colOff>
          <xdr:row>30</xdr:row>
          <xdr:rowOff>0</xdr:rowOff>
        </xdr:to>
        <xdr:sp macro="" textlink="">
          <xdr:nvSpPr>
            <xdr:cNvPr id="342023" name="ComboBox9" hidden="1">
              <a:extLst>
                <a:ext uri="{63B3BB69-23CF-44E3-9099-C40C66FF867C}">
                  <a14:compatExt spid="_x0000_s342023"/>
                </a:ext>
                <a:ext uri="{FF2B5EF4-FFF2-40B4-BE49-F238E27FC236}">
                  <a16:creationId xmlns:a16="http://schemas.microsoft.com/office/drawing/2014/main" id="{184F5810-5C08-405F-9BA1-76CB4A21B9A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30</xdr:row>
          <xdr:rowOff>9525</xdr:rowOff>
        </xdr:from>
        <xdr:to>
          <xdr:col>2</xdr:col>
          <xdr:colOff>1990725</xdr:colOff>
          <xdr:row>31</xdr:row>
          <xdr:rowOff>0</xdr:rowOff>
        </xdr:to>
        <xdr:sp macro="" textlink="">
          <xdr:nvSpPr>
            <xdr:cNvPr id="342024" name="ComboBox10" hidden="1">
              <a:extLst>
                <a:ext uri="{63B3BB69-23CF-44E3-9099-C40C66FF867C}">
                  <a14:compatExt spid="_x0000_s342024"/>
                </a:ext>
                <a:ext uri="{FF2B5EF4-FFF2-40B4-BE49-F238E27FC236}">
                  <a16:creationId xmlns:a16="http://schemas.microsoft.com/office/drawing/2014/main" id="{38CE0F76-2300-4E64-8E21-59B93796A15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31</xdr:row>
          <xdr:rowOff>9525</xdr:rowOff>
        </xdr:from>
        <xdr:to>
          <xdr:col>2</xdr:col>
          <xdr:colOff>1990725</xdr:colOff>
          <xdr:row>32</xdr:row>
          <xdr:rowOff>0</xdr:rowOff>
        </xdr:to>
        <xdr:sp macro="" textlink="">
          <xdr:nvSpPr>
            <xdr:cNvPr id="342025" name="ComboBox11" hidden="1">
              <a:extLst>
                <a:ext uri="{63B3BB69-23CF-44E3-9099-C40C66FF867C}">
                  <a14:compatExt spid="_x0000_s342025"/>
                </a:ext>
                <a:ext uri="{FF2B5EF4-FFF2-40B4-BE49-F238E27FC236}">
                  <a16:creationId xmlns:a16="http://schemas.microsoft.com/office/drawing/2014/main" id="{D29890C6-87FB-4335-B085-1C45267535C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32</xdr:row>
          <xdr:rowOff>9525</xdr:rowOff>
        </xdr:from>
        <xdr:to>
          <xdr:col>2</xdr:col>
          <xdr:colOff>1990725</xdr:colOff>
          <xdr:row>33</xdr:row>
          <xdr:rowOff>0</xdr:rowOff>
        </xdr:to>
        <xdr:sp macro="" textlink="">
          <xdr:nvSpPr>
            <xdr:cNvPr id="342026" name="ComboBox12" hidden="1">
              <a:extLst>
                <a:ext uri="{63B3BB69-23CF-44E3-9099-C40C66FF867C}">
                  <a14:compatExt spid="_x0000_s342026"/>
                </a:ext>
                <a:ext uri="{FF2B5EF4-FFF2-40B4-BE49-F238E27FC236}">
                  <a16:creationId xmlns:a16="http://schemas.microsoft.com/office/drawing/2014/main" id="{09EC83CA-6311-4CB6-B359-0C8B03EB6EA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33</xdr:row>
          <xdr:rowOff>9525</xdr:rowOff>
        </xdr:from>
        <xdr:to>
          <xdr:col>2</xdr:col>
          <xdr:colOff>1990725</xdr:colOff>
          <xdr:row>34</xdr:row>
          <xdr:rowOff>0</xdr:rowOff>
        </xdr:to>
        <xdr:sp macro="" textlink="">
          <xdr:nvSpPr>
            <xdr:cNvPr id="342027" name="ComboBox13" hidden="1">
              <a:extLst>
                <a:ext uri="{63B3BB69-23CF-44E3-9099-C40C66FF867C}">
                  <a14:compatExt spid="_x0000_s342027"/>
                </a:ext>
                <a:ext uri="{FF2B5EF4-FFF2-40B4-BE49-F238E27FC236}">
                  <a16:creationId xmlns:a16="http://schemas.microsoft.com/office/drawing/2014/main" id="{A00497EE-76CF-472E-A1CE-97700128527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34</xdr:row>
          <xdr:rowOff>9525</xdr:rowOff>
        </xdr:from>
        <xdr:to>
          <xdr:col>2</xdr:col>
          <xdr:colOff>1990725</xdr:colOff>
          <xdr:row>35</xdr:row>
          <xdr:rowOff>0</xdr:rowOff>
        </xdr:to>
        <xdr:sp macro="" textlink="">
          <xdr:nvSpPr>
            <xdr:cNvPr id="342028" name="ComboBox14" hidden="1">
              <a:extLst>
                <a:ext uri="{63B3BB69-23CF-44E3-9099-C40C66FF867C}">
                  <a14:compatExt spid="_x0000_s342028"/>
                </a:ext>
                <a:ext uri="{FF2B5EF4-FFF2-40B4-BE49-F238E27FC236}">
                  <a16:creationId xmlns:a16="http://schemas.microsoft.com/office/drawing/2014/main" id="{A2E87617-C383-4C1A-9298-2205C0E102C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35</xdr:row>
          <xdr:rowOff>9525</xdr:rowOff>
        </xdr:from>
        <xdr:to>
          <xdr:col>2</xdr:col>
          <xdr:colOff>1990725</xdr:colOff>
          <xdr:row>36</xdr:row>
          <xdr:rowOff>0</xdr:rowOff>
        </xdr:to>
        <xdr:sp macro="" textlink="">
          <xdr:nvSpPr>
            <xdr:cNvPr id="342029" name="ComboBox15" hidden="1">
              <a:extLst>
                <a:ext uri="{63B3BB69-23CF-44E3-9099-C40C66FF867C}">
                  <a14:compatExt spid="_x0000_s342029"/>
                </a:ext>
                <a:ext uri="{FF2B5EF4-FFF2-40B4-BE49-F238E27FC236}">
                  <a16:creationId xmlns:a16="http://schemas.microsoft.com/office/drawing/2014/main" id="{BA7E2F16-F23F-41FE-B9FB-1480EE3B6E3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36</xdr:row>
          <xdr:rowOff>9525</xdr:rowOff>
        </xdr:from>
        <xdr:to>
          <xdr:col>2</xdr:col>
          <xdr:colOff>1990725</xdr:colOff>
          <xdr:row>37</xdr:row>
          <xdr:rowOff>0</xdr:rowOff>
        </xdr:to>
        <xdr:sp macro="" textlink="">
          <xdr:nvSpPr>
            <xdr:cNvPr id="342030" name="ComboBox16" hidden="1">
              <a:extLst>
                <a:ext uri="{63B3BB69-23CF-44E3-9099-C40C66FF867C}">
                  <a14:compatExt spid="_x0000_s342030"/>
                </a:ext>
                <a:ext uri="{FF2B5EF4-FFF2-40B4-BE49-F238E27FC236}">
                  <a16:creationId xmlns:a16="http://schemas.microsoft.com/office/drawing/2014/main" id="{3F320C74-73C6-4BB6-98F0-7509A3D7595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37</xdr:row>
          <xdr:rowOff>9525</xdr:rowOff>
        </xdr:from>
        <xdr:to>
          <xdr:col>2</xdr:col>
          <xdr:colOff>1990725</xdr:colOff>
          <xdr:row>38</xdr:row>
          <xdr:rowOff>0</xdr:rowOff>
        </xdr:to>
        <xdr:sp macro="" textlink="">
          <xdr:nvSpPr>
            <xdr:cNvPr id="342031" name="ComboBox17" hidden="1">
              <a:extLst>
                <a:ext uri="{63B3BB69-23CF-44E3-9099-C40C66FF867C}">
                  <a14:compatExt spid="_x0000_s342031"/>
                </a:ext>
                <a:ext uri="{FF2B5EF4-FFF2-40B4-BE49-F238E27FC236}">
                  <a16:creationId xmlns:a16="http://schemas.microsoft.com/office/drawing/2014/main" id="{855A0F01-0977-4B23-AB12-D8D44F4B0AD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38</xdr:row>
          <xdr:rowOff>9525</xdr:rowOff>
        </xdr:from>
        <xdr:to>
          <xdr:col>2</xdr:col>
          <xdr:colOff>1990725</xdr:colOff>
          <xdr:row>39</xdr:row>
          <xdr:rowOff>0</xdr:rowOff>
        </xdr:to>
        <xdr:sp macro="" textlink="">
          <xdr:nvSpPr>
            <xdr:cNvPr id="342032" name="ComboBox18" hidden="1">
              <a:extLst>
                <a:ext uri="{63B3BB69-23CF-44E3-9099-C40C66FF867C}">
                  <a14:compatExt spid="_x0000_s342032"/>
                </a:ext>
                <a:ext uri="{FF2B5EF4-FFF2-40B4-BE49-F238E27FC236}">
                  <a16:creationId xmlns:a16="http://schemas.microsoft.com/office/drawing/2014/main" id="{26BBBCB1-C41F-41BD-9AFB-E688FE8986C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190500</xdr:colOff>
          <xdr:row>39</xdr:row>
          <xdr:rowOff>9525</xdr:rowOff>
        </xdr:from>
        <xdr:to>
          <xdr:col>2</xdr:col>
          <xdr:colOff>1981200</xdr:colOff>
          <xdr:row>40</xdr:row>
          <xdr:rowOff>0</xdr:rowOff>
        </xdr:to>
        <xdr:sp macro="" textlink="">
          <xdr:nvSpPr>
            <xdr:cNvPr id="342033" name="ComboBox19" hidden="1">
              <a:extLst>
                <a:ext uri="{63B3BB69-23CF-44E3-9099-C40C66FF867C}">
                  <a14:compatExt spid="_x0000_s342033"/>
                </a:ext>
                <a:ext uri="{FF2B5EF4-FFF2-40B4-BE49-F238E27FC236}">
                  <a16:creationId xmlns:a16="http://schemas.microsoft.com/office/drawing/2014/main" id="{084C868B-2316-4297-9A0E-8114511396E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40</xdr:row>
          <xdr:rowOff>9525</xdr:rowOff>
        </xdr:from>
        <xdr:to>
          <xdr:col>2</xdr:col>
          <xdr:colOff>1990725</xdr:colOff>
          <xdr:row>41</xdr:row>
          <xdr:rowOff>0</xdr:rowOff>
        </xdr:to>
        <xdr:sp macro="" textlink="">
          <xdr:nvSpPr>
            <xdr:cNvPr id="342034" name="ComboBox20" hidden="1">
              <a:extLst>
                <a:ext uri="{63B3BB69-23CF-44E3-9099-C40C66FF867C}">
                  <a14:compatExt spid="_x0000_s342034"/>
                </a:ext>
                <a:ext uri="{FF2B5EF4-FFF2-40B4-BE49-F238E27FC236}">
                  <a16:creationId xmlns:a16="http://schemas.microsoft.com/office/drawing/2014/main" id="{35663BDF-98F2-43D3-8C26-824701998B2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41</xdr:row>
          <xdr:rowOff>9525</xdr:rowOff>
        </xdr:from>
        <xdr:to>
          <xdr:col>2</xdr:col>
          <xdr:colOff>1990725</xdr:colOff>
          <xdr:row>42</xdr:row>
          <xdr:rowOff>0</xdr:rowOff>
        </xdr:to>
        <xdr:sp macro="" textlink="">
          <xdr:nvSpPr>
            <xdr:cNvPr id="342035" name="ComboBox21" hidden="1">
              <a:extLst>
                <a:ext uri="{63B3BB69-23CF-44E3-9099-C40C66FF867C}">
                  <a14:compatExt spid="_x0000_s342035"/>
                </a:ext>
                <a:ext uri="{FF2B5EF4-FFF2-40B4-BE49-F238E27FC236}">
                  <a16:creationId xmlns:a16="http://schemas.microsoft.com/office/drawing/2014/main" id="{CEB3E676-65D3-4A48-8306-0BE0D4D4CD7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42</xdr:row>
          <xdr:rowOff>9525</xdr:rowOff>
        </xdr:from>
        <xdr:to>
          <xdr:col>2</xdr:col>
          <xdr:colOff>1990725</xdr:colOff>
          <xdr:row>43</xdr:row>
          <xdr:rowOff>0</xdr:rowOff>
        </xdr:to>
        <xdr:sp macro="" textlink="">
          <xdr:nvSpPr>
            <xdr:cNvPr id="342036" name="ComboBox22" hidden="1">
              <a:extLst>
                <a:ext uri="{63B3BB69-23CF-44E3-9099-C40C66FF867C}">
                  <a14:compatExt spid="_x0000_s342036"/>
                </a:ext>
                <a:ext uri="{FF2B5EF4-FFF2-40B4-BE49-F238E27FC236}">
                  <a16:creationId xmlns:a16="http://schemas.microsoft.com/office/drawing/2014/main" id="{8B8E4FBA-350F-4E25-B5D1-4B01D3C6D9C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43</xdr:row>
          <xdr:rowOff>9525</xdr:rowOff>
        </xdr:from>
        <xdr:to>
          <xdr:col>2</xdr:col>
          <xdr:colOff>1990725</xdr:colOff>
          <xdr:row>44</xdr:row>
          <xdr:rowOff>0</xdr:rowOff>
        </xdr:to>
        <xdr:sp macro="" textlink="">
          <xdr:nvSpPr>
            <xdr:cNvPr id="342037" name="ComboBox23" hidden="1">
              <a:extLst>
                <a:ext uri="{63B3BB69-23CF-44E3-9099-C40C66FF867C}">
                  <a14:compatExt spid="_x0000_s342037"/>
                </a:ext>
                <a:ext uri="{FF2B5EF4-FFF2-40B4-BE49-F238E27FC236}">
                  <a16:creationId xmlns:a16="http://schemas.microsoft.com/office/drawing/2014/main" id="{006EB798-DD96-4B6A-9256-931E81E4FAF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44</xdr:row>
          <xdr:rowOff>9525</xdr:rowOff>
        </xdr:from>
        <xdr:to>
          <xdr:col>2</xdr:col>
          <xdr:colOff>1990725</xdr:colOff>
          <xdr:row>45</xdr:row>
          <xdr:rowOff>0</xdr:rowOff>
        </xdr:to>
        <xdr:sp macro="" textlink="">
          <xdr:nvSpPr>
            <xdr:cNvPr id="342038" name="ComboBox24" hidden="1">
              <a:extLst>
                <a:ext uri="{63B3BB69-23CF-44E3-9099-C40C66FF867C}">
                  <a14:compatExt spid="_x0000_s342038"/>
                </a:ext>
                <a:ext uri="{FF2B5EF4-FFF2-40B4-BE49-F238E27FC236}">
                  <a16:creationId xmlns:a16="http://schemas.microsoft.com/office/drawing/2014/main" id="{9D86980A-6E9B-4D4E-9051-2459C878B66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22</xdr:row>
          <xdr:rowOff>9525</xdr:rowOff>
        </xdr:from>
        <xdr:to>
          <xdr:col>2</xdr:col>
          <xdr:colOff>1990725</xdr:colOff>
          <xdr:row>22</xdr:row>
          <xdr:rowOff>171450</xdr:rowOff>
        </xdr:to>
        <xdr:sp macro="" textlink="">
          <xdr:nvSpPr>
            <xdr:cNvPr id="342039" name="ComboBox1" hidden="1">
              <a:extLst>
                <a:ext uri="{63B3BB69-23CF-44E3-9099-C40C66FF867C}">
                  <a14:compatExt spid="_x0000_s342039"/>
                </a:ext>
                <a:ext uri="{FF2B5EF4-FFF2-40B4-BE49-F238E27FC236}">
                  <a16:creationId xmlns:a16="http://schemas.microsoft.com/office/drawing/2014/main" id="{240A52BB-DAA6-4BB3-8B9E-2E369F8AA3E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21</xdr:row>
          <xdr:rowOff>47625</xdr:rowOff>
        </xdr:from>
        <xdr:to>
          <xdr:col>2</xdr:col>
          <xdr:colOff>1990725</xdr:colOff>
          <xdr:row>21</xdr:row>
          <xdr:rowOff>209550</xdr:rowOff>
        </xdr:to>
        <xdr:sp macro="" textlink="">
          <xdr:nvSpPr>
            <xdr:cNvPr id="342040" name="ComboBox2" hidden="1">
              <a:extLst>
                <a:ext uri="{63B3BB69-23CF-44E3-9099-C40C66FF867C}">
                  <a14:compatExt spid="_x0000_s342040"/>
                </a:ext>
                <a:ext uri="{FF2B5EF4-FFF2-40B4-BE49-F238E27FC236}">
                  <a16:creationId xmlns:a16="http://schemas.microsoft.com/office/drawing/2014/main" id="{2B026CD6-61E1-4540-A548-75254FD5419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xdr:twoCellAnchor editAs="oneCell">
    <xdr:from>
      <xdr:col>9</xdr:col>
      <xdr:colOff>1228726</xdr:colOff>
      <xdr:row>1</xdr:row>
      <xdr:rowOff>57150</xdr:rowOff>
    </xdr:from>
    <xdr:to>
      <xdr:col>12</xdr:col>
      <xdr:colOff>9525</xdr:colOff>
      <xdr:row>1</xdr:row>
      <xdr:rowOff>209550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85FA9ACD-DBD5-44DC-9E2C-0A8840C410DE}"/>
            </a:ext>
          </a:extLst>
        </xdr:cNvPr>
        <xdr:cNvSpPr txBox="1"/>
      </xdr:nvSpPr>
      <xdr:spPr>
        <a:xfrm>
          <a:off x="5324476" y="238125"/>
          <a:ext cx="1247774" cy="152400"/>
        </a:xfrm>
        <a:prstGeom prst="rect">
          <a:avLst/>
        </a:prstGeom>
        <a:solidFill>
          <a:srgbClr val="F27ECB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3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Schedules A</a:t>
          </a:r>
        </a:p>
      </xdr:txBody>
    </xdr:sp>
    <xdr:clientData/>
  </xdr:twoCellAnchor>
  <xdr:twoCellAnchor editAs="oneCell">
    <xdr:from>
      <xdr:col>12</xdr:col>
      <xdr:colOff>352425</xdr:colOff>
      <xdr:row>1</xdr:row>
      <xdr:rowOff>47625</xdr:rowOff>
    </xdr:from>
    <xdr:to>
      <xdr:col>12</xdr:col>
      <xdr:colOff>742950</xdr:colOff>
      <xdr:row>1</xdr:row>
      <xdr:rowOff>219075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9FF965ED-4A67-41BF-ACFD-9453BF8A47C7}"/>
            </a:ext>
          </a:extLst>
        </xdr:cNvPr>
        <xdr:cNvSpPr txBox="1"/>
      </xdr:nvSpPr>
      <xdr:spPr>
        <a:xfrm>
          <a:off x="6915150" y="228600"/>
          <a:ext cx="390525" cy="171450"/>
        </a:xfrm>
        <a:prstGeom prst="rect">
          <a:avLst/>
        </a:prstGeom>
        <a:solidFill>
          <a:srgbClr val="666699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3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B</a:t>
          </a:r>
        </a:p>
      </xdr:txBody>
    </xdr:sp>
    <xdr:clientData/>
  </xdr:twoCellAnchor>
  <xdr:twoCellAnchor editAs="oneCell">
    <xdr:from>
      <xdr:col>12</xdr:col>
      <xdr:colOff>57150</xdr:colOff>
      <xdr:row>50</xdr:row>
      <xdr:rowOff>19050</xdr:rowOff>
    </xdr:from>
    <xdr:to>
      <xdr:col>12</xdr:col>
      <xdr:colOff>333375</xdr:colOff>
      <xdr:row>51</xdr:row>
      <xdr:rowOff>9525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AECDF694-6FC9-4F70-9E6F-1C8A9F015A78}"/>
            </a:ext>
          </a:extLst>
        </xdr:cNvPr>
        <xdr:cNvSpPr txBox="1"/>
      </xdr:nvSpPr>
      <xdr:spPr>
        <a:xfrm>
          <a:off x="6619875" y="9610725"/>
          <a:ext cx="276225" cy="171450"/>
        </a:xfrm>
        <a:prstGeom prst="rect">
          <a:avLst/>
        </a:prstGeom>
        <a:solidFill>
          <a:srgbClr val="666699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3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B</a:t>
          </a:r>
        </a:p>
      </xdr:txBody>
    </xdr:sp>
    <xdr:clientData/>
  </xdr:twoCellAnchor>
  <xdr:twoCellAnchor editAs="oneCell">
    <xdr:from>
      <xdr:col>9</xdr:col>
      <xdr:colOff>1162050</xdr:colOff>
      <xdr:row>50</xdr:row>
      <xdr:rowOff>28574</xdr:rowOff>
    </xdr:from>
    <xdr:to>
      <xdr:col>10</xdr:col>
      <xdr:colOff>285750</xdr:colOff>
      <xdr:row>51</xdr:row>
      <xdr:rowOff>9524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7273E9D9-B7C6-4507-BF52-30ABC56F9F41}"/>
            </a:ext>
          </a:extLst>
        </xdr:cNvPr>
        <xdr:cNvSpPr txBox="1"/>
      </xdr:nvSpPr>
      <xdr:spPr>
        <a:xfrm>
          <a:off x="5257800" y="9620249"/>
          <a:ext cx="1104900" cy="161925"/>
        </a:xfrm>
        <a:prstGeom prst="rect">
          <a:avLst/>
        </a:prstGeom>
        <a:solidFill>
          <a:srgbClr val="F27ECB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3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Schedule A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114300</xdr:colOff>
          <xdr:row>12</xdr:row>
          <xdr:rowOff>0</xdr:rowOff>
        </xdr:from>
        <xdr:to>
          <xdr:col>12</xdr:col>
          <xdr:colOff>2543175</xdr:colOff>
          <xdr:row>13</xdr:row>
          <xdr:rowOff>9525</xdr:rowOff>
        </xdr:to>
        <xdr:sp macro="" textlink="">
          <xdr:nvSpPr>
            <xdr:cNvPr id="342041" name="ComboBox29" hidden="1">
              <a:extLst>
                <a:ext uri="{63B3BB69-23CF-44E3-9099-C40C66FF867C}">
                  <a14:compatExt spid="_x0000_s342041"/>
                </a:ext>
                <a:ext uri="{FF2B5EF4-FFF2-40B4-BE49-F238E27FC236}">
                  <a16:creationId xmlns:a16="http://schemas.microsoft.com/office/drawing/2014/main" id="{64987C14-1540-4D67-B210-3AD36A5B340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1</xdr:row>
      <xdr:rowOff>9525</xdr:rowOff>
    </xdr:from>
    <xdr:to>
      <xdr:col>14</xdr:col>
      <xdr:colOff>962024</xdr:colOff>
      <xdr:row>10</xdr:row>
      <xdr:rowOff>47406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575" y="361950"/>
          <a:ext cx="9734549" cy="1752381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10</xdr:row>
      <xdr:rowOff>57150</xdr:rowOff>
    </xdr:from>
    <xdr:to>
      <xdr:col>14</xdr:col>
      <xdr:colOff>1009650</xdr:colOff>
      <xdr:row>42</xdr:row>
      <xdr:rowOff>65912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8100" y="2124075"/>
          <a:ext cx="9772650" cy="6104762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42</xdr:row>
      <xdr:rowOff>152401</xdr:rowOff>
    </xdr:from>
    <xdr:to>
      <xdr:col>14</xdr:col>
      <xdr:colOff>971550</xdr:colOff>
      <xdr:row>67</xdr:row>
      <xdr:rowOff>180975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6200" y="8315326"/>
          <a:ext cx="9696450" cy="4791074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23</xdr:row>
          <xdr:rowOff>9525</xdr:rowOff>
        </xdr:from>
        <xdr:to>
          <xdr:col>2</xdr:col>
          <xdr:colOff>1990725</xdr:colOff>
          <xdr:row>24</xdr:row>
          <xdr:rowOff>0</xdr:rowOff>
        </xdr:to>
        <xdr:sp macro="" textlink="">
          <xdr:nvSpPr>
            <xdr:cNvPr id="343041" name="ComboBox3" hidden="1">
              <a:extLst>
                <a:ext uri="{63B3BB69-23CF-44E3-9099-C40C66FF867C}">
                  <a14:compatExt spid="_x0000_s343041"/>
                </a:ext>
                <a:ext uri="{FF2B5EF4-FFF2-40B4-BE49-F238E27FC236}">
                  <a16:creationId xmlns:a16="http://schemas.microsoft.com/office/drawing/2014/main" id="{9F883695-8015-4371-8E31-F880BD15AAE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24</xdr:row>
          <xdr:rowOff>9525</xdr:rowOff>
        </xdr:from>
        <xdr:to>
          <xdr:col>2</xdr:col>
          <xdr:colOff>1990725</xdr:colOff>
          <xdr:row>25</xdr:row>
          <xdr:rowOff>0</xdr:rowOff>
        </xdr:to>
        <xdr:sp macro="" textlink="">
          <xdr:nvSpPr>
            <xdr:cNvPr id="343042" name="ComboBox4" hidden="1">
              <a:extLst>
                <a:ext uri="{63B3BB69-23CF-44E3-9099-C40C66FF867C}">
                  <a14:compatExt spid="_x0000_s343042"/>
                </a:ext>
                <a:ext uri="{FF2B5EF4-FFF2-40B4-BE49-F238E27FC236}">
                  <a16:creationId xmlns:a16="http://schemas.microsoft.com/office/drawing/2014/main" id="{DD0CBBB1-3073-47C4-BD0D-C2DF4736E4F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25</xdr:row>
          <xdr:rowOff>9525</xdr:rowOff>
        </xdr:from>
        <xdr:to>
          <xdr:col>2</xdr:col>
          <xdr:colOff>1990725</xdr:colOff>
          <xdr:row>26</xdr:row>
          <xdr:rowOff>0</xdr:rowOff>
        </xdr:to>
        <xdr:sp macro="" textlink="">
          <xdr:nvSpPr>
            <xdr:cNvPr id="343043" name="ComboBox5" hidden="1">
              <a:extLst>
                <a:ext uri="{63B3BB69-23CF-44E3-9099-C40C66FF867C}">
                  <a14:compatExt spid="_x0000_s343043"/>
                </a:ext>
                <a:ext uri="{FF2B5EF4-FFF2-40B4-BE49-F238E27FC236}">
                  <a16:creationId xmlns:a16="http://schemas.microsoft.com/office/drawing/2014/main" id="{C4936C95-0DFE-4B91-AF55-05A9E598B9E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26</xdr:row>
          <xdr:rowOff>9525</xdr:rowOff>
        </xdr:from>
        <xdr:to>
          <xdr:col>2</xdr:col>
          <xdr:colOff>1990725</xdr:colOff>
          <xdr:row>27</xdr:row>
          <xdr:rowOff>0</xdr:rowOff>
        </xdr:to>
        <xdr:sp macro="" textlink="">
          <xdr:nvSpPr>
            <xdr:cNvPr id="343044" name="ComboBox6" hidden="1">
              <a:extLst>
                <a:ext uri="{63B3BB69-23CF-44E3-9099-C40C66FF867C}">
                  <a14:compatExt spid="_x0000_s343044"/>
                </a:ext>
                <a:ext uri="{FF2B5EF4-FFF2-40B4-BE49-F238E27FC236}">
                  <a16:creationId xmlns:a16="http://schemas.microsoft.com/office/drawing/2014/main" id="{3A949420-02C7-44E8-B2C0-C9B4BCFC992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27</xdr:row>
          <xdr:rowOff>9525</xdr:rowOff>
        </xdr:from>
        <xdr:to>
          <xdr:col>2</xdr:col>
          <xdr:colOff>1990725</xdr:colOff>
          <xdr:row>28</xdr:row>
          <xdr:rowOff>0</xdr:rowOff>
        </xdr:to>
        <xdr:sp macro="" textlink="">
          <xdr:nvSpPr>
            <xdr:cNvPr id="343045" name="ComboBox7" hidden="1">
              <a:extLst>
                <a:ext uri="{63B3BB69-23CF-44E3-9099-C40C66FF867C}">
                  <a14:compatExt spid="_x0000_s343045"/>
                </a:ext>
                <a:ext uri="{FF2B5EF4-FFF2-40B4-BE49-F238E27FC236}">
                  <a16:creationId xmlns:a16="http://schemas.microsoft.com/office/drawing/2014/main" id="{E2957F3B-C34F-41F3-BAF5-0474400F153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28</xdr:row>
          <xdr:rowOff>9525</xdr:rowOff>
        </xdr:from>
        <xdr:to>
          <xdr:col>2</xdr:col>
          <xdr:colOff>1990725</xdr:colOff>
          <xdr:row>29</xdr:row>
          <xdr:rowOff>0</xdr:rowOff>
        </xdr:to>
        <xdr:sp macro="" textlink="">
          <xdr:nvSpPr>
            <xdr:cNvPr id="343046" name="ComboBox8" hidden="1">
              <a:extLst>
                <a:ext uri="{63B3BB69-23CF-44E3-9099-C40C66FF867C}">
                  <a14:compatExt spid="_x0000_s343046"/>
                </a:ext>
                <a:ext uri="{FF2B5EF4-FFF2-40B4-BE49-F238E27FC236}">
                  <a16:creationId xmlns:a16="http://schemas.microsoft.com/office/drawing/2014/main" id="{B6B70EF4-3954-44A3-BA3B-1161359282C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29</xdr:row>
          <xdr:rowOff>9525</xdr:rowOff>
        </xdr:from>
        <xdr:to>
          <xdr:col>2</xdr:col>
          <xdr:colOff>1990725</xdr:colOff>
          <xdr:row>30</xdr:row>
          <xdr:rowOff>0</xdr:rowOff>
        </xdr:to>
        <xdr:sp macro="" textlink="">
          <xdr:nvSpPr>
            <xdr:cNvPr id="343047" name="ComboBox9" hidden="1">
              <a:extLst>
                <a:ext uri="{63B3BB69-23CF-44E3-9099-C40C66FF867C}">
                  <a14:compatExt spid="_x0000_s343047"/>
                </a:ext>
                <a:ext uri="{FF2B5EF4-FFF2-40B4-BE49-F238E27FC236}">
                  <a16:creationId xmlns:a16="http://schemas.microsoft.com/office/drawing/2014/main" id="{692237AC-681F-403D-9F6B-A7570C707BC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30</xdr:row>
          <xdr:rowOff>9525</xdr:rowOff>
        </xdr:from>
        <xdr:to>
          <xdr:col>2</xdr:col>
          <xdr:colOff>1990725</xdr:colOff>
          <xdr:row>31</xdr:row>
          <xdr:rowOff>0</xdr:rowOff>
        </xdr:to>
        <xdr:sp macro="" textlink="">
          <xdr:nvSpPr>
            <xdr:cNvPr id="343048" name="ComboBox10" hidden="1">
              <a:extLst>
                <a:ext uri="{63B3BB69-23CF-44E3-9099-C40C66FF867C}">
                  <a14:compatExt spid="_x0000_s343048"/>
                </a:ext>
                <a:ext uri="{FF2B5EF4-FFF2-40B4-BE49-F238E27FC236}">
                  <a16:creationId xmlns:a16="http://schemas.microsoft.com/office/drawing/2014/main" id="{5B298087-6D7E-485B-9B5E-6A9D1E4D316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31</xdr:row>
          <xdr:rowOff>9525</xdr:rowOff>
        </xdr:from>
        <xdr:to>
          <xdr:col>2</xdr:col>
          <xdr:colOff>1990725</xdr:colOff>
          <xdr:row>32</xdr:row>
          <xdr:rowOff>0</xdr:rowOff>
        </xdr:to>
        <xdr:sp macro="" textlink="">
          <xdr:nvSpPr>
            <xdr:cNvPr id="343049" name="ComboBox11" hidden="1">
              <a:extLst>
                <a:ext uri="{63B3BB69-23CF-44E3-9099-C40C66FF867C}">
                  <a14:compatExt spid="_x0000_s343049"/>
                </a:ext>
                <a:ext uri="{FF2B5EF4-FFF2-40B4-BE49-F238E27FC236}">
                  <a16:creationId xmlns:a16="http://schemas.microsoft.com/office/drawing/2014/main" id="{938F3AFB-C591-4AB9-AFFE-99F6C694AC0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32</xdr:row>
          <xdr:rowOff>9525</xdr:rowOff>
        </xdr:from>
        <xdr:to>
          <xdr:col>2</xdr:col>
          <xdr:colOff>1990725</xdr:colOff>
          <xdr:row>33</xdr:row>
          <xdr:rowOff>0</xdr:rowOff>
        </xdr:to>
        <xdr:sp macro="" textlink="">
          <xdr:nvSpPr>
            <xdr:cNvPr id="343050" name="ComboBox12" hidden="1">
              <a:extLst>
                <a:ext uri="{63B3BB69-23CF-44E3-9099-C40C66FF867C}">
                  <a14:compatExt spid="_x0000_s343050"/>
                </a:ext>
                <a:ext uri="{FF2B5EF4-FFF2-40B4-BE49-F238E27FC236}">
                  <a16:creationId xmlns:a16="http://schemas.microsoft.com/office/drawing/2014/main" id="{3FB6923C-43B4-4C5F-92E3-7B3FE43C0C0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33</xdr:row>
          <xdr:rowOff>9525</xdr:rowOff>
        </xdr:from>
        <xdr:to>
          <xdr:col>2</xdr:col>
          <xdr:colOff>1990725</xdr:colOff>
          <xdr:row>34</xdr:row>
          <xdr:rowOff>0</xdr:rowOff>
        </xdr:to>
        <xdr:sp macro="" textlink="">
          <xdr:nvSpPr>
            <xdr:cNvPr id="343051" name="ComboBox13" hidden="1">
              <a:extLst>
                <a:ext uri="{63B3BB69-23CF-44E3-9099-C40C66FF867C}">
                  <a14:compatExt spid="_x0000_s343051"/>
                </a:ext>
                <a:ext uri="{FF2B5EF4-FFF2-40B4-BE49-F238E27FC236}">
                  <a16:creationId xmlns:a16="http://schemas.microsoft.com/office/drawing/2014/main" id="{C0587AFB-1771-437F-82DB-62D55D5B45A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34</xdr:row>
          <xdr:rowOff>9525</xdr:rowOff>
        </xdr:from>
        <xdr:to>
          <xdr:col>2</xdr:col>
          <xdr:colOff>1990725</xdr:colOff>
          <xdr:row>35</xdr:row>
          <xdr:rowOff>0</xdr:rowOff>
        </xdr:to>
        <xdr:sp macro="" textlink="">
          <xdr:nvSpPr>
            <xdr:cNvPr id="343052" name="ComboBox14" hidden="1">
              <a:extLst>
                <a:ext uri="{63B3BB69-23CF-44E3-9099-C40C66FF867C}">
                  <a14:compatExt spid="_x0000_s343052"/>
                </a:ext>
                <a:ext uri="{FF2B5EF4-FFF2-40B4-BE49-F238E27FC236}">
                  <a16:creationId xmlns:a16="http://schemas.microsoft.com/office/drawing/2014/main" id="{E6EA504A-5561-4BDF-867A-F6BE238249C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35</xdr:row>
          <xdr:rowOff>9525</xdr:rowOff>
        </xdr:from>
        <xdr:to>
          <xdr:col>2</xdr:col>
          <xdr:colOff>1990725</xdr:colOff>
          <xdr:row>36</xdr:row>
          <xdr:rowOff>0</xdr:rowOff>
        </xdr:to>
        <xdr:sp macro="" textlink="">
          <xdr:nvSpPr>
            <xdr:cNvPr id="343053" name="ComboBox15" hidden="1">
              <a:extLst>
                <a:ext uri="{63B3BB69-23CF-44E3-9099-C40C66FF867C}">
                  <a14:compatExt spid="_x0000_s343053"/>
                </a:ext>
                <a:ext uri="{FF2B5EF4-FFF2-40B4-BE49-F238E27FC236}">
                  <a16:creationId xmlns:a16="http://schemas.microsoft.com/office/drawing/2014/main" id="{38E6D3C5-E9EF-4532-91F0-B10574A3B92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36</xdr:row>
          <xdr:rowOff>9525</xdr:rowOff>
        </xdr:from>
        <xdr:to>
          <xdr:col>2</xdr:col>
          <xdr:colOff>1990725</xdr:colOff>
          <xdr:row>37</xdr:row>
          <xdr:rowOff>0</xdr:rowOff>
        </xdr:to>
        <xdr:sp macro="" textlink="">
          <xdr:nvSpPr>
            <xdr:cNvPr id="343054" name="ComboBox16" hidden="1">
              <a:extLst>
                <a:ext uri="{63B3BB69-23CF-44E3-9099-C40C66FF867C}">
                  <a14:compatExt spid="_x0000_s343054"/>
                </a:ext>
                <a:ext uri="{FF2B5EF4-FFF2-40B4-BE49-F238E27FC236}">
                  <a16:creationId xmlns:a16="http://schemas.microsoft.com/office/drawing/2014/main" id="{76A9D1CA-37B1-45B0-A9EB-9D48D96861A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37</xdr:row>
          <xdr:rowOff>9525</xdr:rowOff>
        </xdr:from>
        <xdr:to>
          <xdr:col>2</xdr:col>
          <xdr:colOff>1990725</xdr:colOff>
          <xdr:row>38</xdr:row>
          <xdr:rowOff>0</xdr:rowOff>
        </xdr:to>
        <xdr:sp macro="" textlink="">
          <xdr:nvSpPr>
            <xdr:cNvPr id="343055" name="ComboBox17" hidden="1">
              <a:extLst>
                <a:ext uri="{63B3BB69-23CF-44E3-9099-C40C66FF867C}">
                  <a14:compatExt spid="_x0000_s343055"/>
                </a:ext>
                <a:ext uri="{FF2B5EF4-FFF2-40B4-BE49-F238E27FC236}">
                  <a16:creationId xmlns:a16="http://schemas.microsoft.com/office/drawing/2014/main" id="{64B0DCF1-4DDA-4B7B-8382-E1D19501569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38</xdr:row>
          <xdr:rowOff>9525</xdr:rowOff>
        </xdr:from>
        <xdr:to>
          <xdr:col>2</xdr:col>
          <xdr:colOff>1990725</xdr:colOff>
          <xdr:row>39</xdr:row>
          <xdr:rowOff>0</xdr:rowOff>
        </xdr:to>
        <xdr:sp macro="" textlink="">
          <xdr:nvSpPr>
            <xdr:cNvPr id="343056" name="ComboBox18" hidden="1">
              <a:extLst>
                <a:ext uri="{63B3BB69-23CF-44E3-9099-C40C66FF867C}">
                  <a14:compatExt spid="_x0000_s343056"/>
                </a:ext>
                <a:ext uri="{FF2B5EF4-FFF2-40B4-BE49-F238E27FC236}">
                  <a16:creationId xmlns:a16="http://schemas.microsoft.com/office/drawing/2014/main" id="{1C5521FE-AE6A-4AC2-831F-A07057C72DE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190500</xdr:colOff>
          <xdr:row>39</xdr:row>
          <xdr:rowOff>9525</xdr:rowOff>
        </xdr:from>
        <xdr:to>
          <xdr:col>2</xdr:col>
          <xdr:colOff>1981200</xdr:colOff>
          <xdr:row>40</xdr:row>
          <xdr:rowOff>0</xdr:rowOff>
        </xdr:to>
        <xdr:sp macro="" textlink="">
          <xdr:nvSpPr>
            <xdr:cNvPr id="343057" name="ComboBox19" hidden="1">
              <a:extLst>
                <a:ext uri="{63B3BB69-23CF-44E3-9099-C40C66FF867C}">
                  <a14:compatExt spid="_x0000_s343057"/>
                </a:ext>
                <a:ext uri="{FF2B5EF4-FFF2-40B4-BE49-F238E27FC236}">
                  <a16:creationId xmlns:a16="http://schemas.microsoft.com/office/drawing/2014/main" id="{DA387140-A927-4FB3-8449-9179B2CEF4B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40</xdr:row>
          <xdr:rowOff>9525</xdr:rowOff>
        </xdr:from>
        <xdr:to>
          <xdr:col>2</xdr:col>
          <xdr:colOff>1990725</xdr:colOff>
          <xdr:row>41</xdr:row>
          <xdr:rowOff>0</xdr:rowOff>
        </xdr:to>
        <xdr:sp macro="" textlink="">
          <xdr:nvSpPr>
            <xdr:cNvPr id="343058" name="ComboBox20" hidden="1">
              <a:extLst>
                <a:ext uri="{63B3BB69-23CF-44E3-9099-C40C66FF867C}">
                  <a14:compatExt spid="_x0000_s343058"/>
                </a:ext>
                <a:ext uri="{FF2B5EF4-FFF2-40B4-BE49-F238E27FC236}">
                  <a16:creationId xmlns:a16="http://schemas.microsoft.com/office/drawing/2014/main" id="{DC11E4FE-500B-48ED-B578-3FE848A5FAA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41</xdr:row>
          <xdr:rowOff>9525</xdr:rowOff>
        </xdr:from>
        <xdr:to>
          <xdr:col>2</xdr:col>
          <xdr:colOff>1990725</xdr:colOff>
          <xdr:row>42</xdr:row>
          <xdr:rowOff>0</xdr:rowOff>
        </xdr:to>
        <xdr:sp macro="" textlink="">
          <xdr:nvSpPr>
            <xdr:cNvPr id="343059" name="ComboBox21" hidden="1">
              <a:extLst>
                <a:ext uri="{63B3BB69-23CF-44E3-9099-C40C66FF867C}">
                  <a14:compatExt spid="_x0000_s343059"/>
                </a:ext>
                <a:ext uri="{FF2B5EF4-FFF2-40B4-BE49-F238E27FC236}">
                  <a16:creationId xmlns:a16="http://schemas.microsoft.com/office/drawing/2014/main" id="{345D0045-F730-421E-8058-2BA2E7703A2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42</xdr:row>
          <xdr:rowOff>9525</xdr:rowOff>
        </xdr:from>
        <xdr:to>
          <xdr:col>2</xdr:col>
          <xdr:colOff>1990725</xdr:colOff>
          <xdr:row>43</xdr:row>
          <xdr:rowOff>0</xdr:rowOff>
        </xdr:to>
        <xdr:sp macro="" textlink="">
          <xdr:nvSpPr>
            <xdr:cNvPr id="343060" name="ComboBox22" hidden="1">
              <a:extLst>
                <a:ext uri="{63B3BB69-23CF-44E3-9099-C40C66FF867C}">
                  <a14:compatExt spid="_x0000_s343060"/>
                </a:ext>
                <a:ext uri="{FF2B5EF4-FFF2-40B4-BE49-F238E27FC236}">
                  <a16:creationId xmlns:a16="http://schemas.microsoft.com/office/drawing/2014/main" id="{205B9D14-383F-402F-945A-CA2E371E6EC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43</xdr:row>
          <xdr:rowOff>9525</xdr:rowOff>
        </xdr:from>
        <xdr:to>
          <xdr:col>2</xdr:col>
          <xdr:colOff>1990725</xdr:colOff>
          <xdr:row>44</xdr:row>
          <xdr:rowOff>0</xdr:rowOff>
        </xdr:to>
        <xdr:sp macro="" textlink="">
          <xdr:nvSpPr>
            <xdr:cNvPr id="343061" name="ComboBox23" hidden="1">
              <a:extLst>
                <a:ext uri="{63B3BB69-23CF-44E3-9099-C40C66FF867C}">
                  <a14:compatExt spid="_x0000_s343061"/>
                </a:ext>
                <a:ext uri="{FF2B5EF4-FFF2-40B4-BE49-F238E27FC236}">
                  <a16:creationId xmlns:a16="http://schemas.microsoft.com/office/drawing/2014/main" id="{350AA7DA-8692-4596-982D-4B3510E36CD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44</xdr:row>
          <xdr:rowOff>9525</xdr:rowOff>
        </xdr:from>
        <xdr:to>
          <xdr:col>2</xdr:col>
          <xdr:colOff>1990725</xdr:colOff>
          <xdr:row>45</xdr:row>
          <xdr:rowOff>0</xdr:rowOff>
        </xdr:to>
        <xdr:sp macro="" textlink="">
          <xdr:nvSpPr>
            <xdr:cNvPr id="343062" name="ComboBox24" hidden="1">
              <a:extLst>
                <a:ext uri="{63B3BB69-23CF-44E3-9099-C40C66FF867C}">
                  <a14:compatExt spid="_x0000_s343062"/>
                </a:ext>
                <a:ext uri="{FF2B5EF4-FFF2-40B4-BE49-F238E27FC236}">
                  <a16:creationId xmlns:a16="http://schemas.microsoft.com/office/drawing/2014/main" id="{973AA8B6-5C30-4748-BFCF-63783CBEA3A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22</xdr:row>
          <xdr:rowOff>9525</xdr:rowOff>
        </xdr:from>
        <xdr:to>
          <xdr:col>2</xdr:col>
          <xdr:colOff>1990725</xdr:colOff>
          <xdr:row>22</xdr:row>
          <xdr:rowOff>171450</xdr:rowOff>
        </xdr:to>
        <xdr:sp macro="" textlink="">
          <xdr:nvSpPr>
            <xdr:cNvPr id="343063" name="ComboBox1" hidden="1">
              <a:extLst>
                <a:ext uri="{63B3BB69-23CF-44E3-9099-C40C66FF867C}">
                  <a14:compatExt spid="_x0000_s343063"/>
                </a:ext>
                <a:ext uri="{FF2B5EF4-FFF2-40B4-BE49-F238E27FC236}">
                  <a16:creationId xmlns:a16="http://schemas.microsoft.com/office/drawing/2014/main" id="{60C5B473-E27B-4978-A74C-EA0704CF223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21</xdr:row>
          <xdr:rowOff>47625</xdr:rowOff>
        </xdr:from>
        <xdr:to>
          <xdr:col>2</xdr:col>
          <xdr:colOff>1990725</xdr:colOff>
          <xdr:row>21</xdr:row>
          <xdr:rowOff>209550</xdr:rowOff>
        </xdr:to>
        <xdr:sp macro="" textlink="">
          <xdr:nvSpPr>
            <xdr:cNvPr id="343064" name="ComboBox2" hidden="1">
              <a:extLst>
                <a:ext uri="{63B3BB69-23CF-44E3-9099-C40C66FF867C}">
                  <a14:compatExt spid="_x0000_s343064"/>
                </a:ext>
                <a:ext uri="{FF2B5EF4-FFF2-40B4-BE49-F238E27FC236}">
                  <a16:creationId xmlns:a16="http://schemas.microsoft.com/office/drawing/2014/main" id="{9C661AE2-44EB-440D-AA09-3C33BE581E1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xdr:twoCellAnchor editAs="oneCell">
    <xdr:from>
      <xdr:col>9</xdr:col>
      <xdr:colOff>1228726</xdr:colOff>
      <xdr:row>1</xdr:row>
      <xdr:rowOff>57150</xdr:rowOff>
    </xdr:from>
    <xdr:to>
      <xdr:col>12</xdr:col>
      <xdr:colOff>9525</xdr:colOff>
      <xdr:row>1</xdr:row>
      <xdr:rowOff>209550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64816E68-51BE-42F8-8CF2-86794DFEF6D3}"/>
            </a:ext>
          </a:extLst>
        </xdr:cNvPr>
        <xdr:cNvSpPr txBox="1"/>
      </xdr:nvSpPr>
      <xdr:spPr>
        <a:xfrm>
          <a:off x="5324476" y="238125"/>
          <a:ext cx="1247774" cy="152400"/>
        </a:xfrm>
        <a:prstGeom prst="rect">
          <a:avLst/>
        </a:prstGeom>
        <a:solidFill>
          <a:srgbClr val="F27ECB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3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Schedules A</a:t>
          </a:r>
        </a:p>
      </xdr:txBody>
    </xdr:sp>
    <xdr:clientData/>
  </xdr:twoCellAnchor>
  <xdr:twoCellAnchor editAs="oneCell">
    <xdr:from>
      <xdr:col>12</xdr:col>
      <xdr:colOff>352425</xdr:colOff>
      <xdr:row>1</xdr:row>
      <xdr:rowOff>47625</xdr:rowOff>
    </xdr:from>
    <xdr:to>
      <xdr:col>12</xdr:col>
      <xdr:colOff>742950</xdr:colOff>
      <xdr:row>1</xdr:row>
      <xdr:rowOff>219075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5E1326E8-60DC-4336-81DB-982E495BD89A}"/>
            </a:ext>
          </a:extLst>
        </xdr:cNvPr>
        <xdr:cNvSpPr txBox="1"/>
      </xdr:nvSpPr>
      <xdr:spPr>
        <a:xfrm>
          <a:off x="6915150" y="228600"/>
          <a:ext cx="390525" cy="171450"/>
        </a:xfrm>
        <a:prstGeom prst="rect">
          <a:avLst/>
        </a:prstGeom>
        <a:solidFill>
          <a:srgbClr val="666699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3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B</a:t>
          </a:r>
        </a:p>
      </xdr:txBody>
    </xdr:sp>
    <xdr:clientData/>
  </xdr:twoCellAnchor>
  <xdr:twoCellAnchor editAs="oneCell">
    <xdr:from>
      <xdr:col>12</xdr:col>
      <xdr:colOff>57150</xdr:colOff>
      <xdr:row>50</xdr:row>
      <xdr:rowOff>19050</xdr:rowOff>
    </xdr:from>
    <xdr:to>
      <xdr:col>12</xdr:col>
      <xdr:colOff>333375</xdr:colOff>
      <xdr:row>51</xdr:row>
      <xdr:rowOff>9525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B2BFCCEA-15C9-4A37-9B32-C6A7377B309F}"/>
            </a:ext>
          </a:extLst>
        </xdr:cNvPr>
        <xdr:cNvSpPr txBox="1"/>
      </xdr:nvSpPr>
      <xdr:spPr>
        <a:xfrm>
          <a:off x="6619875" y="9610725"/>
          <a:ext cx="276225" cy="171450"/>
        </a:xfrm>
        <a:prstGeom prst="rect">
          <a:avLst/>
        </a:prstGeom>
        <a:solidFill>
          <a:srgbClr val="666699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3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B</a:t>
          </a:r>
        </a:p>
      </xdr:txBody>
    </xdr:sp>
    <xdr:clientData/>
  </xdr:twoCellAnchor>
  <xdr:twoCellAnchor editAs="oneCell">
    <xdr:from>
      <xdr:col>9</xdr:col>
      <xdr:colOff>1162050</xdr:colOff>
      <xdr:row>50</xdr:row>
      <xdr:rowOff>28574</xdr:rowOff>
    </xdr:from>
    <xdr:to>
      <xdr:col>10</xdr:col>
      <xdr:colOff>285750</xdr:colOff>
      <xdr:row>51</xdr:row>
      <xdr:rowOff>9524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EDCA66EA-4720-455D-99BB-A9587EAC47E2}"/>
            </a:ext>
          </a:extLst>
        </xdr:cNvPr>
        <xdr:cNvSpPr txBox="1"/>
      </xdr:nvSpPr>
      <xdr:spPr>
        <a:xfrm>
          <a:off x="5257800" y="9620249"/>
          <a:ext cx="1104900" cy="161925"/>
        </a:xfrm>
        <a:prstGeom prst="rect">
          <a:avLst/>
        </a:prstGeom>
        <a:solidFill>
          <a:srgbClr val="F27ECB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3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Schedule A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114300</xdr:colOff>
          <xdr:row>12</xdr:row>
          <xdr:rowOff>0</xdr:rowOff>
        </xdr:from>
        <xdr:to>
          <xdr:col>12</xdr:col>
          <xdr:colOff>2543175</xdr:colOff>
          <xdr:row>13</xdr:row>
          <xdr:rowOff>9525</xdr:rowOff>
        </xdr:to>
        <xdr:sp macro="" textlink="">
          <xdr:nvSpPr>
            <xdr:cNvPr id="343065" name="ComboBox29" hidden="1">
              <a:extLst>
                <a:ext uri="{63B3BB69-23CF-44E3-9099-C40C66FF867C}">
                  <a14:compatExt spid="_x0000_s343065"/>
                </a:ext>
                <a:ext uri="{FF2B5EF4-FFF2-40B4-BE49-F238E27FC236}">
                  <a16:creationId xmlns:a16="http://schemas.microsoft.com/office/drawing/2014/main" id="{78EB3BC6-CCB0-4D47-BE85-2AE36F6009E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200025</xdr:colOff>
      <xdr:row>47</xdr:row>
      <xdr:rowOff>0</xdr:rowOff>
    </xdr:from>
    <xdr:to>
      <xdr:col>3</xdr:col>
      <xdr:colOff>476250</xdr:colOff>
      <xdr:row>48</xdr:row>
      <xdr:rowOff>0</xdr:rowOff>
    </xdr:to>
    <xdr:sp macro="" textlink="">
      <xdr:nvSpPr>
        <xdr:cNvPr id="2" name="ComboBox16" hidden="1">
          <a:extLst>
            <a:ext uri="{63B3BB69-23CF-44E3-9099-C40C66FF867C}">
              <a14:compatExt xmlns:a14="http://schemas.microsoft.com/office/drawing/2010/main" spid="_x0000_s1028"/>
            </a:ex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SpPr/>
      </xdr:nvSpPr>
      <xdr:spPr>
        <a:xfrm>
          <a:off x="676275" y="9210675"/>
          <a:ext cx="2343150" cy="180975"/>
        </a:xfrm>
        <a:prstGeom prst="rect">
          <a:avLst/>
        </a:prstGeom>
      </xdr:spPr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22</xdr:row>
          <xdr:rowOff>19050</xdr:rowOff>
        </xdr:from>
        <xdr:to>
          <xdr:col>2</xdr:col>
          <xdr:colOff>1790700</xdr:colOff>
          <xdr:row>22</xdr:row>
          <xdr:rowOff>171450</xdr:rowOff>
        </xdr:to>
        <xdr:sp macro="" textlink="">
          <xdr:nvSpPr>
            <xdr:cNvPr id="327681" name="ComboBox2" hidden="1">
              <a:extLst>
                <a:ext uri="{63B3BB69-23CF-44E3-9099-C40C66FF867C}">
                  <a14:compatExt spid="_x0000_s327681"/>
                </a:ext>
                <a:ext uri="{FF2B5EF4-FFF2-40B4-BE49-F238E27FC236}">
                  <a16:creationId xmlns:a16="http://schemas.microsoft.com/office/drawing/2014/main" id="{00000000-0008-0000-1800-0000010005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23</xdr:row>
          <xdr:rowOff>19050</xdr:rowOff>
        </xdr:from>
        <xdr:to>
          <xdr:col>2</xdr:col>
          <xdr:colOff>1790700</xdr:colOff>
          <xdr:row>23</xdr:row>
          <xdr:rowOff>171450</xdr:rowOff>
        </xdr:to>
        <xdr:sp macro="" textlink="">
          <xdr:nvSpPr>
            <xdr:cNvPr id="327682" name="ComboBox3" hidden="1">
              <a:extLst>
                <a:ext uri="{63B3BB69-23CF-44E3-9099-C40C66FF867C}">
                  <a14:compatExt spid="_x0000_s327682"/>
                </a:ext>
                <a:ext uri="{FF2B5EF4-FFF2-40B4-BE49-F238E27FC236}">
                  <a16:creationId xmlns:a16="http://schemas.microsoft.com/office/drawing/2014/main" id="{00000000-0008-0000-1800-0000020005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24</xdr:row>
          <xdr:rowOff>19050</xdr:rowOff>
        </xdr:from>
        <xdr:to>
          <xdr:col>2</xdr:col>
          <xdr:colOff>1790700</xdr:colOff>
          <xdr:row>24</xdr:row>
          <xdr:rowOff>171450</xdr:rowOff>
        </xdr:to>
        <xdr:sp macro="" textlink="">
          <xdr:nvSpPr>
            <xdr:cNvPr id="327683" name="ComboBox4" hidden="1">
              <a:extLst>
                <a:ext uri="{63B3BB69-23CF-44E3-9099-C40C66FF867C}">
                  <a14:compatExt spid="_x0000_s327683"/>
                </a:ext>
                <a:ext uri="{FF2B5EF4-FFF2-40B4-BE49-F238E27FC236}">
                  <a16:creationId xmlns:a16="http://schemas.microsoft.com/office/drawing/2014/main" id="{00000000-0008-0000-1800-0000030005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25</xdr:row>
          <xdr:rowOff>9525</xdr:rowOff>
        </xdr:from>
        <xdr:to>
          <xdr:col>2</xdr:col>
          <xdr:colOff>1790700</xdr:colOff>
          <xdr:row>25</xdr:row>
          <xdr:rowOff>161925</xdr:rowOff>
        </xdr:to>
        <xdr:sp macro="" textlink="">
          <xdr:nvSpPr>
            <xdr:cNvPr id="327684" name="ComboBox5" hidden="1">
              <a:extLst>
                <a:ext uri="{63B3BB69-23CF-44E3-9099-C40C66FF867C}">
                  <a14:compatExt spid="_x0000_s327684"/>
                </a:ext>
                <a:ext uri="{FF2B5EF4-FFF2-40B4-BE49-F238E27FC236}">
                  <a16:creationId xmlns:a16="http://schemas.microsoft.com/office/drawing/2014/main" id="{00000000-0008-0000-1800-0000040005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26</xdr:row>
          <xdr:rowOff>9525</xdr:rowOff>
        </xdr:from>
        <xdr:to>
          <xdr:col>2</xdr:col>
          <xdr:colOff>1790700</xdr:colOff>
          <xdr:row>26</xdr:row>
          <xdr:rowOff>161925</xdr:rowOff>
        </xdr:to>
        <xdr:sp macro="" textlink="">
          <xdr:nvSpPr>
            <xdr:cNvPr id="327685" name="ComboBox6" hidden="1">
              <a:extLst>
                <a:ext uri="{63B3BB69-23CF-44E3-9099-C40C66FF867C}">
                  <a14:compatExt spid="_x0000_s327685"/>
                </a:ext>
                <a:ext uri="{FF2B5EF4-FFF2-40B4-BE49-F238E27FC236}">
                  <a16:creationId xmlns:a16="http://schemas.microsoft.com/office/drawing/2014/main" id="{00000000-0008-0000-1800-0000050005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27</xdr:row>
          <xdr:rowOff>9525</xdr:rowOff>
        </xdr:from>
        <xdr:to>
          <xdr:col>2</xdr:col>
          <xdr:colOff>1790700</xdr:colOff>
          <xdr:row>27</xdr:row>
          <xdr:rowOff>161925</xdr:rowOff>
        </xdr:to>
        <xdr:sp macro="" textlink="">
          <xdr:nvSpPr>
            <xdr:cNvPr id="327686" name="ComboBox7" hidden="1">
              <a:extLst>
                <a:ext uri="{63B3BB69-23CF-44E3-9099-C40C66FF867C}">
                  <a14:compatExt spid="_x0000_s327686"/>
                </a:ext>
                <a:ext uri="{FF2B5EF4-FFF2-40B4-BE49-F238E27FC236}">
                  <a16:creationId xmlns:a16="http://schemas.microsoft.com/office/drawing/2014/main" id="{00000000-0008-0000-1800-0000060005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28</xdr:row>
          <xdr:rowOff>9525</xdr:rowOff>
        </xdr:from>
        <xdr:to>
          <xdr:col>2</xdr:col>
          <xdr:colOff>1790700</xdr:colOff>
          <xdr:row>28</xdr:row>
          <xdr:rowOff>161925</xdr:rowOff>
        </xdr:to>
        <xdr:sp macro="" textlink="">
          <xdr:nvSpPr>
            <xdr:cNvPr id="327687" name="ComboBox8" hidden="1">
              <a:extLst>
                <a:ext uri="{63B3BB69-23CF-44E3-9099-C40C66FF867C}">
                  <a14:compatExt spid="_x0000_s327687"/>
                </a:ext>
                <a:ext uri="{FF2B5EF4-FFF2-40B4-BE49-F238E27FC236}">
                  <a16:creationId xmlns:a16="http://schemas.microsoft.com/office/drawing/2014/main" id="{00000000-0008-0000-1800-0000070005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29</xdr:row>
          <xdr:rowOff>9525</xdr:rowOff>
        </xdr:from>
        <xdr:to>
          <xdr:col>2</xdr:col>
          <xdr:colOff>1790700</xdr:colOff>
          <xdr:row>29</xdr:row>
          <xdr:rowOff>161925</xdr:rowOff>
        </xdr:to>
        <xdr:sp macro="" textlink="">
          <xdr:nvSpPr>
            <xdr:cNvPr id="327688" name="ComboBox9" hidden="1">
              <a:extLst>
                <a:ext uri="{63B3BB69-23CF-44E3-9099-C40C66FF867C}">
                  <a14:compatExt spid="_x0000_s327688"/>
                </a:ext>
                <a:ext uri="{FF2B5EF4-FFF2-40B4-BE49-F238E27FC236}">
                  <a16:creationId xmlns:a16="http://schemas.microsoft.com/office/drawing/2014/main" id="{00000000-0008-0000-1800-0000080005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30</xdr:row>
          <xdr:rowOff>9525</xdr:rowOff>
        </xdr:from>
        <xdr:to>
          <xdr:col>2</xdr:col>
          <xdr:colOff>1790700</xdr:colOff>
          <xdr:row>30</xdr:row>
          <xdr:rowOff>161925</xdr:rowOff>
        </xdr:to>
        <xdr:sp macro="" textlink="">
          <xdr:nvSpPr>
            <xdr:cNvPr id="327689" name="ComboBox10" hidden="1">
              <a:extLst>
                <a:ext uri="{63B3BB69-23CF-44E3-9099-C40C66FF867C}">
                  <a14:compatExt spid="_x0000_s327689"/>
                </a:ext>
                <a:ext uri="{FF2B5EF4-FFF2-40B4-BE49-F238E27FC236}">
                  <a16:creationId xmlns:a16="http://schemas.microsoft.com/office/drawing/2014/main" id="{00000000-0008-0000-1800-0000090005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31</xdr:row>
          <xdr:rowOff>9525</xdr:rowOff>
        </xdr:from>
        <xdr:to>
          <xdr:col>2</xdr:col>
          <xdr:colOff>1790700</xdr:colOff>
          <xdr:row>31</xdr:row>
          <xdr:rowOff>161925</xdr:rowOff>
        </xdr:to>
        <xdr:sp macro="" textlink="">
          <xdr:nvSpPr>
            <xdr:cNvPr id="327690" name="ComboBox11" hidden="1">
              <a:extLst>
                <a:ext uri="{63B3BB69-23CF-44E3-9099-C40C66FF867C}">
                  <a14:compatExt spid="_x0000_s327690"/>
                </a:ext>
                <a:ext uri="{FF2B5EF4-FFF2-40B4-BE49-F238E27FC236}">
                  <a16:creationId xmlns:a16="http://schemas.microsoft.com/office/drawing/2014/main" id="{00000000-0008-0000-1800-00000A0005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32</xdr:row>
          <xdr:rowOff>9525</xdr:rowOff>
        </xdr:from>
        <xdr:to>
          <xdr:col>2</xdr:col>
          <xdr:colOff>1790700</xdr:colOff>
          <xdr:row>32</xdr:row>
          <xdr:rowOff>161925</xdr:rowOff>
        </xdr:to>
        <xdr:sp macro="" textlink="">
          <xdr:nvSpPr>
            <xdr:cNvPr id="327691" name="ComboBox12" hidden="1">
              <a:extLst>
                <a:ext uri="{63B3BB69-23CF-44E3-9099-C40C66FF867C}">
                  <a14:compatExt spid="_x0000_s327691"/>
                </a:ext>
                <a:ext uri="{FF2B5EF4-FFF2-40B4-BE49-F238E27FC236}">
                  <a16:creationId xmlns:a16="http://schemas.microsoft.com/office/drawing/2014/main" id="{00000000-0008-0000-1800-00000B0005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33</xdr:row>
          <xdr:rowOff>9525</xdr:rowOff>
        </xdr:from>
        <xdr:to>
          <xdr:col>2</xdr:col>
          <xdr:colOff>1790700</xdr:colOff>
          <xdr:row>33</xdr:row>
          <xdr:rowOff>161925</xdr:rowOff>
        </xdr:to>
        <xdr:sp macro="" textlink="">
          <xdr:nvSpPr>
            <xdr:cNvPr id="327692" name="ComboBox13" hidden="1">
              <a:extLst>
                <a:ext uri="{63B3BB69-23CF-44E3-9099-C40C66FF867C}">
                  <a14:compatExt spid="_x0000_s327692"/>
                </a:ext>
                <a:ext uri="{FF2B5EF4-FFF2-40B4-BE49-F238E27FC236}">
                  <a16:creationId xmlns:a16="http://schemas.microsoft.com/office/drawing/2014/main" id="{00000000-0008-0000-1800-00000C0005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34</xdr:row>
          <xdr:rowOff>9525</xdr:rowOff>
        </xdr:from>
        <xdr:to>
          <xdr:col>2</xdr:col>
          <xdr:colOff>1790700</xdr:colOff>
          <xdr:row>34</xdr:row>
          <xdr:rowOff>161925</xdr:rowOff>
        </xdr:to>
        <xdr:sp macro="" textlink="">
          <xdr:nvSpPr>
            <xdr:cNvPr id="327693" name="ComboBox14" hidden="1">
              <a:extLst>
                <a:ext uri="{63B3BB69-23CF-44E3-9099-C40C66FF867C}">
                  <a14:compatExt spid="_x0000_s327693"/>
                </a:ext>
                <a:ext uri="{FF2B5EF4-FFF2-40B4-BE49-F238E27FC236}">
                  <a16:creationId xmlns:a16="http://schemas.microsoft.com/office/drawing/2014/main" id="{00000000-0008-0000-1800-00000D0005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35</xdr:row>
          <xdr:rowOff>9525</xdr:rowOff>
        </xdr:from>
        <xdr:to>
          <xdr:col>2</xdr:col>
          <xdr:colOff>1790700</xdr:colOff>
          <xdr:row>35</xdr:row>
          <xdr:rowOff>161925</xdr:rowOff>
        </xdr:to>
        <xdr:sp macro="" textlink="">
          <xdr:nvSpPr>
            <xdr:cNvPr id="327694" name="ComboBox15" hidden="1">
              <a:extLst>
                <a:ext uri="{63B3BB69-23CF-44E3-9099-C40C66FF867C}">
                  <a14:compatExt spid="_x0000_s327694"/>
                </a:ext>
                <a:ext uri="{FF2B5EF4-FFF2-40B4-BE49-F238E27FC236}">
                  <a16:creationId xmlns:a16="http://schemas.microsoft.com/office/drawing/2014/main" id="{00000000-0008-0000-1800-00000E0005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36</xdr:row>
          <xdr:rowOff>9525</xdr:rowOff>
        </xdr:from>
        <xdr:to>
          <xdr:col>2</xdr:col>
          <xdr:colOff>1790700</xdr:colOff>
          <xdr:row>36</xdr:row>
          <xdr:rowOff>161925</xdr:rowOff>
        </xdr:to>
        <xdr:sp macro="" textlink="">
          <xdr:nvSpPr>
            <xdr:cNvPr id="327695" name="ComboBox16" hidden="1">
              <a:extLst>
                <a:ext uri="{63B3BB69-23CF-44E3-9099-C40C66FF867C}">
                  <a14:compatExt spid="_x0000_s327695"/>
                </a:ext>
                <a:ext uri="{FF2B5EF4-FFF2-40B4-BE49-F238E27FC236}">
                  <a16:creationId xmlns:a16="http://schemas.microsoft.com/office/drawing/2014/main" id="{00000000-0008-0000-1800-00000F0005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37</xdr:row>
          <xdr:rowOff>9525</xdr:rowOff>
        </xdr:from>
        <xdr:to>
          <xdr:col>2</xdr:col>
          <xdr:colOff>1790700</xdr:colOff>
          <xdr:row>37</xdr:row>
          <xdr:rowOff>161925</xdr:rowOff>
        </xdr:to>
        <xdr:sp macro="" textlink="">
          <xdr:nvSpPr>
            <xdr:cNvPr id="327696" name="ComboBox17" hidden="1">
              <a:extLst>
                <a:ext uri="{63B3BB69-23CF-44E3-9099-C40C66FF867C}">
                  <a14:compatExt spid="_x0000_s327696"/>
                </a:ext>
                <a:ext uri="{FF2B5EF4-FFF2-40B4-BE49-F238E27FC236}">
                  <a16:creationId xmlns:a16="http://schemas.microsoft.com/office/drawing/2014/main" id="{00000000-0008-0000-1800-0000100005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38</xdr:row>
          <xdr:rowOff>9525</xdr:rowOff>
        </xdr:from>
        <xdr:to>
          <xdr:col>2</xdr:col>
          <xdr:colOff>1790700</xdr:colOff>
          <xdr:row>38</xdr:row>
          <xdr:rowOff>161925</xdr:rowOff>
        </xdr:to>
        <xdr:sp macro="" textlink="">
          <xdr:nvSpPr>
            <xdr:cNvPr id="327697" name="ComboBox18" hidden="1">
              <a:extLst>
                <a:ext uri="{63B3BB69-23CF-44E3-9099-C40C66FF867C}">
                  <a14:compatExt spid="_x0000_s327697"/>
                </a:ext>
                <a:ext uri="{FF2B5EF4-FFF2-40B4-BE49-F238E27FC236}">
                  <a16:creationId xmlns:a16="http://schemas.microsoft.com/office/drawing/2014/main" id="{00000000-0008-0000-1800-0000110005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39</xdr:row>
          <xdr:rowOff>9525</xdr:rowOff>
        </xdr:from>
        <xdr:to>
          <xdr:col>2</xdr:col>
          <xdr:colOff>1790700</xdr:colOff>
          <xdr:row>39</xdr:row>
          <xdr:rowOff>161925</xdr:rowOff>
        </xdr:to>
        <xdr:sp macro="" textlink="">
          <xdr:nvSpPr>
            <xdr:cNvPr id="327698" name="ComboBox19" hidden="1">
              <a:extLst>
                <a:ext uri="{63B3BB69-23CF-44E3-9099-C40C66FF867C}">
                  <a14:compatExt spid="_x0000_s327698"/>
                </a:ext>
                <a:ext uri="{FF2B5EF4-FFF2-40B4-BE49-F238E27FC236}">
                  <a16:creationId xmlns:a16="http://schemas.microsoft.com/office/drawing/2014/main" id="{00000000-0008-0000-1800-0000120005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40</xdr:row>
          <xdr:rowOff>9525</xdr:rowOff>
        </xdr:from>
        <xdr:to>
          <xdr:col>2</xdr:col>
          <xdr:colOff>1790700</xdr:colOff>
          <xdr:row>40</xdr:row>
          <xdr:rowOff>161925</xdr:rowOff>
        </xdr:to>
        <xdr:sp macro="" textlink="">
          <xdr:nvSpPr>
            <xdr:cNvPr id="327699" name="ComboBox20" hidden="1">
              <a:extLst>
                <a:ext uri="{63B3BB69-23CF-44E3-9099-C40C66FF867C}">
                  <a14:compatExt spid="_x0000_s327699"/>
                </a:ext>
                <a:ext uri="{FF2B5EF4-FFF2-40B4-BE49-F238E27FC236}">
                  <a16:creationId xmlns:a16="http://schemas.microsoft.com/office/drawing/2014/main" id="{00000000-0008-0000-1800-0000130005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41</xdr:row>
          <xdr:rowOff>9525</xdr:rowOff>
        </xdr:from>
        <xdr:to>
          <xdr:col>2</xdr:col>
          <xdr:colOff>1790700</xdr:colOff>
          <xdr:row>41</xdr:row>
          <xdr:rowOff>161925</xdr:rowOff>
        </xdr:to>
        <xdr:sp macro="" textlink="">
          <xdr:nvSpPr>
            <xdr:cNvPr id="327700" name="ComboBox21" hidden="1">
              <a:extLst>
                <a:ext uri="{63B3BB69-23CF-44E3-9099-C40C66FF867C}">
                  <a14:compatExt spid="_x0000_s327700"/>
                </a:ext>
                <a:ext uri="{FF2B5EF4-FFF2-40B4-BE49-F238E27FC236}">
                  <a16:creationId xmlns:a16="http://schemas.microsoft.com/office/drawing/2014/main" id="{00000000-0008-0000-1800-0000140005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42</xdr:row>
          <xdr:rowOff>9525</xdr:rowOff>
        </xdr:from>
        <xdr:to>
          <xdr:col>2</xdr:col>
          <xdr:colOff>1790700</xdr:colOff>
          <xdr:row>42</xdr:row>
          <xdr:rowOff>161925</xdr:rowOff>
        </xdr:to>
        <xdr:sp macro="" textlink="">
          <xdr:nvSpPr>
            <xdr:cNvPr id="327701" name="ComboBox22" hidden="1">
              <a:extLst>
                <a:ext uri="{63B3BB69-23CF-44E3-9099-C40C66FF867C}">
                  <a14:compatExt spid="_x0000_s327701"/>
                </a:ext>
                <a:ext uri="{FF2B5EF4-FFF2-40B4-BE49-F238E27FC236}">
                  <a16:creationId xmlns:a16="http://schemas.microsoft.com/office/drawing/2014/main" id="{00000000-0008-0000-1800-0000150005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43</xdr:row>
          <xdr:rowOff>9525</xdr:rowOff>
        </xdr:from>
        <xdr:to>
          <xdr:col>2</xdr:col>
          <xdr:colOff>1790700</xdr:colOff>
          <xdr:row>43</xdr:row>
          <xdr:rowOff>161925</xdr:rowOff>
        </xdr:to>
        <xdr:sp macro="" textlink="">
          <xdr:nvSpPr>
            <xdr:cNvPr id="327702" name="ComboBox23" hidden="1">
              <a:extLst>
                <a:ext uri="{63B3BB69-23CF-44E3-9099-C40C66FF867C}">
                  <a14:compatExt spid="_x0000_s327702"/>
                </a:ext>
                <a:ext uri="{FF2B5EF4-FFF2-40B4-BE49-F238E27FC236}">
                  <a16:creationId xmlns:a16="http://schemas.microsoft.com/office/drawing/2014/main" id="{00000000-0008-0000-1800-0000160005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44</xdr:row>
          <xdr:rowOff>9525</xdr:rowOff>
        </xdr:from>
        <xdr:to>
          <xdr:col>2</xdr:col>
          <xdr:colOff>1790700</xdr:colOff>
          <xdr:row>44</xdr:row>
          <xdr:rowOff>161925</xdr:rowOff>
        </xdr:to>
        <xdr:sp macro="" textlink="">
          <xdr:nvSpPr>
            <xdr:cNvPr id="327703" name="ComboBox24" hidden="1">
              <a:extLst>
                <a:ext uri="{63B3BB69-23CF-44E3-9099-C40C66FF867C}">
                  <a14:compatExt spid="_x0000_s327703"/>
                </a:ext>
                <a:ext uri="{FF2B5EF4-FFF2-40B4-BE49-F238E27FC236}">
                  <a16:creationId xmlns:a16="http://schemas.microsoft.com/office/drawing/2014/main" id="{00000000-0008-0000-1800-0000170005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21</xdr:row>
          <xdr:rowOff>19050</xdr:rowOff>
        </xdr:from>
        <xdr:to>
          <xdr:col>2</xdr:col>
          <xdr:colOff>1790700</xdr:colOff>
          <xdr:row>21</xdr:row>
          <xdr:rowOff>171450</xdr:rowOff>
        </xdr:to>
        <xdr:sp macro="" textlink="">
          <xdr:nvSpPr>
            <xdr:cNvPr id="327708" name="ComboBox1" hidden="1">
              <a:extLst>
                <a:ext uri="{63B3BB69-23CF-44E3-9099-C40C66FF867C}">
                  <a14:compatExt spid="_x0000_s327708"/>
                </a:ext>
                <a:ext uri="{FF2B5EF4-FFF2-40B4-BE49-F238E27FC236}">
                  <a16:creationId xmlns:a16="http://schemas.microsoft.com/office/drawing/2014/main" id="{00000000-0008-0000-1800-00001C0005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xdr:twoCellAnchor editAs="oneCell">
    <xdr:from>
      <xdr:col>11</xdr:col>
      <xdr:colOff>57150</xdr:colOff>
      <xdr:row>1</xdr:row>
      <xdr:rowOff>47625</xdr:rowOff>
    </xdr:from>
    <xdr:to>
      <xdr:col>13</xdr:col>
      <xdr:colOff>466725</xdr:colOff>
      <xdr:row>1</xdr:row>
      <xdr:rowOff>285751</xdr:rowOff>
    </xdr:to>
    <xdr:sp macro="" textlink="">
      <xdr:nvSpPr>
        <xdr:cNvPr id="31" name="TextBox 30">
          <a:extLst>
            <a:ext uri="{FF2B5EF4-FFF2-40B4-BE49-F238E27FC236}">
              <a16:creationId xmlns:a16="http://schemas.microsoft.com/office/drawing/2014/main" id="{00000000-0008-0000-1800-00001F000000}"/>
            </a:ext>
          </a:extLst>
        </xdr:cNvPr>
        <xdr:cNvSpPr txBox="1"/>
      </xdr:nvSpPr>
      <xdr:spPr>
        <a:xfrm>
          <a:off x="4886325" y="209550"/>
          <a:ext cx="1257300" cy="238126"/>
        </a:xfrm>
        <a:prstGeom prst="rect">
          <a:avLst/>
        </a:prstGeom>
        <a:solidFill>
          <a:srgbClr val="CC99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5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Schedule C</a:t>
          </a:r>
        </a:p>
      </xdr:txBody>
    </xdr:sp>
    <xdr:clientData/>
  </xdr:twoCellAnchor>
  <xdr:oneCellAnchor>
    <xdr:from>
      <xdr:col>2</xdr:col>
      <xdr:colOff>200025</xdr:colOff>
      <xdr:row>47</xdr:row>
      <xdr:rowOff>0</xdr:rowOff>
    </xdr:from>
    <xdr:ext cx="2343150" cy="180975"/>
    <xdr:sp macro="" textlink="">
      <xdr:nvSpPr>
        <xdr:cNvPr id="32" name="ComboBox16" hidden="1">
          <a:extLst>
            <a:ext uri="{63B3BB69-23CF-44E3-9099-C40C66FF867C}">
              <a14:compatExt xmlns:a14="http://schemas.microsoft.com/office/drawing/2010/main" spid="_x0000_s1028"/>
            </a:ext>
            <a:ext uri="{FF2B5EF4-FFF2-40B4-BE49-F238E27FC236}">
              <a16:creationId xmlns:a16="http://schemas.microsoft.com/office/drawing/2014/main" id="{00000000-0008-0000-1800-000020000000}"/>
            </a:ext>
          </a:extLst>
        </xdr:cNvPr>
        <xdr:cNvSpPr/>
      </xdr:nvSpPr>
      <xdr:spPr>
        <a:xfrm>
          <a:off x="676275" y="9391650"/>
          <a:ext cx="2343150" cy="180975"/>
        </a:xfrm>
        <a:prstGeom prst="rect">
          <a:avLst/>
        </a:prstGeom>
      </xdr:spPr>
    </xdr:sp>
    <xdr:clientData/>
  </xdr:oneCellAnchor>
  <xdr:oneCellAnchor>
    <xdr:from>
      <xdr:col>2</xdr:col>
      <xdr:colOff>200025</xdr:colOff>
      <xdr:row>47</xdr:row>
      <xdr:rowOff>0</xdr:rowOff>
    </xdr:from>
    <xdr:ext cx="2343150" cy="180975"/>
    <xdr:sp macro="" textlink="">
      <xdr:nvSpPr>
        <xdr:cNvPr id="33" name="ComboBox16" hidden="1">
          <a:extLst>
            <a:ext uri="{63B3BB69-23CF-44E3-9099-C40C66FF867C}">
              <a14:compatExt xmlns:a14="http://schemas.microsoft.com/office/drawing/2010/main" spid="_x0000_s1028"/>
            </a:ext>
            <a:ext uri="{FF2B5EF4-FFF2-40B4-BE49-F238E27FC236}">
              <a16:creationId xmlns:a16="http://schemas.microsoft.com/office/drawing/2014/main" id="{00000000-0008-0000-1800-000021000000}"/>
            </a:ext>
          </a:extLst>
        </xdr:cNvPr>
        <xdr:cNvSpPr/>
      </xdr:nvSpPr>
      <xdr:spPr>
        <a:xfrm>
          <a:off x="676275" y="9572625"/>
          <a:ext cx="2343150" cy="180975"/>
        </a:xfrm>
        <a:prstGeom prst="rect">
          <a:avLst/>
        </a:prstGeom>
      </xdr:spPr>
    </xdr:sp>
    <xdr:clientData/>
  </xdr:oneCellAnchor>
  <xdr:oneCellAnchor>
    <xdr:from>
      <xdr:col>2</xdr:col>
      <xdr:colOff>200025</xdr:colOff>
      <xdr:row>47</xdr:row>
      <xdr:rowOff>0</xdr:rowOff>
    </xdr:from>
    <xdr:ext cx="2343150" cy="180975"/>
    <xdr:sp macro="" textlink="">
      <xdr:nvSpPr>
        <xdr:cNvPr id="34" name="ComboBox16" hidden="1">
          <a:extLst>
            <a:ext uri="{63B3BB69-23CF-44E3-9099-C40C66FF867C}">
              <a14:compatExt xmlns:a14="http://schemas.microsoft.com/office/drawing/2010/main" spid="_x0000_s1028"/>
            </a:ext>
            <a:ext uri="{FF2B5EF4-FFF2-40B4-BE49-F238E27FC236}">
              <a16:creationId xmlns:a16="http://schemas.microsoft.com/office/drawing/2014/main" id="{00000000-0008-0000-1800-000022000000}"/>
            </a:ext>
          </a:extLst>
        </xdr:cNvPr>
        <xdr:cNvSpPr/>
      </xdr:nvSpPr>
      <xdr:spPr>
        <a:xfrm>
          <a:off x="676275" y="9753600"/>
          <a:ext cx="2343150" cy="180975"/>
        </a:xfrm>
        <a:prstGeom prst="rect">
          <a:avLst/>
        </a:prstGeom>
      </xdr:spPr>
    </xdr:sp>
    <xdr:clientData/>
  </xdr:oneCellAnchor>
  <xdr:oneCellAnchor>
    <xdr:from>
      <xdr:col>2</xdr:col>
      <xdr:colOff>200025</xdr:colOff>
      <xdr:row>47</xdr:row>
      <xdr:rowOff>0</xdr:rowOff>
    </xdr:from>
    <xdr:ext cx="2343150" cy="180975"/>
    <xdr:sp macro="" textlink="">
      <xdr:nvSpPr>
        <xdr:cNvPr id="35" name="ComboBox16" hidden="1">
          <a:extLst>
            <a:ext uri="{63B3BB69-23CF-44E3-9099-C40C66FF867C}">
              <a14:compatExt xmlns:a14="http://schemas.microsoft.com/office/drawing/2010/main" spid="_x0000_s1028"/>
            </a:ext>
            <a:ext uri="{FF2B5EF4-FFF2-40B4-BE49-F238E27FC236}">
              <a16:creationId xmlns:a16="http://schemas.microsoft.com/office/drawing/2014/main" id="{00000000-0008-0000-1800-000023000000}"/>
            </a:ext>
          </a:extLst>
        </xdr:cNvPr>
        <xdr:cNvSpPr/>
      </xdr:nvSpPr>
      <xdr:spPr>
        <a:xfrm>
          <a:off x="676275" y="9934575"/>
          <a:ext cx="2343150" cy="180975"/>
        </a:xfrm>
        <a:prstGeom prst="rect">
          <a:avLst/>
        </a:prstGeom>
      </xdr:spPr>
    </xdr:sp>
    <xdr:clientData/>
  </xdr:oneCellAnchor>
  <xdr:oneCellAnchor>
    <xdr:from>
      <xdr:col>2</xdr:col>
      <xdr:colOff>200025</xdr:colOff>
      <xdr:row>47</xdr:row>
      <xdr:rowOff>0</xdr:rowOff>
    </xdr:from>
    <xdr:ext cx="2343150" cy="180975"/>
    <xdr:sp macro="" textlink="">
      <xdr:nvSpPr>
        <xdr:cNvPr id="36" name="ComboBox16" hidden="1">
          <a:extLst>
            <a:ext uri="{63B3BB69-23CF-44E3-9099-C40C66FF867C}">
              <a14:compatExt xmlns:a14="http://schemas.microsoft.com/office/drawing/2010/main" spid="_x0000_s1028"/>
            </a:ext>
            <a:ext uri="{FF2B5EF4-FFF2-40B4-BE49-F238E27FC236}">
              <a16:creationId xmlns:a16="http://schemas.microsoft.com/office/drawing/2014/main" id="{00000000-0008-0000-1800-000024000000}"/>
            </a:ext>
          </a:extLst>
        </xdr:cNvPr>
        <xdr:cNvSpPr/>
      </xdr:nvSpPr>
      <xdr:spPr>
        <a:xfrm>
          <a:off x="676275" y="10106025"/>
          <a:ext cx="2343150" cy="180975"/>
        </a:xfrm>
        <a:prstGeom prst="rect">
          <a:avLst/>
        </a:prstGeom>
      </xdr:spPr>
    </xdr:sp>
    <xdr:clientData/>
  </xdr:oneCellAnchor>
  <xdr:twoCellAnchor editAs="oneCell">
    <xdr:from>
      <xdr:col>9</xdr:col>
      <xdr:colOff>657225</xdr:colOff>
      <xdr:row>45</xdr:row>
      <xdr:rowOff>28575</xdr:rowOff>
    </xdr:from>
    <xdr:to>
      <xdr:col>13</xdr:col>
      <xdr:colOff>76200</xdr:colOff>
      <xdr:row>46</xdr:row>
      <xdr:rowOff>0</xdr:rowOff>
    </xdr:to>
    <xdr:sp macro="" textlink="">
      <xdr:nvSpPr>
        <xdr:cNvPr id="37" name="TextBox 36">
          <a:extLst>
            <a:ext uri="{FF2B5EF4-FFF2-40B4-BE49-F238E27FC236}">
              <a16:creationId xmlns:a16="http://schemas.microsoft.com/office/drawing/2014/main" id="{00000000-0008-0000-1800-000025000000}"/>
            </a:ext>
          </a:extLst>
        </xdr:cNvPr>
        <xdr:cNvSpPr txBox="1"/>
      </xdr:nvSpPr>
      <xdr:spPr>
        <a:xfrm>
          <a:off x="4638675" y="9591675"/>
          <a:ext cx="1114425" cy="180975"/>
        </a:xfrm>
        <a:prstGeom prst="rect">
          <a:avLst/>
        </a:prstGeom>
        <a:solidFill>
          <a:srgbClr val="CC99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3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Schedule C</a:t>
          </a:r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6</xdr:row>
          <xdr:rowOff>133350</xdr:rowOff>
        </xdr:from>
        <xdr:to>
          <xdr:col>8</xdr:col>
          <xdr:colOff>342900</xdr:colOff>
          <xdr:row>48</xdr:row>
          <xdr:rowOff>76200</xdr:rowOff>
        </xdr:to>
        <xdr:sp macro="" textlink="">
          <xdr:nvSpPr>
            <xdr:cNvPr id="202759" name="Object 7" hidden="1">
              <a:extLst>
                <a:ext uri="{63B3BB69-23CF-44E3-9099-C40C66FF867C}">
                  <a14:compatExt spid="_x0000_s202759"/>
                </a:ext>
                <a:ext uri="{FF2B5EF4-FFF2-40B4-BE49-F238E27FC236}">
                  <a16:creationId xmlns:a16="http://schemas.microsoft.com/office/drawing/2014/main" id="{00000000-0008-0000-2100-00000718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>
    <xdr:from>
      <xdr:col>2</xdr:col>
      <xdr:colOff>0</xdr:colOff>
      <xdr:row>0</xdr:row>
      <xdr:rowOff>76200</xdr:rowOff>
    </xdr:from>
    <xdr:to>
      <xdr:col>4</xdr:col>
      <xdr:colOff>323850</xdr:colOff>
      <xdr:row>3</xdr:row>
      <xdr:rowOff>95250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2100-000004000000}"/>
            </a:ext>
          </a:extLst>
        </xdr:cNvPr>
        <xdr:cNvSpPr txBox="1"/>
      </xdr:nvSpPr>
      <xdr:spPr>
        <a:xfrm>
          <a:off x="1371600" y="76200"/>
          <a:ext cx="1695450" cy="561975"/>
        </a:xfrm>
        <a:prstGeom prst="rect">
          <a:avLst/>
        </a:prstGeom>
        <a:solidFill>
          <a:schemeClr val="lt1"/>
        </a:solidFill>
        <a:ln w="6350" cmpd="sng">
          <a:solidFill>
            <a:schemeClr val="tx1"/>
          </a:solidFill>
          <a:prstDash val="solid"/>
          <a:extLst>
            <a:ext uri="{C807C97D-BFC1-408E-A445-0C87EB9F89A2}">
              <ask:lineSketchStyleProps xmlns:ask="http://schemas.microsoft.com/office/drawing/2018/sketchyshapes" sd="1219033472">
                <a:custGeom>
                  <a:avLst/>
                  <a:gdLst>
                    <a:gd name="connsiteX0" fmla="*/ 0 w 1695450"/>
                    <a:gd name="connsiteY0" fmla="*/ 0 h 561975"/>
                    <a:gd name="connsiteX1" fmla="*/ 599059 w 1695450"/>
                    <a:gd name="connsiteY1" fmla="*/ 0 h 561975"/>
                    <a:gd name="connsiteX2" fmla="*/ 1181164 w 1695450"/>
                    <a:gd name="connsiteY2" fmla="*/ 0 h 561975"/>
                    <a:gd name="connsiteX3" fmla="*/ 1695450 w 1695450"/>
                    <a:gd name="connsiteY3" fmla="*/ 0 h 561975"/>
                    <a:gd name="connsiteX4" fmla="*/ 1695450 w 1695450"/>
                    <a:gd name="connsiteY4" fmla="*/ 561975 h 561975"/>
                    <a:gd name="connsiteX5" fmla="*/ 1164209 w 1695450"/>
                    <a:gd name="connsiteY5" fmla="*/ 561975 h 561975"/>
                    <a:gd name="connsiteX6" fmla="*/ 599059 w 1695450"/>
                    <a:gd name="connsiteY6" fmla="*/ 561975 h 561975"/>
                    <a:gd name="connsiteX7" fmla="*/ 0 w 1695450"/>
                    <a:gd name="connsiteY7" fmla="*/ 561975 h 561975"/>
                    <a:gd name="connsiteX8" fmla="*/ 0 w 1695450"/>
                    <a:gd name="connsiteY8" fmla="*/ 0 h 561975"/>
                  </a:gdLst>
                  <a:ahLst/>
                  <a:cxnLst>
                    <a:cxn ang="0">
                      <a:pos x="connsiteX0" y="connsiteY0"/>
                    </a:cxn>
                    <a:cxn ang="0">
                      <a:pos x="connsiteX1" y="connsiteY1"/>
                    </a:cxn>
                    <a:cxn ang="0">
                      <a:pos x="connsiteX2" y="connsiteY2"/>
                    </a:cxn>
                    <a:cxn ang="0">
                      <a:pos x="connsiteX3" y="connsiteY3"/>
                    </a:cxn>
                    <a:cxn ang="0">
                      <a:pos x="connsiteX4" y="connsiteY4"/>
                    </a:cxn>
                    <a:cxn ang="0">
                      <a:pos x="connsiteX5" y="connsiteY5"/>
                    </a:cxn>
                    <a:cxn ang="0">
                      <a:pos x="connsiteX6" y="connsiteY6"/>
                    </a:cxn>
                    <a:cxn ang="0">
                      <a:pos x="connsiteX7" y="connsiteY7"/>
                    </a:cxn>
                    <a:cxn ang="0">
                      <a:pos x="connsiteX8" y="connsiteY8"/>
                    </a:cxn>
                  </a:cxnLst>
                  <a:rect l="l" t="t" r="r" b="b"/>
                  <a:pathLst>
                    <a:path w="1695450" h="561975" fill="none" extrusionOk="0">
                      <a:moveTo>
                        <a:pt x="0" y="0"/>
                      </a:moveTo>
                      <a:cubicBezTo>
                        <a:pt x="127673" y="-10340"/>
                        <a:pt x="348972" y="67948"/>
                        <a:pt x="599059" y="0"/>
                      </a:cubicBezTo>
                      <a:cubicBezTo>
                        <a:pt x="849146" y="-67948"/>
                        <a:pt x="943531" y="26775"/>
                        <a:pt x="1181164" y="0"/>
                      </a:cubicBezTo>
                      <a:cubicBezTo>
                        <a:pt x="1418798" y="-26775"/>
                        <a:pt x="1493848" y="27671"/>
                        <a:pt x="1695450" y="0"/>
                      </a:cubicBezTo>
                      <a:cubicBezTo>
                        <a:pt x="1728166" y="134935"/>
                        <a:pt x="1667218" y="363798"/>
                        <a:pt x="1695450" y="561975"/>
                      </a:cubicBezTo>
                      <a:cubicBezTo>
                        <a:pt x="1478970" y="571630"/>
                        <a:pt x="1300625" y="521548"/>
                        <a:pt x="1164209" y="561975"/>
                      </a:cubicBezTo>
                      <a:cubicBezTo>
                        <a:pt x="1027793" y="602402"/>
                        <a:pt x="740833" y="522383"/>
                        <a:pt x="599059" y="561975"/>
                      </a:cubicBezTo>
                      <a:cubicBezTo>
                        <a:pt x="457285" y="601567"/>
                        <a:pt x="263175" y="560500"/>
                        <a:pt x="0" y="561975"/>
                      </a:cubicBezTo>
                      <a:cubicBezTo>
                        <a:pt x="-15057" y="376027"/>
                        <a:pt x="40714" y="171048"/>
                        <a:pt x="0" y="0"/>
                      </a:cubicBezTo>
                      <a:close/>
                    </a:path>
                    <a:path w="1695450" h="561975" stroke="0" extrusionOk="0">
                      <a:moveTo>
                        <a:pt x="0" y="0"/>
                      </a:moveTo>
                      <a:cubicBezTo>
                        <a:pt x="266241" y="-10126"/>
                        <a:pt x="335678" y="9606"/>
                        <a:pt x="548196" y="0"/>
                      </a:cubicBezTo>
                      <a:cubicBezTo>
                        <a:pt x="760714" y="-9606"/>
                        <a:pt x="834929" y="61149"/>
                        <a:pt x="1062482" y="0"/>
                      </a:cubicBezTo>
                      <a:cubicBezTo>
                        <a:pt x="1290035" y="-61149"/>
                        <a:pt x="1379791" y="23894"/>
                        <a:pt x="1695450" y="0"/>
                      </a:cubicBezTo>
                      <a:cubicBezTo>
                        <a:pt x="1728120" y="221744"/>
                        <a:pt x="1651295" y="403653"/>
                        <a:pt x="1695450" y="561975"/>
                      </a:cubicBezTo>
                      <a:cubicBezTo>
                        <a:pt x="1457039" y="585796"/>
                        <a:pt x="1402786" y="539074"/>
                        <a:pt x="1164209" y="561975"/>
                      </a:cubicBezTo>
                      <a:cubicBezTo>
                        <a:pt x="925632" y="584876"/>
                        <a:pt x="720209" y="507526"/>
                        <a:pt x="565150" y="561975"/>
                      </a:cubicBezTo>
                      <a:cubicBezTo>
                        <a:pt x="410091" y="616424"/>
                        <a:pt x="134918" y="500314"/>
                        <a:pt x="0" y="561975"/>
                      </a:cubicBezTo>
                      <a:cubicBezTo>
                        <a:pt x="-31275" y="373428"/>
                        <a:pt x="23206" y="260846"/>
                        <a:pt x="0" y="0"/>
                      </a:cubicBezTo>
                      <a:close/>
                    </a:path>
                  </a:pathLst>
                </a:custGeom>
                <ask:type>
                  <ask:lineSketchNone/>
                </ask:type>
              </ask:lineSketchStyleProps>
            </a:ext>
          </a:extLst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100">
              <a:solidFill>
                <a:srgbClr val="FF0000"/>
              </a:solidFill>
            </a:rPr>
            <a:t>Double</a:t>
          </a:r>
          <a:r>
            <a:rPr lang="en-US" sz="1100" baseline="0">
              <a:solidFill>
                <a:srgbClr val="FF0000"/>
              </a:solidFill>
            </a:rPr>
            <a:t> Click pdf below</a:t>
          </a:r>
          <a:endParaRPr lang="en-US" sz="1100">
            <a:solidFill>
              <a:srgbClr val="FF0000"/>
            </a:solidFill>
          </a:endParaRPr>
        </a:p>
      </xdr:txBody>
    </xdr:sp>
    <xdr:clientData/>
  </xdr:twoCellAnchor>
  <xdr:twoCellAnchor>
    <xdr:from>
      <xdr:col>2</xdr:col>
      <xdr:colOff>561975</xdr:colOff>
      <xdr:row>1</xdr:row>
      <xdr:rowOff>171450</xdr:rowOff>
    </xdr:from>
    <xdr:to>
      <xdr:col>3</xdr:col>
      <xdr:colOff>333375</xdr:colOff>
      <xdr:row>3</xdr:row>
      <xdr:rowOff>19050</xdr:rowOff>
    </xdr:to>
    <xdr:sp macro="" textlink="">
      <xdr:nvSpPr>
        <xdr:cNvPr id="5" name="Arrow: Down 4">
          <a:extLst>
            <a:ext uri="{FF2B5EF4-FFF2-40B4-BE49-F238E27FC236}">
              <a16:creationId xmlns:a16="http://schemas.microsoft.com/office/drawing/2014/main" id="{00000000-0008-0000-2100-000005000000}"/>
            </a:ext>
          </a:extLst>
        </xdr:cNvPr>
        <xdr:cNvSpPr/>
      </xdr:nvSpPr>
      <xdr:spPr>
        <a:xfrm>
          <a:off x="1933575" y="352425"/>
          <a:ext cx="457200" cy="209550"/>
        </a:xfrm>
        <a:prstGeom prst="downArrow">
          <a:avLst/>
        </a:prstGeom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347383</xdr:colOff>
      <xdr:row>3</xdr:row>
      <xdr:rowOff>60511</xdr:rowOff>
    </xdr:from>
    <xdr:to>
      <xdr:col>10</xdr:col>
      <xdr:colOff>595033</xdr:colOff>
      <xdr:row>4</xdr:row>
      <xdr:rowOff>41461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 txBox="1"/>
      </xdr:nvSpPr>
      <xdr:spPr>
        <a:xfrm>
          <a:off x="6768354" y="800099"/>
          <a:ext cx="247650" cy="193862"/>
        </a:xfrm>
        <a:prstGeom prst="rect">
          <a:avLst/>
        </a:prstGeom>
        <a:solidFill>
          <a:schemeClr val="bg2">
            <a:lumMod val="2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en-US" sz="1100" b="1">
              <a:solidFill>
                <a:schemeClr val="bg1"/>
              </a:solidFill>
            </a:rPr>
            <a:t>1</a:t>
          </a:r>
        </a:p>
      </xdr:txBody>
    </xdr:sp>
    <xdr:clientData/>
  </xdr:twoCellAnchor>
  <xdr:twoCellAnchor editAs="oneCell">
    <xdr:from>
      <xdr:col>3</xdr:col>
      <xdr:colOff>513229</xdr:colOff>
      <xdr:row>2</xdr:row>
      <xdr:rowOff>49306</xdr:rowOff>
    </xdr:from>
    <xdr:to>
      <xdr:col>4</xdr:col>
      <xdr:colOff>589428</xdr:colOff>
      <xdr:row>3</xdr:row>
      <xdr:rowOff>7842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2149288" y="575982"/>
          <a:ext cx="759758" cy="171448"/>
        </a:xfrm>
        <a:prstGeom prst="rect">
          <a:avLst/>
        </a:prstGeom>
        <a:solidFill>
          <a:schemeClr val="bg2">
            <a:lumMod val="25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3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Table 1</a:t>
          </a:r>
        </a:p>
      </xdr:txBody>
    </xdr:sp>
    <xdr:clientData/>
  </xdr:twoCellAnchor>
  <xdr:twoCellAnchor editAs="oneCell">
    <xdr:from>
      <xdr:col>2</xdr:col>
      <xdr:colOff>657225</xdr:colOff>
      <xdr:row>6</xdr:row>
      <xdr:rowOff>39781</xdr:rowOff>
    </xdr:from>
    <xdr:to>
      <xdr:col>4</xdr:col>
      <xdr:colOff>44823</xdr:colOff>
      <xdr:row>7</xdr:row>
      <xdr:rowOff>44824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 txBox="1"/>
      </xdr:nvSpPr>
      <xdr:spPr>
        <a:xfrm>
          <a:off x="1609725" y="1418105"/>
          <a:ext cx="754716" cy="217954"/>
        </a:xfrm>
        <a:prstGeom prst="rect">
          <a:avLst/>
        </a:prstGeom>
        <a:solidFill>
          <a:schemeClr val="bg2">
            <a:lumMod val="25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3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Table 1</a:t>
          </a:r>
        </a:p>
      </xdr:txBody>
    </xdr:sp>
    <xdr:clientData/>
  </xdr:twoCellAnchor>
  <xdr:twoCellAnchor editAs="oneCell">
    <xdr:from>
      <xdr:col>0</xdr:col>
      <xdr:colOff>179294</xdr:colOff>
      <xdr:row>20</xdr:row>
      <xdr:rowOff>57150</xdr:rowOff>
    </xdr:from>
    <xdr:to>
      <xdr:col>1</xdr:col>
      <xdr:colOff>670112</xdr:colOff>
      <xdr:row>21</xdr:row>
      <xdr:rowOff>28576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SpPr txBox="1"/>
      </xdr:nvSpPr>
      <xdr:spPr>
        <a:xfrm>
          <a:off x="179294" y="4091268"/>
          <a:ext cx="759759" cy="184337"/>
        </a:xfrm>
        <a:prstGeom prst="rect">
          <a:avLst/>
        </a:prstGeom>
        <a:solidFill>
          <a:schemeClr val="bg2">
            <a:lumMod val="25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3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Table 1</a:t>
          </a:r>
        </a:p>
      </xdr:txBody>
    </xdr:sp>
    <xdr:clientData/>
  </xdr:twoCellAnchor>
  <xdr:twoCellAnchor editAs="oneCell">
    <xdr:from>
      <xdr:col>2</xdr:col>
      <xdr:colOff>609600</xdr:colOff>
      <xdr:row>22</xdr:row>
      <xdr:rowOff>28576</xdr:rowOff>
    </xdr:from>
    <xdr:to>
      <xdr:col>4</xdr:col>
      <xdr:colOff>0</xdr:colOff>
      <xdr:row>23</xdr:row>
      <xdr:rowOff>28576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/>
      </xdr:nvSpPr>
      <xdr:spPr>
        <a:xfrm>
          <a:off x="1562100" y="4410076"/>
          <a:ext cx="762000" cy="247650"/>
        </a:xfrm>
        <a:prstGeom prst="rect">
          <a:avLst/>
        </a:prstGeom>
        <a:solidFill>
          <a:schemeClr val="bg2">
            <a:lumMod val="25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3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Table 1</a:t>
          </a:r>
        </a:p>
      </xdr:txBody>
    </xdr:sp>
    <xdr:clientData/>
  </xdr:twoCellAnchor>
  <xdr:twoCellAnchor>
    <xdr:from>
      <xdr:col>6</xdr:col>
      <xdr:colOff>323850</xdr:colOff>
      <xdr:row>57</xdr:row>
      <xdr:rowOff>133350</xdr:rowOff>
    </xdr:from>
    <xdr:to>
      <xdr:col>6</xdr:col>
      <xdr:colOff>647700</xdr:colOff>
      <xdr:row>59</xdr:row>
      <xdr:rowOff>76200</xdr:rowOff>
    </xdr:to>
    <xdr:sp macro="" textlink="">
      <xdr:nvSpPr>
        <xdr:cNvPr id="8" name="Oval 7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>
        <a:xfrm>
          <a:off x="4019550" y="11534775"/>
          <a:ext cx="323850" cy="314325"/>
        </a:xfrm>
        <a:prstGeom prst="ellipse">
          <a:avLst/>
        </a:prstGeom>
        <a:solidFill>
          <a:schemeClr val="bg2">
            <a:lumMod val="25000"/>
          </a:schemeClr>
        </a:solidFill>
        <a:ln>
          <a:solidFill>
            <a:srgbClr val="339D8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6</xdr:col>
      <xdr:colOff>371475</xdr:colOff>
      <xdr:row>58</xdr:row>
      <xdr:rowOff>57150</xdr:rowOff>
    </xdr:from>
    <xdr:to>
      <xdr:col>6</xdr:col>
      <xdr:colOff>619125</xdr:colOff>
      <xdr:row>58</xdr:row>
      <xdr:rowOff>163831</xdr:rowOff>
    </xdr:to>
    <xdr:sp macro="" textlink="">
      <xdr:nvSpPr>
        <xdr:cNvPr id="9" name="Arrow: Right 8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SpPr/>
      </xdr:nvSpPr>
      <xdr:spPr>
        <a:xfrm flipV="1">
          <a:off x="4067175" y="11639550"/>
          <a:ext cx="247650" cy="106681"/>
        </a:xfrm>
        <a:prstGeom prst="rightArrow">
          <a:avLst/>
        </a:prstGeom>
        <a:solidFill>
          <a:schemeClr val="bg1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379320</xdr:colOff>
      <xdr:row>3</xdr:row>
      <xdr:rowOff>103094</xdr:rowOff>
    </xdr:from>
    <xdr:to>
      <xdr:col>9</xdr:col>
      <xdr:colOff>598395</xdr:colOff>
      <xdr:row>4</xdr:row>
      <xdr:rowOff>17369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6116732" y="909918"/>
          <a:ext cx="219075" cy="194422"/>
        </a:xfrm>
        <a:prstGeom prst="rect">
          <a:avLst/>
        </a:prstGeom>
        <a:solidFill>
          <a:schemeClr val="bg2">
            <a:lumMod val="2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en-US" sz="1100" b="1">
              <a:solidFill>
                <a:schemeClr val="bg1"/>
              </a:solidFill>
            </a:rPr>
            <a:t>1</a:t>
          </a:r>
        </a:p>
      </xdr:txBody>
    </xdr:sp>
    <xdr:clientData/>
  </xdr:twoCellAnchor>
  <xdr:twoCellAnchor editAs="oneCell">
    <xdr:from>
      <xdr:col>3</xdr:col>
      <xdr:colOff>535642</xdr:colOff>
      <xdr:row>2</xdr:row>
      <xdr:rowOff>106456</xdr:rowOff>
    </xdr:from>
    <xdr:to>
      <xdr:col>4</xdr:col>
      <xdr:colOff>611841</xdr:colOff>
      <xdr:row>3</xdr:row>
      <xdr:rowOff>7281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 txBox="1"/>
      </xdr:nvSpPr>
      <xdr:spPr>
        <a:xfrm>
          <a:off x="2171701" y="633132"/>
          <a:ext cx="759758" cy="180973"/>
        </a:xfrm>
        <a:prstGeom prst="rect">
          <a:avLst/>
        </a:prstGeom>
        <a:solidFill>
          <a:schemeClr val="bg2">
            <a:lumMod val="25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3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Table 2</a:t>
          </a:r>
        </a:p>
      </xdr:txBody>
    </xdr:sp>
    <xdr:clientData/>
  </xdr:twoCellAnchor>
  <xdr:twoCellAnchor editAs="oneCell">
    <xdr:from>
      <xdr:col>7</xdr:col>
      <xdr:colOff>93569</xdr:colOff>
      <xdr:row>6</xdr:row>
      <xdr:rowOff>30256</xdr:rowOff>
    </xdr:from>
    <xdr:to>
      <xdr:col>8</xdr:col>
      <xdr:colOff>160244</xdr:colOff>
      <xdr:row>7</xdr:row>
      <xdr:rowOff>11206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/>
      </xdr:nvSpPr>
      <xdr:spPr>
        <a:xfrm>
          <a:off x="4463863" y="1576668"/>
          <a:ext cx="750234" cy="193862"/>
        </a:xfrm>
        <a:prstGeom prst="rect">
          <a:avLst/>
        </a:prstGeom>
        <a:solidFill>
          <a:schemeClr val="bg2">
            <a:lumMod val="25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3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Table 2</a:t>
          </a:r>
        </a:p>
      </xdr:txBody>
    </xdr:sp>
    <xdr:clientData/>
  </xdr:twoCellAnchor>
  <xdr:twoCellAnchor editAs="oneCell">
    <xdr:from>
      <xdr:col>4</xdr:col>
      <xdr:colOff>44823</xdr:colOff>
      <xdr:row>8</xdr:row>
      <xdr:rowOff>163606</xdr:rowOff>
    </xdr:from>
    <xdr:to>
      <xdr:col>5</xdr:col>
      <xdr:colOff>111498</xdr:colOff>
      <xdr:row>10</xdr:row>
      <xdr:rowOff>11206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SpPr txBox="1"/>
      </xdr:nvSpPr>
      <xdr:spPr>
        <a:xfrm>
          <a:off x="2364441" y="2135841"/>
          <a:ext cx="750233" cy="251012"/>
        </a:xfrm>
        <a:prstGeom prst="rect">
          <a:avLst/>
        </a:prstGeom>
        <a:solidFill>
          <a:schemeClr val="bg2">
            <a:lumMod val="25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3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Table 2</a:t>
          </a:r>
        </a:p>
      </xdr:txBody>
    </xdr:sp>
    <xdr:clientData/>
  </xdr:twoCellAnchor>
  <xdr:twoCellAnchor editAs="oneCell">
    <xdr:from>
      <xdr:col>6</xdr:col>
      <xdr:colOff>323850</xdr:colOff>
      <xdr:row>59</xdr:row>
      <xdr:rowOff>133350</xdr:rowOff>
    </xdr:from>
    <xdr:to>
      <xdr:col>6</xdr:col>
      <xdr:colOff>647700</xdr:colOff>
      <xdr:row>61</xdr:row>
      <xdr:rowOff>76200</xdr:rowOff>
    </xdr:to>
    <xdr:sp macro="" textlink="">
      <xdr:nvSpPr>
        <xdr:cNvPr id="7" name="Oval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SpPr/>
      </xdr:nvSpPr>
      <xdr:spPr>
        <a:xfrm>
          <a:off x="4019550" y="11534775"/>
          <a:ext cx="323850" cy="314325"/>
        </a:xfrm>
        <a:prstGeom prst="ellipse">
          <a:avLst/>
        </a:prstGeom>
        <a:solidFill>
          <a:schemeClr val="bg2">
            <a:lumMod val="25000"/>
          </a:schemeClr>
        </a:solidFill>
        <a:ln>
          <a:solidFill>
            <a:srgbClr val="339D8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6</xdr:col>
      <xdr:colOff>371475</xdr:colOff>
      <xdr:row>60</xdr:row>
      <xdr:rowOff>57150</xdr:rowOff>
    </xdr:from>
    <xdr:to>
      <xdr:col>6</xdr:col>
      <xdr:colOff>619125</xdr:colOff>
      <xdr:row>60</xdr:row>
      <xdr:rowOff>163831</xdr:rowOff>
    </xdr:to>
    <xdr:sp macro="" textlink="">
      <xdr:nvSpPr>
        <xdr:cNvPr id="8" name="Arrow: Right 7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/>
      </xdr:nvSpPr>
      <xdr:spPr>
        <a:xfrm flipV="1">
          <a:off x="4067175" y="11639550"/>
          <a:ext cx="247650" cy="106681"/>
        </a:xfrm>
        <a:prstGeom prst="rightArrow">
          <a:avLst/>
        </a:prstGeom>
        <a:solidFill>
          <a:schemeClr val="bg1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20</xdr:col>
      <xdr:colOff>0</xdr:colOff>
      <xdr:row>49</xdr:row>
      <xdr:rowOff>304800</xdr:rowOff>
    </xdr:from>
    <xdr:ext cx="184731" cy="210250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 txBox="1"/>
      </xdr:nvSpPr>
      <xdr:spPr>
        <a:xfrm>
          <a:off x="11791950" y="8524875"/>
          <a:ext cx="184731" cy="2102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800" b="1">
            <a:solidFill>
              <a:schemeClr val="tx2">
                <a:lumMod val="60000"/>
                <a:lumOff val="40000"/>
              </a:schemeClr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285750</xdr:colOff>
          <xdr:row>26</xdr:row>
          <xdr:rowOff>9525</xdr:rowOff>
        </xdr:from>
        <xdr:to>
          <xdr:col>4</xdr:col>
          <xdr:colOff>590550</xdr:colOff>
          <xdr:row>27</xdr:row>
          <xdr:rowOff>9525</xdr:rowOff>
        </xdr:to>
        <xdr:sp macro="" textlink="">
          <xdr:nvSpPr>
            <xdr:cNvPr id="262145" name="Check Box 1" hidden="1">
              <a:extLst>
                <a:ext uri="{63B3BB69-23CF-44E3-9099-C40C66FF867C}">
                  <a14:compatExt spid="_x0000_s262145"/>
                </a:ext>
                <a:ext uri="{FF2B5EF4-FFF2-40B4-BE49-F238E27FC236}">
                  <a16:creationId xmlns:a16="http://schemas.microsoft.com/office/drawing/2014/main" id="{00000000-0008-0000-0500-00000100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295275</xdr:colOff>
          <xdr:row>19</xdr:row>
          <xdr:rowOff>9525</xdr:rowOff>
        </xdr:from>
        <xdr:to>
          <xdr:col>4</xdr:col>
          <xdr:colOff>600075</xdr:colOff>
          <xdr:row>20</xdr:row>
          <xdr:rowOff>19050</xdr:rowOff>
        </xdr:to>
        <xdr:sp macro="" textlink="">
          <xdr:nvSpPr>
            <xdr:cNvPr id="262147" name="Check Box 3" hidden="1">
              <a:extLst>
                <a:ext uri="{63B3BB69-23CF-44E3-9099-C40C66FF867C}">
                  <a14:compatExt spid="_x0000_s262147"/>
                </a:ext>
                <a:ext uri="{FF2B5EF4-FFF2-40B4-BE49-F238E27FC236}">
                  <a16:creationId xmlns:a16="http://schemas.microsoft.com/office/drawing/2014/main" id="{00000000-0008-0000-0500-00000300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266700</xdr:colOff>
          <xdr:row>38</xdr:row>
          <xdr:rowOff>190500</xdr:rowOff>
        </xdr:from>
        <xdr:to>
          <xdr:col>4</xdr:col>
          <xdr:colOff>571500</xdr:colOff>
          <xdr:row>40</xdr:row>
          <xdr:rowOff>9525</xdr:rowOff>
        </xdr:to>
        <xdr:sp macro="" textlink="">
          <xdr:nvSpPr>
            <xdr:cNvPr id="262148" name="Check Box 4" hidden="1">
              <a:extLst>
                <a:ext uri="{63B3BB69-23CF-44E3-9099-C40C66FF867C}">
                  <a14:compatExt spid="_x0000_s262148"/>
                </a:ext>
                <a:ext uri="{FF2B5EF4-FFF2-40B4-BE49-F238E27FC236}">
                  <a16:creationId xmlns:a16="http://schemas.microsoft.com/office/drawing/2014/main" id="{00000000-0008-0000-0500-00000400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oneCellAnchor>
    <xdr:from>
      <xdr:col>21</xdr:col>
      <xdr:colOff>0</xdr:colOff>
      <xdr:row>49</xdr:row>
      <xdr:rowOff>304800</xdr:rowOff>
    </xdr:from>
    <xdr:ext cx="184731" cy="210250"/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SpPr txBox="1"/>
      </xdr:nvSpPr>
      <xdr:spPr>
        <a:xfrm>
          <a:off x="12477750" y="8524875"/>
          <a:ext cx="184731" cy="2102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800" b="1">
            <a:solidFill>
              <a:schemeClr val="tx2">
                <a:lumMod val="60000"/>
                <a:lumOff val="40000"/>
              </a:schemeClr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22</xdr:col>
      <xdr:colOff>0</xdr:colOff>
      <xdr:row>49</xdr:row>
      <xdr:rowOff>304800</xdr:rowOff>
    </xdr:from>
    <xdr:ext cx="184731" cy="210250"/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SpPr txBox="1"/>
      </xdr:nvSpPr>
      <xdr:spPr>
        <a:xfrm>
          <a:off x="13163550" y="8524875"/>
          <a:ext cx="184731" cy="2102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800" b="1">
            <a:solidFill>
              <a:schemeClr val="tx2">
                <a:lumMod val="60000"/>
                <a:lumOff val="40000"/>
              </a:schemeClr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>
    <xdr:from>
      <xdr:col>13</xdr:col>
      <xdr:colOff>560293</xdr:colOff>
      <xdr:row>46</xdr:row>
      <xdr:rowOff>257736</xdr:rowOff>
    </xdr:from>
    <xdr:to>
      <xdr:col>15</xdr:col>
      <xdr:colOff>22411</xdr:colOff>
      <xdr:row>49</xdr:row>
      <xdr:rowOff>100854</xdr:rowOff>
    </xdr:to>
    <xdr:sp macro="" textlink="">
      <xdr:nvSpPr>
        <xdr:cNvPr id="40" name="Decagon 39">
          <a:extLst>
            <a:ext uri="{FF2B5EF4-FFF2-40B4-BE49-F238E27FC236}">
              <a16:creationId xmlns:a16="http://schemas.microsoft.com/office/drawing/2014/main" id="{00000000-0008-0000-0500-000028000000}"/>
            </a:ext>
          </a:extLst>
        </xdr:cNvPr>
        <xdr:cNvSpPr>
          <a:spLocks/>
        </xdr:cNvSpPr>
      </xdr:nvSpPr>
      <xdr:spPr>
        <a:xfrm>
          <a:off x="8931087" y="11844618"/>
          <a:ext cx="806824" cy="638735"/>
        </a:xfrm>
        <a:prstGeom prst="decagon">
          <a:avLst/>
        </a:prstGeom>
        <a:solidFill>
          <a:srgbClr val="FF0000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300" b="1">
              <a:latin typeface="Arial" panose="020B0604020202020204" pitchFamily="34" charset="0"/>
              <a:cs typeface="Arial" panose="020B0604020202020204" pitchFamily="34" charset="0"/>
            </a:rPr>
            <a:t>STOP</a:t>
          </a:r>
        </a:p>
      </xdr:txBody>
    </xdr:sp>
    <xdr:clientData/>
  </xdr:twoCellAnchor>
  <xdr:twoCellAnchor editAs="oneCell">
    <xdr:from>
      <xdr:col>6</xdr:col>
      <xdr:colOff>156882</xdr:colOff>
      <xdr:row>50</xdr:row>
      <xdr:rowOff>437030</xdr:rowOff>
    </xdr:from>
    <xdr:to>
      <xdr:col>6</xdr:col>
      <xdr:colOff>480732</xdr:colOff>
      <xdr:row>52</xdr:row>
      <xdr:rowOff>56589</xdr:rowOff>
    </xdr:to>
    <xdr:sp macro="" textlink="">
      <xdr:nvSpPr>
        <xdr:cNvPr id="41" name="Oval 40">
          <a:extLst>
            <a:ext uri="{FF2B5EF4-FFF2-40B4-BE49-F238E27FC236}">
              <a16:creationId xmlns:a16="http://schemas.microsoft.com/office/drawing/2014/main" id="{00000000-0008-0000-0500-000029000000}"/>
            </a:ext>
          </a:extLst>
        </xdr:cNvPr>
        <xdr:cNvSpPr/>
      </xdr:nvSpPr>
      <xdr:spPr>
        <a:xfrm>
          <a:off x="3171264" y="12393706"/>
          <a:ext cx="323850" cy="269501"/>
        </a:xfrm>
        <a:prstGeom prst="ellipse">
          <a:avLst/>
        </a:prstGeom>
        <a:solidFill>
          <a:schemeClr val="bg2">
            <a:lumMod val="25000"/>
          </a:schemeClr>
        </a:solidFill>
        <a:ln>
          <a:solidFill>
            <a:srgbClr val="339D8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6</xdr:col>
      <xdr:colOff>190499</xdr:colOff>
      <xdr:row>51</xdr:row>
      <xdr:rowOff>56029</xdr:rowOff>
    </xdr:from>
    <xdr:to>
      <xdr:col>6</xdr:col>
      <xdr:colOff>438149</xdr:colOff>
      <xdr:row>51</xdr:row>
      <xdr:rowOff>162710</xdr:rowOff>
    </xdr:to>
    <xdr:sp macro="" textlink="">
      <xdr:nvSpPr>
        <xdr:cNvPr id="42" name="Arrow: Right 41">
          <a:extLst>
            <a:ext uri="{FF2B5EF4-FFF2-40B4-BE49-F238E27FC236}">
              <a16:creationId xmlns:a16="http://schemas.microsoft.com/office/drawing/2014/main" id="{00000000-0008-0000-0500-00002A000000}"/>
            </a:ext>
          </a:extLst>
        </xdr:cNvPr>
        <xdr:cNvSpPr/>
      </xdr:nvSpPr>
      <xdr:spPr>
        <a:xfrm flipV="1">
          <a:off x="3204881" y="9771529"/>
          <a:ext cx="247650" cy="106681"/>
        </a:xfrm>
        <a:prstGeom prst="rightArrow">
          <a:avLst/>
        </a:prstGeom>
        <a:solidFill>
          <a:schemeClr val="bg1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8</xdr:col>
      <xdr:colOff>605119</xdr:colOff>
      <xdr:row>3</xdr:row>
      <xdr:rowOff>212913</xdr:rowOff>
    </xdr:from>
    <xdr:to>
      <xdr:col>9</xdr:col>
      <xdr:colOff>235324</xdr:colOff>
      <xdr:row>3</xdr:row>
      <xdr:rowOff>403413</xdr:rowOff>
    </xdr:to>
    <xdr:sp macro="" textlink="">
      <xdr:nvSpPr>
        <xdr:cNvPr id="50" name="TextBox 49">
          <a:extLst>
            <a:ext uri="{FF2B5EF4-FFF2-40B4-BE49-F238E27FC236}">
              <a16:creationId xmlns:a16="http://schemas.microsoft.com/office/drawing/2014/main" id="{00000000-0008-0000-0500-000032000000}"/>
            </a:ext>
          </a:extLst>
        </xdr:cNvPr>
        <xdr:cNvSpPr txBox="1"/>
      </xdr:nvSpPr>
      <xdr:spPr>
        <a:xfrm>
          <a:off x="5378825" y="1154207"/>
          <a:ext cx="1333499" cy="190500"/>
        </a:xfrm>
        <a:prstGeom prst="rect">
          <a:avLst/>
        </a:prstGeom>
        <a:solidFill>
          <a:schemeClr val="bg2">
            <a:lumMod val="25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3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Tables 1 and 2</a:t>
          </a:r>
        </a:p>
      </xdr:txBody>
    </xdr:sp>
    <xdr:clientData/>
  </xdr:twoCellAnchor>
  <xdr:twoCellAnchor editAs="oneCell">
    <xdr:from>
      <xdr:col>10</xdr:col>
      <xdr:colOff>11209</xdr:colOff>
      <xdr:row>46</xdr:row>
      <xdr:rowOff>11206</xdr:rowOff>
    </xdr:from>
    <xdr:to>
      <xdr:col>10</xdr:col>
      <xdr:colOff>403413</xdr:colOff>
      <xdr:row>46</xdr:row>
      <xdr:rowOff>179293</xdr:rowOff>
    </xdr:to>
    <xdr:sp macro="" textlink="">
      <xdr:nvSpPr>
        <xdr:cNvPr id="56" name="TextBox 55">
          <a:extLst>
            <a:ext uri="{FF2B5EF4-FFF2-40B4-BE49-F238E27FC236}">
              <a16:creationId xmlns:a16="http://schemas.microsoft.com/office/drawing/2014/main" id="{00000000-0008-0000-0500-000038000000}"/>
            </a:ext>
          </a:extLst>
        </xdr:cNvPr>
        <xdr:cNvSpPr txBox="1"/>
      </xdr:nvSpPr>
      <xdr:spPr>
        <a:xfrm>
          <a:off x="7171768" y="11598088"/>
          <a:ext cx="392204" cy="168087"/>
        </a:xfrm>
        <a:prstGeom prst="rect">
          <a:avLst/>
        </a:prstGeom>
        <a:solidFill>
          <a:srgbClr val="0070C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3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E</a:t>
          </a:r>
        </a:p>
      </xdr:txBody>
    </xdr:sp>
    <xdr:clientData/>
  </xdr:twoCellAnchor>
  <xdr:twoCellAnchor editAs="oneCell">
    <xdr:from>
      <xdr:col>8</xdr:col>
      <xdr:colOff>1311090</xdr:colOff>
      <xdr:row>4</xdr:row>
      <xdr:rowOff>56028</xdr:rowOff>
    </xdr:from>
    <xdr:to>
      <xdr:col>10</xdr:col>
      <xdr:colOff>268942</xdr:colOff>
      <xdr:row>4</xdr:row>
      <xdr:rowOff>214592</xdr:rowOff>
    </xdr:to>
    <xdr:sp macro="" textlink="">
      <xdr:nvSpPr>
        <xdr:cNvPr id="58" name="TextBox 57">
          <a:extLst>
            <a:ext uri="{FF2B5EF4-FFF2-40B4-BE49-F238E27FC236}">
              <a16:creationId xmlns:a16="http://schemas.microsoft.com/office/drawing/2014/main" id="{00000000-0008-0000-0500-00003A000000}"/>
            </a:ext>
          </a:extLst>
        </xdr:cNvPr>
        <xdr:cNvSpPr txBox="1"/>
      </xdr:nvSpPr>
      <xdr:spPr>
        <a:xfrm>
          <a:off x="6084796" y="1423146"/>
          <a:ext cx="1344705" cy="158564"/>
        </a:xfrm>
        <a:prstGeom prst="rect">
          <a:avLst/>
        </a:prstGeom>
        <a:solidFill>
          <a:schemeClr val="bg2">
            <a:lumMod val="25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3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Tables 1 and 2</a:t>
          </a:r>
        </a:p>
      </xdr:txBody>
    </xdr:sp>
    <xdr:clientData/>
  </xdr:twoCellAnchor>
  <xdr:twoCellAnchor editAs="oneCell">
    <xdr:from>
      <xdr:col>5</xdr:col>
      <xdr:colOff>190500</xdr:colOff>
      <xdr:row>11</xdr:row>
      <xdr:rowOff>89647</xdr:rowOff>
    </xdr:from>
    <xdr:to>
      <xdr:col>5</xdr:col>
      <xdr:colOff>1322294</xdr:colOff>
      <xdr:row>11</xdr:row>
      <xdr:rowOff>324970</xdr:rowOff>
    </xdr:to>
    <xdr:sp macro="" textlink="">
      <xdr:nvSpPr>
        <xdr:cNvPr id="59" name="TextBox 58">
          <a:extLst>
            <a:ext uri="{FF2B5EF4-FFF2-40B4-BE49-F238E27FC236}">
              <a16:creationId xmlns:a16="http://schemas.microsoft.com/office/drawing/2014/main" id="{00000000-0008-0000-0500-00003B000000}"/>
            </a:ext>
          </a:extLst>
        </xdr:cNvPr>
        <xdr:cNvSpPr txBox="1"/>
      </xdr:nvSpPr>
      <xdr:spPr>
        <a:xfrm>
          <a:off x="2151529" y="2958353"/>
          <a:ext cx="1131794" cy="235323"/>
        </a:xfrm>
        <a:prstGeom prst="rect">
          <a:avLst/>
        </a:prstGeom>
        <a:solidFill>
          <a:srgbClr val="F27ECB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en-US" sz="13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Schedule A</a:t>
          </a:r>
        </a:p>
      </xdr:txBody>
    </xdr:sp>
    <xdr:clientData/>
  </xdr:twoCellAnchor>
  <xdr:twoCellAnchor editAs="oneCell">
    <xdr:from>
      <xdr:col>5</xdr:col>
      <xdr:colOff>212914</xdr:colOff>
      <xdr:row>12</xdr:row>
      <xdr:rowOff>67235</xdr:rowOff>
    </xdr:from>
    <xdr:to>
      <xdr:col>5</xdr:col>
      <xdr:colOff>1333502</xdr:colOff>
      <xdr:row>12</xdr:row>
      <xdr:rowOff>324970</xdr:rowOff>
    </xdr:to>
    <xdr:sp macro="" textlink="">
      <xdr:nvSpPr>
        <xdr:cNvPr id="60" name="TextBox 59">
          <a:extLst>
            <a:ext uri="{FF2B5EF4-FFF2-40B4-BE49-F238E27FC236}">
              <a16:creationId xmlns:a16="http://schemas.microsoft.com/office/drawing/2014/main" id="{00000000-0008-0000-0500-00003C000000}"/>
            </a:ext>
          </a:extLst>
        </xdr:cNvPr>
        <xdr:cNvSpPr txBox="1"/>
      </xdr:nvSpPr>
      <xdr:spPr>
        <a:xfrm>
          <a:off x="2173943" y="3316941"/>
          <a:ext cx="1120588" cy="257735"/>
        </a:xfrm>
        <a:prstGeom prst="rect">
          <a:avLst/>
        </a:prstGeom>
        <a:solidFill>
          <a:srgbClr val="CC99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en-US" sz="13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Schedule C</a:t>
          </a:r>
        </a:p>
      </xdr:txBody>
    </xdr:sp>
    <xdr:clientData/>
  </xdr:twoCellAnchor>
  <xdr:twoCellAnchor editAs="oneCell">
    <xdr:from>
      <xdr:col>5</xdr:col>
      <xdr:colOff>190500</xdr:colOff>
      <xdr:row>13</xdr:row>
      <xdr:rowOff>100853</xdr:rowOff>
    </xdr:from>
    <xdr:to>
      <xdr:col>5</xdr:col>
      <xdr:colOff>1322296</xdr:colOff>
      <xdr:row>14</xdr:row>
      <xdr:rowOff>56030</xdr:rowOff>
    </xdr:to>
    <xdr:sp macro="" textlink="">
      <xdr:nvSpPr>
        <xdr:cNvPr id="63" name="TextBox 62">
          <a:extLst>
            <a:ext uri="{FF2B5EF4-FFF2-40B4-BE49-F238E27FC236}">
              <a16:creationId xmlns:a16="http://schemas.microsoft.com/office/drawing/2014/main" id="{00000000-0008-0000-0500-00003F000000}"/>
            </a:ext>
          </a:extLst>
        </xdr:cNvPr>
        <xdr:cNvSpPr txBox="1"/>
      </xdr:nvSpPr>
      <xdr:spPr>
        <a:xfrm>
          <a:off x="2151529" y="3731559"/>
          <a:ext cx="1131796" cy="235324"/>
        </a:xfrm>
        <a:prstGeom prst="rect">
          <a:avLst/>
        </a:prstGeom>
        <a:solidFill>
          <a:srgbClr val="F67E48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en-US" sz="13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Schedule D</a:t>
          </a:r>
        </a:p>
      </xdr:txBody>
    </xdr:sp>
    <xdr:clientData/>
  </xdr:twoCellAnchor>
  <xdr:twoCellAnchor editAs="oneCell">
    <xdr:from>
      <xdr:col>8</xdr:col>
      <xdr:colOff>1512793</xdr:colOff>
      <xdr:row>6</xdr:row>
      <xdr:rowOff>56029</xdr:rowOff>
    </xdr:from>
    <xdr:to>
      <xdr:col>10</xdr:col>
      <xdr:colOff>246528</xdr:colOff>
      <xdr:row>7</xdr:row>
      <xdr:rowOff>22411</xdr:rowOff>
    </xdr:to>
    <xdr:sp macro="" textlink="">
      <xdr:nvSpPr>
        <xdr:cNvPr id="64" name="TextBox 63">
          <a:extLst>
            <a:ext uri="{FF2B5EF4-FFF2-40B4-BE49-F238E27FC236}">
              <a16:creationId xmlns:a16="http://schemas.microsoft.com/office/drawing/2014/main" id="{00000000-0008-0000-0500-000040000000}"/>
            </a:ext>
          </a:extLst>
        </xdr:cNvPr>
        <xdr:cNvSpPr txBox="1"/>
      </xdr:nvSpPr>
      <xdr:spPr>
        <a:xfrm>
          <a:off x="6286499" y="1871382"/>
          <a:ext cx="1120588" cy="190500"/>
        </a:xfrm>
        <a:prstGeom prst="rect">
          <a:avLst/>
        </a:prstGeom>
        <a:solidFill>
          <a:srgbClr val="F27ECB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en-US" sz="13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Schedule A</a:t>
          </a:r>
        </a:p>
      </xdr:txBody>
    </xdr:sp>
    <xdr:clientData/>
  </xdr:twoCellAnchor>
  <xdr:twoCellAnchor editAs="oneCell">
    <xdr:from>
      <xdr:col>10</xdr:col>
      <xdr:colOff>358588</xdr:colOff>
      <xdr:row>6</xdr:row>
      <xdr:rowOff>56031</xdr:rowOff>
    </xdr:from>
    <xdr:to>
      <xdr:col>10</xdr:col>
      <xdr:colOff>672353</xdr:colOff>
      <xdr:row>7</xdr:row>
      <xdr:rowOff>11207</xdr:rowOff>
    </xdr:to>
    <xdr:sp macro="" textlink="">
      <xdr:nvSpPr>
        <xdr:cNvPr id="67" name="TextBox 66">
          <a:extLst>
            <a:ext uri="{FF2B5EF4-FFF2-40B4-BE49-F238E27FC236}">
              <a16:creationId xmlns:a16="http://schemas.microsoft.com/office/drawing/2014/main" id="{00000000-0008-0000-0500-000043000000}"/>
            </a:ext>
          </a:extLst>
        </xdr:cNvPr>
        <xdr:cNvSpPr txBox="1"/>
      </xdr:nvSpPr>
      <xdr:spPr>
        <a:xfrm>
          <a:off x="7519147" y="1871384"/>
          <a:ext cx="313765" cy="179294"/>
        </a:xfrm>
        <a:prstGeom prst="rect">
          <a:avLst/>
        </a:prstGeom>
        <a:solidFill>
          <a:srgbClr val="CC99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3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C</a:t>
          </a:r>
        </a:p>
      </xdr:txBody>
    </xdr:sp>
    <xdr:clientData/>
  </xdr:twoCellAnchor>
  <xdr:twoCellAnchor editAs="oneCell">
    <xdr:from>
      <xdr:col>11</xdr:col>
      <xdr:colOff>291353</xdr:colOff>
      <xdr:row>6</xdr:row>
      <xdr:rowOff>56030</xdr:rowOff>
    </xdr:from>
    <xdr:to>
      <xdr:col>13</xdr:col>
      <xdr:colOff>78441</xdr:colOff>
      <xdr:row>7</xdr:row>
      <xdr:rowOff>11206</xdr:rowOff>
    </xdr:to>
    <xdr:sp macro="" textlink="">
      <xdr:nvSpPr>
        <xdr:cNvPr id="68" name="TextBox 67">
          <a:extLst>
            <a:ext uri="{FF2B5EF4-FFF2-40B4-BE49-F238E27FC236}">
              <a16:creationId xmlns:a16="http://schemas.microsoft.com/office/drawing/2014/main" id="{00000000-0008-0000-0500-000044000000}"/>
            </a:ext>
          </a:extLst>
        </xdr:cNvPr>
        <xdr:cNvSpPr txBox="1"/>
      </xdr:nvSpPr>
      <xdr:spPr>
        <a:xfrm>
          <a:off x="8135471" y="1871383"/>
          <a:ext cx="313764" cy="179294"/>
        </a:xfrm>
        <a:prstGeom prst="rect">
          <a:avLst/>
        </a:prstGeom>
        <a:solidFill>
          <a:srgbClr val="F67E48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3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D</a:t>
          </a:r>
        </a:p>
      </xdr:txBody>
    </xdr:sp>
    <xdr:clientData/>
  </xdr:twoCellAnchor>
  <xdr:twoCellAnchor editAs="oneCell">
    <xdr:from>
      <xdr:col>5</xdr:col>
      <xdr:colOff>212914</xdr:colOff>
      <xdr:row>32</xdr:row>
      <xdr:rowOff>100852</xdr:rowOff>
    </xdr:from>
    <xdr:to>
      <xdr:col>5</xdr:col>
      <xdr:colOff>1322296</xdr:colOff>
      <xdr:row>32</xdr:row>
      <xdr:rowOff>347380</xdr:rowOff>
    </xdr:to>
    <xdr:sp macro="" textlink="">
      <xdr:nvSpPr>
        <xdr:cNvPr id="69" name="TextBox 68">
          <a:extLst>
            <a:ext uri="{FF2B5EF4-FFF2-40B4-BE49-F238E27FC236}">
              <a16:creationId xmlns:a16="http://schemas.microsoft.com/office/drawing/2014/main" id="{00000000-0008-0000-0500-000045000000}"/>
            </a:ext>
          </a:extLst>
        </xdr:cNvPr>
        <xdr:cNvSpPr txBox="1"/>
      </xdr:nvSpPr>
      <xdr:spPr>
        <a:xfrm>
          <a:off x="2173943" y="8303558"/>
          <a:ext cx="1109382" cy="246528"/>
        </a:xfrm>
        <a:prstGeom prst="rect">
          <a:avLst/>
        </a:prstGeom>
        <a:solidFill>
          <a:srgbClr val="666699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en-US" sz="13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Schedule B</a:t>
          </a:r>
        </a:p>
      </xdr:txBody>
    </xdr:sp>
    <xdr:clientData/>
  </xdr:twoCellAnchor>
  <xdr:twoCellAnchor editAs="oneCell">
    <xdr:from>
      <xdr:col>5</xdr:col>
      <xdr:colOff>246532</xdr:colOff>
      <xdr:row>33</xdr:row>
      <xdr:rowOff>78442</xdr:rowOff>
    </xdr:from>
    <xdr:to>
      <xdr:col>5</xdr:col>
      <xdr:colOff>1344708</xdr:colOff>
      <xdr:row>34</xdr:row>
      <xdr:rowOff>56031</xdr:rowOff>
    </xdr:to>
    <xdr:sp macro="" textlink="">
      <xdr:nvSpPr>
        <xdr:cNvPr id="70" name="TextBox 69">
          <a:extLst>
            <a:ext uri="{FF2B5EF4-FFF2-40B4-BE49-F238E27FC236}">
              <a16:creationId xmlns:a16="http://schemas.microsoft.com/office/drawing/2014/main" id="{00000000-0008-0000-0500-000046000000}"/>
            </a:ext>
          </a:extLst>
        </xdr:cNvPr>
        <xdr:cNvSpPr txBox="1"/>
      </xdr:nvSpPr>
      <xdr:spPr>
        <a:xfrm>
          <a:off x="2207561" y="8662148"/>
          <a:ext cx="1098176" cy="257736"/>
        </a:xfrm>
        <a:prstGeom prst="rect">
          <a:avLst/>
        </a:prstGeom>
        <a:solidFill>
          <a:srgbClr val="0070C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en-US" sz="13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Schedule E</a:t>
          </a:r>
        </a:p>
      </xdr:txBody>
    </xdr:sp>
    <xdr:clientData/>
  </xdr:twoCellAnchor>
  <xdr:twoCellAnchor editAs="oneCell">
    <xdr:from>
      <xdr:col>8</xdr:col>
      <xdr:colOff>1456766</xdr:colOff>
      <xdr:row>15</xdr:row>
      <xdr:rowOff>33618</xdr:rowOff>
    </xdr:from>
    <xdr:to>
      <xdr:col>10</xdr:col>
      <xdr:colOff>212912</xdr:colOff>
      <xdr:row>15</xdr:row>
      <xdr:rowOff>224118</xdr:rowOff>
    </xdr:to>
    <xdr:sp macro="" textlink="">
      <xdr:nvSpPr>
        <xdr:cNvPr id="71" name="TextBox 70">
          <a:extLst>
            <a:ext uri="{FF2B5EF4-FFF2-40B4-BE49-F238E27FC236}">
              <a16:creationId xmlns:a16="http://schemas.microsoft.com/office/drawing/2014/main" id="{00000000-0008-0000-0500-000047000000}"/>
            </a:ext>
          </a:extLst>
        </xdr:cNvPr>
        <xdr:cNvSpPr txBox="1"/>
      </xdr:nvSpPr>
      <xdr:spPr>
        <a:xfrm>
          <a:off x="6230472" y="4146177"/>
          <a:ext cx="1142999" cy="190500"/>
        </a:xfrm>
        <a:prstGeom prst="rect">
          <a:avLst/>
        </a:prstGeom>
        <a:solidFill>
          <a:srgbClr val="F27ECB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en-US" sz="13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Schedule A</a:t>
          </a:r>
        </a:p>
      </xdr:txBody>
    </xdr:sp>
    <xdr:clientData/>
  </xdr:twoCellAnchor>
  <xdr:twoCellAnchor editAs="oneCell">
    <xdr:from>
      <xdr:col>8</xdr:col>
      <xdr:colOff>1535205</xdr:colOff>
      <xdr:row>35</xdr:row>
      <xdr:rowOff>56028</xdr:rowOff>
    </xdr:from>
    <xdr:to>
      <xdr:col>10</xdr:col>
      <xdr:colOff>257734</xdr:colOff>
      <xdr:row>35</xdr:row>
      <xdr:rowOff>235323</xdr:rowOff>
    </xdr:to>
    <xdr:sp macro="" textlink="">
      <xdr:nvSpPr>
        <xdr:cNvPr id="72" name="TextBox 71">
          <a:extLst>
            <a:ext uri="{FF2B5EF4-FFF2-40B4-BE49-F238E27FC236}">
              <a16:creationId xmlns:a16="http://schemas.microsoft.com/office/drawing/2014/main" id="{00000000-0008-0000-0500-000048000000}"/>
            </a:ext>
          </a:extLst>
        </xdr:cNvPr>
        <xdr:cNvSpPr txBox="1"/>
      </xdr:nvSpPr>
      <xdr:spPr>
        <a:xfrm>
          <a:off x="6308911" y="9121587"/>
          <a:ext cx="1109382" cy="179295"/>
        </a:xfrm>
        <a:prstGeom prst="rect">
          <a:avLst/>
        </a:prstGeom>
        <a:solidFill>
          <a:srgbClr val="666699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en-US" sz="13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Schedule B</a:t>
          </a:r>
        </a:p>
      </xdr:txBody>
    </xdr:sp>
    <xdr:clientData/>
  </xdr:twoCellAnchor>
  <xdr:twoCellAnchor editAs="oneCell">
    <xdr:from>
      <xdr:col>8</xdr:col>
      <xdr:colOff>1120590</xdr:colOff>
      <xdr:row>24</xdr:row>
      <xdr:rowOff>168088</xdr:rowOff>
    </xdr:from>
    <xdr:to>
      <xdr:col>10</xdr:col>
      <xdr:colOff>56031</xdr:colOff>
      <xdr:row>24</xdr:row>
      <xdr:rowOff>358589</xdr:rowOff>
    </xdr:to>
    <xdr:sp macro="" textlink="">
      <xdr:nvSpPr>
        <xdr:cNvPr id="74" name="TextBox 73">
          <a:extLst>
            <a:ext uri="{FF2B5EF4-FFF2-40B4-BE49-F238E27FC236}">
              <a16:creationId xmlns:a16="http://schemas.microsoft.com/office/drawing/2014/main" id="{00000000-0008-0000-0500-00004A000000}"/>
            </a:ext>
          </a:extLst>
        </xdr:cNvPr>
        <xdr:cNvSpPr txBox="1"/>
      </xdr:nvSpPr>
      <xdr:spPr>
        <a:xfrm>
          <a:off x="5894296" y="6398559"/>
          <a:ext cx="1322294" cy="190501"/>
        </a:xfrm>
        <a:prstGeom prst="rect">
          <a:avLst/>
        </a:prstGeom>
        <a:solidFill>
          <a:schemeClr val="bg2">
            <a:lumMod val="25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3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Tables 1 and 2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304800</xdr:colOff>
          <xdr:row>3</xdr:row>
          <xdr:rowOff>381000</xdr:rowOff>
        </xdr:from>
        <xdr:to>
          <xdr:col>4</xdr:col>
          <xdr:colOff>752475</xdr:colOff>
          <xdr:row>7</xdr:row>
          <xdr:rowOff>85725</xdr:rowOff>
        </xdr:to>
        <xdr:sp macro="" textlink="">
          <xdr:nvSpPr>
            <xdr:cNvPr id="262149" name="Check Box 5" hidden="1">
              <a:extLst>
                <a:ext uri="{63B3BB69-23CF-44E3-9099-C40C66FF867C}">
                  <a14:compatExt spid="_x0000_s262149"/>
                </a:ext>
                <a:ext uri="{FF2B5EF4-FFF2-40B4-BE49-F238E27FC236}">
                  <a16:creationId xmlns:a16="http://schemas.microsoft.com/office/drawing/2014/main" id="{00000000-0008-0000-0500-00000500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10</xdr:col>
      <xdr:colOff>100852</xdr:colOff>
      <xdr:row>24</xdr:row>
      <xdr:rowOff>156881</xdr:rowOff>
    </xdr:from>
    <xdr:to>
      <xdr:col>10</xdr:col>
      <xdr:colOff>201705</xdr:colOff>
      <xdr:row>24</xdr:row>
      <xdr:rowOff>392206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 txBox="1"/>
      </xdr:nvSpPr>
      <xdr:spPr>
        <a:xfrm>
          <a:off x="7261411" y="6387352"/>
          <a:ext cx="100853" cy="235325"/>
        </a:xfrm>
        <a:prstGeom prst="rect">
          <a:avLst/>
        </a:prstGeom>
        <a:solidFill>
          <a:schemeClr val="bg2">
            <a:lumMod val="9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="1">
              <a:latin typeface="Arial" panose="020B0604020202020204" pitchFamily="34" charset="0"/>
              <a:cs typeface="Arial" panose="020B0604020202020204" pitchFamily="34" charset="0"/>
            </a:rPr>
            <a:t>)</a:t>
          </a:r>
        </a:p>
      </xdr:txBody>
    </xdr:sp>
    <xdr:clientData/>
  </xdr:twoCellAnchor>
  <xdr:twoCellAnchor editAs="oneCell">
    <xdr:from>
      <xdr:col>9</xdr:col>
      <xdr:colOff>89648</xdr:colOff>
      <xdr:row>25</xdr:row>
      <xdr:rowOff>89648</xdr:rowOff>
    </xdr:from>
    <xdr:to>
      <xdr:col>11</xdr:col>
      <xdr:colOff>44823</xdr:colOff>
      <xdr:row>26</xdr:row>
      <xdr:rowOff>11207</xdr:rowOff>
    </xdr:to>
    <xdr:sp macro="" textlink="">
      <xdr:nvSpPr>
        <xdr:cNvPr id="76" name="TextBox 75">
          <a:extLst>
            <a:ext uri="{FF2B5EF4-FFF2-40B4-BE49-F238E27FC236}">
              <a16:creationId xmlns:a16="http://schemas.microsoft.com/office/drawing/2014/main" id="{00000000-0008-0000-0500-00004C000000}"/>
            </a:ext>
          </a:extLst>
        </xdr:cNvPr>
        <xdr:cNvSpPr txBox="1"/>
      </xdr:nvSpPr>
      <xdr:spPr>
        <a:xfrm>
          <a:off x="6566648" y="6745942"/>
          <a:ext cx="1322293" cy="190500"/>
        </a:xfrm>
        <a:prstGeom prst="rect">
          <a:avLst/>
        </a:prstGeom>
        <a:solidFill>
          <a:schemeClr val="bg2">
            <a:lumMod val="25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3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Tables 1 and 2</a:t>
          </a:r>
        </a:p>
      </xdr:txBody>
    </xdr:sp>
    <xdr:clientData/>
  </xdr:twoCellAnchor>
  <xdr:twoCellAnchor editAs="oneCell">
    <xdr:from>
      <xdr:col>8</xdr:col>
      <xdr:colOff>1445558</xdr:colOff>
      <xdr:row>27</xdr:row>
      <xdr:rowOff>0</xdr:rowOff>
    </xdr:from>
    <xdr:to>
      <xdr:col>10</xdr:col>
      <xdr:colOff>145676</xdr:colOff>
      <xdr:row>28</xdr:row>
      <xdr:rowOff>0</xdr:rowOff>
    </xdr:to>
    <xdr:sp macro="" textlink="">
      <xdr:nvSpPr>
        <xdr:cNvPr id="77" name="TextBox 76">
          <a:extLst>
            <a:ext uri="{FF2B5EF4-FFF2-40B4-BE49-F238E27FC236}">
              <a16:creationId xmlns:a16="http://schemas.microsoft.com/office/drawing/2014/main" id="{00000000-0008-0000-0500-00004D000000}"/>
            </a:ext>
          </a:extLst>
        </xdr:cNvPr>
        <xdr:cNvSpPr txBox="1"/>
      </xdr:nvSpPr>
      <xdr:spPr>
        <a:xfrm>
          <a:off x="6219264" y="7149353"/>
          <a:ext cx="1086971" cy="224118"/>
        </a:xfrm>
        <a:prstGeom prst="rect">
          <a:avLst/>
        </a:prstGeom>
        <a:solidFill>
          <a:srgbClr val="666699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en-US" sz="13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Schedule B</a:t>
          </a:r>
        </a:p>
      </xdr:txBody>
    </xdr:sp>
    <xdr:clientData/>
  </xdr:twoCellAnchor>
  <xdr:twoCellAnchor editAs="oneCell">
    <xdr:from>
      <xdr:col>10</xdr:col>
      <xdr:colOff>414616</xdr:colOff>
      <xdr:row>27</xdr:row>
      <xdr:rowOff>35298</xdr:rowOff>
    </xdr:from>
    <xdr:to>
      <xdr:col>11</xdr:col>
      <xdr:colOff>156881</xdr:colOff>
      <xdr:row>28</xdr:row>
      <xdr:rowOff>22411</xdr:rowOff>
    </xdr:to>
    <xdr:sp macro="" textlink="">
      <xdr:nvSpPr>
        <xdr:cNvPr id="78" name="TextBox 77">
          <a:extLst>
            <a:ext uri="{FF2B5EF4-FFF2-40B4-BE49-F238E27FC236}">
              <a16:creationId xmlns:a16="http://schemas.microsoft.com/office/drawing/2014/main" id="{00000000-0008-0000-0500-00004E000000}"/>
            </a:ext>
          </a:extLst>
        </xdr:cNvPr>
        <xdr:cNvSpPr txBox="1"/>
      </xdr:nvSpPr>
      <xdr:spPr>
        <a:xfrm>
          <a:off x="7575175" y="7184651"/>
          <a:ext cx="425824" cy="211231"/>
        </a:xfrm>
        <a:prstGeom prst="rect">
          <a:avLst/>
        </a:prstGeom>
        <a:solidFill>
          <a:srgbClr val="0070C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3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E</a:t>
          </a:r>
        </a:p>
      </xdr:txBody>
    </xdr:sp>
    <xdr:clientData/>
  </xdr:twoCellAnchor>
  <xdr:twoCellAnchor editAs="oneCell">
    <xdr:from>
      <xdr:col>5</xdr:col>
      <xdr:colOff>100853</xdr:colOff>
      <xdr:row>37</xdr:row>
      <xdr:rowOff>11205</xdr:rowOff>
    </xdr:from>
    <xdr:to>
      <xdr:col>5</xdr:col>
      <xdr:colOff>1210235</xdr:colOff>
      <xdr:row>38</xdr:row>
      <xdr:rowOff>22412</xdr:rowOff>
    </xdr:to>
    <xdr:sp macro="" textlink="">
      <xdr:nvSpPr>
        <xdr:cNvPr id="79" name="TextBox 78">
          <a:extLst>
            <a:ext uri="{FF2B5EF4-FFF2-40B4-BE49-F238E27FC236}">
              <a16:creationId xmlns:a16="http://schemas.microsoft.com/office/drawing/2014/main" id="{00000000-0008-0000-0500-00004F000000}"/>
            </a:ext>
          </a:extLst>
        </xdr:cNvPr>
        <xdr:cNvSpPr txBox="1"/>
      </xdr:nvSpPr>
      <xdr:spPr>
        <a:xfrm>
          <a:off x="2061882" y="9480176"/>
          <a:ext cx="1109382" cy="212913"/>
        </a:xfrm>
        <a:prstGeom prst="rect">
          <a:avLst/>
        </a:prstGeom>
        <a:solidFill>
          <a:srgbClr val="F27ECB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en-US" sz="13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Schedule A</a:t>
          </a:r>
        </a:p>
      </xdr:txBody>
    </xdr:sp>
    <xdr:clientData/>
  </xdr:twoCellAnchor>
  <xdr:twoCellAnchor editAs="oneCell">
    <xdr:from>
      <xdr:col>6</xdr:col>
      <xdr:colOff>145675</xdr:colOff>
      <xdr:row>42</xdr:row>
      <xdr:rowOff>22412</xdr:rowOff>
    </xdr:from>
    <xdr:to>
      <xdr:col>6</xdr:col>
      <xdr:colOff>470645</xdr:colOff>
      <xdr:row>42</xdr:row>
      <xdr:rowOff>203386</xdr:rowOff>
    </xdr:to>
    <xdr:sp macro="" textlink="">
      <xdr:nvSpPr>
        <xdr:cNvPr id="80" name="TextBox 79">
          <a:extLst>
            <a:ext uri="{FF2B5EF4-FFF2-40B4-BE49-F238E27FC236}">
              <a16:creationId xmlns:a16="http://schemas.microsoft.com/office/drawing/2014/main" id="{00000000-0008-0000-0500-000050000000}"/>
            </a:ext>
          </a:extLst>
        </xdr:cNvPr>
        <xdr:cNvSpPr txBox="1"/>
      </xdr:nvSpPr>
      <xdr:spPr>
        <a:xfrm>
          <a:off x="3507440" y="10679206"/>
          <a:ext cx="324970" cy="180974"/>
        </a:xfrm>
        <a:prstGeom prst="rect">
          <a:avLst/>
        </a:prstGeom>
        <a:solidFill>
          <a:schemeClr val="bg2">
            <a:lumMod val="25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3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5</a:t>
          </a:r>
        </a:p>
      </xdr:txBody>
    </xdr:sp>
    <xdr:clientData/>
  </xdr:twoCellAnchor>
  <xdr:twoCellAnchor editAs="oneCell">
    <xdr:from>
      <xdr:col>7</xdr:col>
      <xdr:colOff>672354</xdr:colOff>
      <xdr:row>42</xdr:row>
      <xdr:rowOff>44824</xdr:rowOff>
    </xdr:from>
    <xdr:to>
      <xdr:col>8</xdr:col>
      <xdr:colOff>179294</xdr:colOff>
      <xdr:row>43</xdr:row>
      <xdr:rowOff>1679</xdr:rowOff>
    </xdr:to>
    <xdr:sp macro="" textlink="">
      <xdr:nvSpPr>
        <xdr:cNvPr id="81" name="TextBox 80">
          <a:extLst>
            <a:ext uri="{FF2B5EF4-FFF2-40B4-BE49-F238E27FC236}">
              <a16:creationId xmlns:a16="http://schemas.microsoft.com/office/drawing/2014/main" id="{00000000-0008-0000-0500-000051000000}"/>
            </a:ext>
          </a:extLst>
        </xdr:cNvPr>
        <xdr:cNvSpPr txBox="1"/>
      </xdr:nvSpPr>
      <xdr:spPr>
        <a:xfrm>
          <a:off x="4628030" y="10701618"/>
          <a:ext cx="324970" cy="180973"/>
        </a:xfrm>
        <a:prstGeom prst="rect">
          <a:avLst/>
        </a:prstGeom>
        <a:solidFill>
          <a:schemeClr val="bg2">
            <a:lumMod val="25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3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6</a:t>
          </a:r>
        </a:p>
      </xdr:txBody>
    </xdr:sp>
    <xdr:clientData/>
  </xdr:twoCellAnchor>
  <xdr:twoCellAnchor editAs="oneCell">
    <xdr:from>
      <xdr:col>11</xdr:col>
      <xdr:colOff>246529</xdr:colOff>
      <xdr:row>42</xdr:row>
      <xdr:rowOff>11206</xdr:rowOff>
    </xdr:from>
    <xdr:to>
      <xdr:col>13</xdr:col>
      <xdr:colOff>22412</xdr:colOff>
      <xdr:row>42</xdr:row>
      <xdr:rowOff>201706</xdr:rowOff>
    </xdr:to>
    <xdr:sp macro="" textlink="">
      <xdr:nvSpPr>
        <xdr:cNvPr id="82" name="TextBox 81">
          <a:extLst>
            <a:ext uri="{FF2B5EF4-FFF2-40B4-BE49-F238E27FC236}">
              <a16:creationId xmlns:a16="http://schemas.microsoft.com/office/drawing/2014/main" id="{00000000-0008-0000-0500-000052000000}"/>
            </a:ext>
          </a:extLst>
        </xdr:cNvPr>
        <xdr:cNvSpPr txBox="1"/>
      </xdr:nvSpPr>
      <xdr:spPr>
        <a:xfrm>
          <a:off x="8090647" y="10668000"/>
          <a:ext cx="302559" cy="190500"/>
        </a:xfrm>
        <a:prstGeom prst="rect">
          <a:avLst/>
        </a:prstGeom>
        <a:solidFill>
          <a:schemeClr val="bg2">
            <a:lumMod val="25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3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7</a:t>
          </a:r>
        </a:p>
      </xdr:txBody>
    </xdr:sp>
    <xdr:clientData/>
  </xdr:twoCellAnchor>
  <xdr:twoCellAnchor editAs="oneCell">
    <xdr:from>
      <xdr:col>13</xdr:col>
      <xdr:colOff>190500</xdr:colOff>
      <xdr:row>42</xdr:row>
      <xdr:rowOff>11206</xdr:rowOff>
    </xdr:from>
    <xdr:to>
      <xdr:col>13</xdr:col>
      <xdr:colOff>571499</xdr:colOff>
      <xdr:row>42</xdr:row>
      <xdr:rowOff>212912</xdr:rowOff>
    </xdr:to>
    <xdr:sp macro="" textlink="">
      <xdr:nvSpPr>
        <xdr:cNvPr id="83" name="TextBox 82">
          <a:extLst>
            <a:ext uri="{FF2B5EF4-FFF2-40B4-BE49-F238E27FC236}">
              <a16:creationId xmlns:a16="http://schemas.microsoft.com/office/drawing/2014/main" id="{00000000-0008-0000-0500-000053000000}"/>
            </a:ext>
          </a:extLst>
        </xdr:cNvPr>
        <xdr:cNvSpPr txBox="1"/>
      </xdr:nvSpPr>
      <xdr:spPr>
        <a:xfrm>
          <a:off x="8561294" y="10668000"/>
          <a:ext cx="380999" cy="201706"/>
        </a:xfrm>
        <a:prstGeom prst="rect">
          <a:avLst/>
        </a:prstGeom>
        <a:solidFill>
          <a:schemeClr val="bg2">
            <a:lumMod val="25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3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16</a:t>
          </a:r>
        </a:p>
      </xdr:txBody>
    </xdr:sp>
    <xdr:clientData/>
  </xdr:twoCellAnchor>
  <xdr:twoCellAnchor editAs="oneCell">
    <xdr:from>
      <xdr:col>5</xdr:col>
      <xdr:colOff>145677</xdr:colOff>
      <xdr:row>43</xdr:row>
      <xdr:rowOff>11205</xdr:rowOff>
    </xdr:from>
    <xdr:to>
      <xdr:col>5</xdr:col>
      <xdr:colOff>1255059</xdr:colOff>
      <xdr:row>43</xdr:row>
      <xdr:rowOff>201707</xdr:rowOff>
    </xdr:to>
    <xdr:sp macro="" textlink="">
      <xdr:nvSpPr>
        <xdr:cNvPr id="84" name="TextBox 83">
          <a:extLst>
            <a:ext uri="{FF2B5EF4-FFF2-40B4-BE49-F238E27FC236}">
              <a16:creationId xmlns:a16="http://schemas.microsoft.com/office/drawing/2014/main" id="{00000000-0008-0000-0500-000054000000}"/>
            </a:ext>
          </a:extLst>
        </xdr:cNvPr>
        <xdr:cNvSpPr txBox="1"/>
      </xdr:nvSpPr>
      <xdr:spPr>
        <a:xfrm>
          <a:off x="2106706" y="10892117"/>
          <a:ext cx="1109382" cy="190502"/>
        </a:xfrm>
        <a:prstGeom prst="rect">
          <a:avLst/>
        </a:prstGeom>
        <a:solidFill>
          <a:srgbClr val="F27ECB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en-US" sz="13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Schedule A</a:t>
          </a:r>
        </a:p>
      </xdr:txBody>
    </xdr:sp>
    <xdr:clientData/>
  </xdr:twoCellAnchor>
  <xdr:twoCellAnchor editAs="oneCell">
    <xdr:from>
      <xdr:col>6</xdr:col>
      <xdr:colOff>44824</xdr:colOff>
      <xdr:row>43</xdr:row>
      <xdr:rowOff>11204</xdr:rowOff>
    </xdr:from>
    <xdr:to>
      <xdr:col>6</xdr:col>
      <xdr:colOff>470647</xdr:colOff>
      <xdr:row>43</xdr:row>
      <xdr:rowOff>190501</xdr:rowOff>
    </xdr:to>
    <xdr:sp macro="" textlink="">
      <xdr:nvSpPr>
        <xdr:cNvPr id="85" name="TextBox 84">
          <a:extLst>
            <a:ext uri="{FF2B5EF4-FFF2-40B4-BE49-F238E27FC236}">
              <a16:creationId xmlns:a16="http://schemas.microsoft.com/office/drawing/2014/main" id="{00000000-0008-0000-0500-000055000000}"/>
            </a:ext>
          </a:extLst>
        </xdr:cNvPr>
        <xdr:cNvSpPr txBox="1"/>
      </xdr:nvSpPr>
      <xdr:spPr>
        <a:xfrm>
          <a:off x="3406589" y="10892116"/>
          <a:ext cx="425823" cy="179297"/>
        </a:xfrm>
        <a:prstGeom prst="rect">
          <a:avLst/>
        </a:prstGeom>
        <a:solidFill>
          <a:srgbClr val="0070C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3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E</a:t>
          </a:r>
        </a:p>
      </xdr:txBody>
    </xdr:sp>
    <xdr:clientData/>
  </xdr:twoCellAnchor>
  <xdr:twoCellAnchor editAs="oneCell">
    <xdr:from>
      <xdr:col>5</xdr:col>
      <xdr:colOff>1400735</xdr:colOff>
      <xdr:row>44</xdr:row>
      <xdr:rowOff>190500</xdr:rowOff>
    </xdr:from>
    <xdr:to>
      <xdr:col>6</xdr:col>
      <xdr:colOff>324969</xdr:colOff>
      <xdr:row>45</xdr:row>
      <xdr:rowOff>168087</xdr:rowOff>
    </xdr:to>
    <xdr:sp macro="" textlink="">
      <xdr:nvSpPr>
        <xdr:cNvPr id="86" name="TextBox 85">
          <a:extLst>
            <a:ext uri="{FF2B5EF4-FFF2-40B4-BE49-F238E27FC236}">
              <a16:creationId xmlns:a16="http://schemas.microsoft.com/office/drawing/2014/main" id="{00000000-0008-0000-0500-000056000000}"/>
            </a:ext>
          </a:extLst>
        </xdr:cNvPr>
        <xdr:cNvSpPr txBox="1"/>
      </xdr:nvSpPr>
      <xdr:spPr>
        <a:xfrm>
          <a:off x="3361764" y="11295529"/>
          <a:ext cx="324970" cy="179293"/>
        </a:xfrm>
        <a:prstGeom prst="rect">
          <a:avLst/>
        </a:prstGeom>
        <a:solidFill>
          <a:schemeClr val="bg2">
            <a:lumMod val="25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3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5</a:t>
          </a:r>
        </a:p>
      </xdr:txBody>
    </xdr:sp>
    <xdr:clientData/>
  </xdr:twoCellAnchor>
  <xdr:twoCellAnchor editAs="oneCell">
    <xdr:from>
      <xdr:col>7</xdr:col>
      <xdr:colOff>67236</xdr:colOff>
      <xdr:row>45</xdr:row>
      <xdr:rowOff>11204</xdr:rowOff>
    </xdr:from>
    <xdr:to>
      <xdr:col>7</xdr:col>
      <xdr:colOff>448236</xdr:colOff>
      <xdr:row>45</xdr:row>
      <xdr:rowOff>179292</xdr:rowOff>
    </xdr:to>
    <xdr:sp macro="" textlink="">
      <xdr:nvSpPr>
        <xdr:cNvPr id="87" name="TextBox 86">
          <a:extLst>
            <a:ext uri="{FF2B5EF4-FFF2-40B4-BE49-F238E27FC236}">
              <a16:creationId xmlns:a16="http://schemas.microsoft.com/office/drawing/2014/main" id="{00000000-0008-0000-0500-000057000000}"/>
            </a:ext>
          </a:extLst>
        </xdr:cNvPr>
        <xdr:cNvSpPr txBox="1"/>
      </xdr:nvSpPr>
      <xdr:spPr>
        <a:xfrm>
          <a:off x="4022912" y="11317939"/>
          <a:ext cx="381000" cy="168088"/>
        </a:xfrm>
        <a:prstGeom prst="rect">
          <a:avLst/>
        </a:prstGeom>
        <a:solidFill>
          <a:schemeClr val="bg2">
            <a:lumMod val="25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3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6</a:t>
          </a:r>
        </a:p>
      </xdr:txBody>
    </xdr:sp>
    <xdr:clientData/>
  </xdr:twoCellAnchor>
  <xdr:twoCellAnchor editAs="oneCell">
    <xdr:from>
      <xdr:col>5</xdr:col>
      <xdr:colOff>862854</xdr:colOff>
      <xdr:row>46</xdr:row>
      <xdr:rowOff>11206</xdr:rowOff>
    </xdr:from>
    <xdr:to>
      <xdr:col>5</xdr:col>
      <xdr:colOff>1165413</xdr:colOff>
      <xdr:row>46</xdr:row>
      <xdr:rowOff>201706</xdr:rowOff>
    </xdr:to>
    <xdr:sp macro="" textlink="">
      <xdr:nvSpPr>
        <xdr:cNvPr id="88" name="TextBox 87">
          <a:extLst>
            <a:ext uri="{FF2B5EF4-FFF2-40B4-BE49-F238E27FC236}">
              <a16:creationId xmlns:a16="http://schemas.microsoft.com/office/drawing/2014/main" id="{00000000-0008-0000-0500-000058000000}"/>
            </a:ext>
          </a:extLst>
        </xdr:cNvPr>
        <xdr:cNvSpPr txBox="1"/>
      </xdr:nvSpPr>
      <xdr:spPr>
        <a:xfrm>
          <a:off x="2823883" y="11598088"/>
          <a:ext cx="302559" cy="190500"/>
        </a:xfrm>
        <a:prstGeom prst="rect">
          <a:avLst/>
        </a:prstGeom>
        <a:solidFill>
          <a:schemeClr val="bg2">
            <a:lumMod val="25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3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7</a:t>
          </a:r>
        </a:p>
      </xdr:txBody>
    </xdr:sp>
    <xdr:clientData/>
  </xdr:twoCellAnchor>
  <xdr:twoCellAnchor editAs="oneCell">
    <xdr:from>
      <xdr:col>5</xdr:col>
      <xdr:colOff>1355914</xdr:colOff>
      <xdr:row>46</xdr:row>
      <xdr:rowOff>11205</xdr:rowOff>
    </xdr:from>
    <xdr:to>
      <xdr:col>6</xdr:col>
      <xdr:colOff>347383</xdr:colOff>
      <xdr:row>46</xdr:row>
      <xdr:rowOff>212912</xdr:rowOff>
    </xdr:to>
    <xdr:sp macro="" textlink="">
      <xdr:nvSpPr>
        <xdr:cNvPr id="89" name="TextBox 88">
          <a:extLst>
            <a:ext uri="{FF2B5EF4-FFF2-40B4-BE49-F238E27FC236}">
              <a16:creationId xmlns:a16="http://schemas.microsoft.com/office/drawing/2014/main" id="{00000000-0008-0000-0500-000059000000}"/>
            </a:ext>
          </a:extLst>
        </xdr:cNvPr>
        <xdr:cNvSpPr txBox="1"/>
      </xdr:nvSpPr>
      <xdr:spPr>
        <a:xfrm>
          <a:off x="3316943" y="11598087"/>
          <a:ext cx="392205" cy="201707"/>
        </a:xfrm>
        <a:prstGeom prst="rect">
          <a:avLst/>
        </a:prstGeom>
        <a:solidFill>
          <a:schemeClr val="bg2">
            <a:lumMod val="25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3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16</a:t>
          </a:r>
        </a:p>
      </xdr:txBody>
    </xdr:sp>
    <xdr:clientData/>
  </xdr:twoCellAnchor>
  <xdr:twoCellAnchor editAs="oneCell">
    <xdr:from>
      <xdr:col>8</xdr:col>
      <xdr:colOff>1109383</xdr:colOff>
      <xdr:row>46</xdr:row>
      <xdr:rowOff>1</xdr:rowOff>
    </xdr:from>
    <xdr:to>
      <xdr:col>9</xdr:col>
      <xdr:colOff>493059</xdr:colOff>
      <xdr:row>46</xdr:row>
      <xdr:rowOff>179296</xdr:rowOff>
    </xdr:to>
    <xdr:sp macro="" textlink="">
      <xdr:nvSpPr>
        <xdr:cNvPr id="90" name="TextBox 89">
          <a:extLst>
            <a:ext uri="{FF2B5EF4-FFF2-40B4-BE49-F238E27FC236}">
              <a16:creationId xmlns:a16="http://schemas.microsoft.com/office/drawing/2014/main" id="{00000000-0008-0000-0500-00005A000000}"/>
            </a:ext>
          </a:extLst>
        </xdr:cNvPr>
        <xdr:cNvSpPr txBox="1"/>
      </xdr:nvSpPr>
      <xdr:spPr>
        <a:xfrm>
          <a:off x="5883089" y="11586883"/>
          <a:ext cx="1086970" cy="179295"/>
        </a:xfrm>
        <a:prstGeom prst="rect">
          <a:avLst/>
        </a:prstGeom>
        <a:solidFill>
          <a:srgbClr val="F27ECB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en-US" sz="13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Schedule A</a:t>
          </a:r>
        </a:p>
      </xdr:txBody>
    </xdr:sp>
    <xdr:clientData/>
  </xdr:twoCellAnchor>
  <xdr:twoCellAnchor editAs="oneCell">
    <xdr:from>
      <xdr:col>5</xdr:col>
      <xdr:colOff>1378324</xdr:colOff>
      <xdr:row>48</xdr:row>
      <xdr:rowOff>11206</xdr:rowOff>
    </xdr:from>
    <xdr:to>
      <xdr:col>6</xdr:col>
      <xdr:colOff>291352</xdr:colOff>
      <xdr:row>48</xdr:row>
      <xdr:rowOff>190499</xdr:rowOff>
    </xdr:to>
    <xdr:sp macro="" textlink="">
      <xdr:nvSpPr>
        <xdr:cNvPr id="91" name="TextBox 90">
          <a:extLst>
            <a:ext uri="{FF2B5EF4-FFF2-40B4-BE49-F238E27FC236}">
              <a16:creationId xmlns:a16="http://schemas.microsoft.com/office/drawing/2014/main" id="{00000000-0008-0000-0500-00005B000000}"/>
            </a:ext>
          </a:extLst>
        </xdr:cNvPr>
        <xdr:cNvSpPr txBox="1"/>
      </xdr:nvSpPr>
      <xdr:spPr>
        <a:xfrm>
          <a:off x="3339353" y="12079941"/>
          <a:ext cx="313764" cy="179293"/>
        </a:xfrm>
        <a:prstGeom prst="rect">
          <a:avLst/>
        </a:prstGeom>
        <a:solidFill>
          <a:schemeClr val="bg2">
            <a:lumMod val="25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3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5</a:t>
          </a:r>
        </a:p>
      </xdr:txBody>
    </xdr:sp>
    <xdr:clientData/>
  </xdr:twoCellAnchor>
  <xdr:twoCellAnchor editAs="oneCell">
    <xdr:from>
      <xdr:col>6</xdr:col>
      <xdr:colOff>593910</xdr:colOff>
      <xdr:row>48</xdr:row>
      <xdr:rowOff>0</xdr:rowOff>
    </xdr:from>
    <xdr:to>
      <xdr:col>7</xdr:col>
      <xdr:colOff>336176</xdr:colOff>
      <xdr:row>48</xdr:row>
      <xdr:rowOff>190500</xdr:rowOff>
    </xdr:to>
    <xdr:sp macro="" textlink="">
      <xdr:nvSpPr>
        <xdr:cNvPr id="92" name="TextBox 91">
          <a:extLst>
            <a:ext uri="{FF2B5EF4-FFF2-40B4-BE49-F238E27FC236}">
              <a16:creationId xmlns:a16="http://schemas.microsoft.com/office/drawing/2014/main" id="{00000000-0008-0000-0500-00005C000000}"/>
            </a:ext>
          </a:extLst>
        </xdr:cNvPr>
        <xdr:cNvSpPr txBox="1"/>
      </xdr:nvSpPr>
      <xdr:spPr>
        <a:xfrm>
          <a:off x="3955675" y="12068735"/>
          <a:ext cx="336177" cy="190500"/>
        </a:xfrm>
        <a:prstGeom prst="rect">
          <a:avLst/>
        </a:prstGeom>
        <a:solidFill>
          <a:schemeClr val="bg2">
            <a:lumMod val="25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3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6</a:t>
          </a:r>
        </a:p>
      </xdr:txBody>
    </xdr:sp>
    <xdr:clientData/>
  </xdr:twoCellAnchor>
  <xdr:twoCellAnchor>
    <xdr:from>
      <xdr:col>9</xdr:col>
      <xdr:colOff>414617</xdr:colOff>
      <xdr:row>3</xdr:row>
      <xdr:rowOff>313765</xdr:rowOff>
    </xdr:from>
    <xdr:to>
      <xdr:col>13</xdr:col>
      <xdr:colOff>11206</xdr:colOff>
      <xdr:row>3</xdr:row>
      <xdr:rowOff>313769</xdr:rowOff>
    </xdr:to>
    <xdr:cxnSp macro="">
      <xdr:nvCxnSpPr>
        <xdr:cNvPr id="93" name="Straight Arrow Connector 92">
          <a:extLst>
            <a:ext uri="{FF2B5EF4-FFF2-40B4-BE49-F238E27FC236}">
              <a16:creationId xmlns:a16="http://schemas.microsoft.com/office/drawing/2014/main" id="{00000000-0008-0000-0500-00005D000000}"/>
            </a:ext>
          </a:extLst>
        </xdr:cNvPr>
        <xdr:cNvCxnSpPr/>
      </xdr:nvCxnSpPr>
      <xdr:spPr>
        <a:xfrm flipV="1">
          <a:off x="6544235" y="1075765"/>
          <a:ext cx="1109383" cy="4"/>
        </a:xfrm>
        <a:prstGeom prst="straightConnector1">
          <a:avLst/>
        </a:prstGeom>
        <a:ln w="19050">
          <a:solidFill>
            <a:sysClr val="windowText" lastClr="0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268940</xdr:colOff>
      <xdr:row>24</xdr:row>
      <xdr:rowOff>347382</xdr:rowOff>
    </xdr:from>
    <xdr:to>
      <xdr:col>13</xdr:col>
      <xdr:colOff>22411</xdr:colOff>
      <xdr:row>24</xdr:row>
      <xdr:rowOff>347386</xdr:rowOff>
    </xdr:to>
    <xdr:cxnSp macro="">
      <xdr:nvCxnSpPr>
        <xdr:cNvPr id="98" name="Straight Arrow Connector 97">
          <a:extLst>
            <a:ext uri="{FF2B5EF4-FFF2-40B4-BE49-F238E27FC236}">
              <a16:creationId xmlns:a16="http://schemas.microsoft.com/office/drawing/2014/main" id="{00000000-0008-0000-0500-000062000000}"/>
            </a:ext>
          </a:extLst>
        </xdr:cNvPr>
        <xdr:cNvCxnSpPr/>
      </xdr:nvCxnSpPr>
      <xdr:spPr>
        <a:xfrm flipV="1">
          <a:off x="7003675" y="6073588"/>
          <a:ext cx="661148" cy="4"/>
        </a:xfrm>
        <a:prstGeom prst="straightConnector1">
          <a:avLst/>
        </a:prstGeom>
        <a:ln w="19050">
          <a:solidFill>
            <a:sysClr val="windowText" lastClr="0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1</xdr:col>
      <xdr:colOff>89647</xdr:colOff>
      <xdr:row>0</xdr:row>
      <xdr:rowOff>190500</xdr:rowOff>
    </xdr:from>
    <xdr:ext cx="184731" cy="264560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SpPr txBox="1"/>
      </xdr:nvSpPr>
      <xdr:spPr>
        <a:xfrm>
          <a:off x="291353" y="190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twoCellAnchor editAs="oneCell">
    <xdr:from>
      <xdr:col>10</xdr:col>
      <xdr:colOff>156881</xdr:colOff>
      <xdr:row>40</xdr:row>
      <xdr:rowOff>11206</xdr:rowOff>
    </xdr:from>
    <xdr:to>
      <xdr:col>13</xdr:col>
      <xdr:colOff>33617</xdr:colOff>
      <xdr:row>41</xdr:row>
      <xdr:rowOff>1</xdr:rowOff>
    </xdr:to>
    <xdr:sp macro="" textlink="">
      <xdr:nvSpPr>
        <xdr:cNvPr id="73" name="TextBox 72">
          <a:extLst>
            <a:ext uri="{FF2B5EF4-FFF2-40B4-BE49-F238E27FC236}">
              <a16:creationId xmlns:a16="http://schemas.microsoft.com/office/drawing/2014/main" id="{00000000-0008-0000-0500-000049000000}"/>
            </a:ext>
          </a:extLst>
        </xdr:cNvPr>
        <xdr:cNvSpPr txBox="1"/>
      </xdr:nvSpPr>
      <xdr:spPr>
        <a:xfrm>
          <a:off x="7317440" y="10085294"/>
          <a:ext cx="1086971" cy="190500"/>
        </a:xfrm>
        <a:prstGeom prst="rect">
          <a:avLst/>
        </a:prstGeom>
        <a:solidFill>
          <a:srgbClr val="666699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en-US" sz="13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Schedule B</a:t>
          </a:r>
        </a:p>
      </xdr:txBody>
    </xdr:sp>
    <xdr:clientData/>
  </xdr:twoCellAnchor>
  <xdr:twoCellAnchor editAs="oneCell">
    <xdr:from>
      <xdr:col>13</xdr:col>
      <xdr:colOff>280146</xdr:colOff>
      <xdr:row>40</xdr:row>
      <xdr:rowOff>11207</xdr:rowOff>
    </xdr:from>
    <xdr:to>
      <xdr:col>14</xdr:col>
      <xdr:colOff>33617</xdr:colOff>
      <xdr:row>41</xdr:row>
      <xdr:rowOff>11208</xdr:rowOff>
    </xdr:to>
    <xdr:sp macro="" textlink="">
      <xdr:nvSpPr>
        <xdr:cNvPr id="75" name="TextBox 74">
          <a:extLst>
            <a:ext uri="{FF2B5EF4-FFF2-40B4-BE49-F238E27FC236}">
              <a16:creationId xmlns:a16="http://schemas.microsoft.com/office/drawing/2014/main" id="{00000000-0008-0000-0500-00004B000000}"/>
            </a:ext>
          </a:extLst>
        </xdr:cNvPr>
        <xdr:cNvSpPr txBox="1"/>
      </xdr:nvSpPr>
      <xdr:spPr>
        <a:xfrm>
          <a:off x="8650940" y="10085295"/>
          <a:ext cx="425824" cy="201706"/>
        </a:xfrm>
        <a:prstGeom prst="rect">
          <a:avLst/>
        </a:prstGeom>
        <a:solidFill>
          <a:srgbClr val="0070C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3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E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9525</xdr:colOff>
      <xdr:row>26</xdr:row>
      <xdr:rowOff>38100</xdr:rowOff>
    </xdr:from>
    <xdr:to>
      <xdr:col>4</xdr:col>
      <xdr:colOff>209550</xdr:colOff>
      <xdr:row>26</xdr:row>
      <xdr:rowOff>38101</xdr:rowOff>
    </xdr:to>
    <xdr:cxnSp macro="">
      <xdr:nvCxnSpPr>
        <xdr:cNvPr id="3" name="Straight Connector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CxnSpPr/>
      </xdr:nvCxnSpPr>
      <xdr:spPr>
        <a:xfrm flipH="1">
          <a:off x="1790700" y="5095875"/>
          <a:ext cx="200025" cy="1"/>
        </a:xfrm>
        <a:prstGeom prst="line">
          <a:avLst/>
        </a:prstGeom>
        <a:ln w="381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104774</xdr:colOff>
      <xdr:row>36</xdr:row>
      <xdr:rowOff>9525</xdr:rowOff>
    </xdr:from>
    <xdr:to>
      <xdr:col>7</xdr:col>
      <xdr:colOff>552449</xdr:colOff>
      <xdr:row>43</xdr:row>
      <xdr:rowOff>142875</xdr:rowOff>
    </xdr:to>
    <xdr:sp macro="" textlink="">
      <xdr:nvSpPr>
        <xdr:cNvPr id="40" name="Rectangle: Rounded Corners 39">
          <a:extLst>
            <a:ext uri="{FF2B5EF4-FFF2-40B4-BE49-F238E27FC236}">
              <a16:creationId xmlns:a16="http://schemas.microsoft.com/office/drawing/2014/main" id="{00000000-0008-0000-0600-000028000000}"/>
            </a:ext>
          </a:extLst>
        </xdr:cNvPr>
        <xdr:cNvSpPr/>
      </xdr:nvSpPr>
      <xdr:spPr>
        <a:xfrm>
          <a:off x="1885949" y="4143375"/>
          <a:ext cx="2505075" cy="1400175"/>
        </a:xfrm>
        <a:prstGeom prst="roundRect">
          <a:avLst/>
        </a:prstGeom>
        <a:solidFill>
          <a:srgbClr val="339D81"/>
        </a:solidFill>
        <a:ln>
          <a:solidFill>
            <a:schemeClr val="bg2">
              <a:lumMod val="2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endParaRPr lang="en-US" sz="1100" b="1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algn="ctr"/>
          <a:r>
            <a:rPr lang="en-US" sz="16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Consolidated</a:t>
          </a:r>
          <a:r>
            <a:rPr lang="en-US" sz="16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domestic</a:t>
          </a:r>
          <a:endParaRPr lang="en-US" sz="1600" b="1">
            <a:solidFill>
              <a:sysClr val="windowText" lastClr="000000"/>
            </a:solidFill>
            <a:effectLst/>
          </a:endParaRPr>
        </a:p>
        <a:p>
          <a:pPr algn="ctr"/>
          <a:r>
            <a:rPr lang="en-US" sz="16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U.S. Reporter</a:t>
          </a:r>
          <a:endParaRPr lang="en-US" sz="1600" b="1">
            <a:solidFill>
              <a:sysClr val="windowText" lastClr="000000"/>
            </a:solidFill>
            <a:effectLst/>
          </a:endParaRPr>
        </a:p>
        <a:p>
          <a:pPr algn="ctr"/>
          <a:r>
            <a:rPr lang="en-US" sz="16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($50 Million Total Sales)</a:t>
          </a:r>
          <a:endParaRPr lang="en-US" sz="1600" b="1">
            <a:solidFill>
              <a:sysClr val="windowText" lastClr="000000"/>
            </a:solidFill>
            <a:effectLst/>
          </a:endParaRPr>
        </a:p>
        <a:p>
          <a:pPr algn="ctr"/>
          <a:endParaRPr lang="en-US" sz="1100"/>
        </a:p>
      </xdr:txBody>
    </xdr:sp>
    <xdr:clientData/>
  </xdr:twoCellAnchor>
  <xdr:twoCellAnchor>
    <xdr:from>
      <xdr:col>5</xdr:col>
      <xdr:colOff>323849</xdr:colOff>
      <xdr:row>46</xdr:row>
      <xdr:rowOff>104775</xdr:rowOff>
    </xdr:from>
    <xdr:to>
      <xdr:col>8</xdr:col>
      <xdr:colOff>542925</xdr:colOff>
      <xdr:row>52</xdr:row>
      <xdr:rowOff>171450</xdr:rowOff>
    </xdr:to>
    <xdr:sp macro="" textlink="">
      <xdr:nvSpPr>
        <xdr:cNvPr id="45" name="Rectangle: Rounded Corners 44">
          <a:extLst>
            <a:ext uri="{FF2B5EF4-FFF2-40B4-BE49-F238E27FC236}">
              <a16:creationId xmlns:a16="http://schemas.microsoft.com/office/drawing/2014/main" id="{00000000-0008-0000-0600-00002D000000}"/>
            </a:ext>
          </a:extLst>
        </xdr:cNvPr>
        <xdr:cNvSpPr/>
      </xdr:nvSpPr>
      <xdr:spPr>
        <a:xfrm>
          <a:off x="2790824" y="5962650"/>
          <a:ext cx="2276476" cy="1152525"/>
        </a:xfrm>
        <a:prstGeom prst="roundRect">
          <a:avLst/>
        </a:prstGeom>
        <a:solidFill>
          <a:schemeClr val="bg2">
            <a:lumMod val="90000"/>
          </a:schemeClr>
        </a:solidFill>
        <a:ln>
          <a:solidFill>
            <a:schemeClr val="bg2">
              <a:lumMod val="2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US" sz="15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U.S. Affiliate</a:t>
          </a:r>
          <a:r>
            <a:rPr lang="en-US" sz="15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A</a:t>
          </a:r>
        </a:p>
        <a:p>
          <a:pPr algn="ctr"/>
          <a:r>
            <a:rPr lang="en-US" sz="15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NAICS 3361</a:t>
          </a:r>
        </a:p>
        <a:p>
          <a:pPr algn="ctr"/>
          <a:r>
            <a:rPr lang="en-US" sz="15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($30 Million Total Sales)</a:t>
          </a:r>
          <a:endParaRPr lang="en-US" sz="1500" b="1">
            <a:solidFill>
              <a:sysClr val="windowText" lastClr="000000"/>
            </a:solidFill>
            <a:effectLst/>
          </a:endParaRPr>
        </a:p>
        <a:p>
          <a:pPr algn="ctr"/>
          <a:endParaRPr lang="en-US" sz="1100"/>
        </a:p>
      </xdr:txBody>
    </xdr:sp>
    <xdr:clientData/>
  </xdr:twoCellAnchor>
  <xdr:twoCellAnchor>
    <xdr:from>
      <xdr:col>9</xdr:col>
      <xdr:colOff>314324</xdr:colOff>
      <xdr:row>46</xdr:row>
      <xdr:rowOff>85725</xdr:rowOff>
    </xdr:from>
    <xdr:to>
      <xdr:col>13</xdr:col>
      <xdr:colOff>666750</xdr:colOff>
      <xdr:row>53</xdr:row>
      <xdr:rowOff>114299</xdr:rowOff>
    </xdr:to>
    <xdr:sp macro="" textlink="">
      <xdr:nvSpPr>
        <xdr:cNvPr id="46" name="Rectangle: Rounded Corners 45">
          <a:extLst>
            <a:ext uri="{FF2B5EF4-FFF2-40B4-BE49-F238E27FC236}">
              <a16:creationId xmlns:a16="http://schemas.microsoft.com/office/drawing/2014/main" id="{00000000-0008-0000-0600-00002E000000}"/>
            </a:ext>
          </a:extLst>
        </xdr:cNvPr>
        <xdr:cNvSpPr/>
      </xdr:nvSpPr>
      <xdr:spPr>
        <a:xfrm>
          <a:off x="5943599" y="9201150"/>
          <a:ext cx="3095626" cy="1295399"/>
        </a:xfrm>
        <a:prstGeom prst="roundRect">
          <a:avLst/>
        </a:prstGeom>
        <a:solidFill>
          <a:schemeClr val="bg1"/>
        </a:solidFill>
        <a:ln>
          <a:solidFill>
            <a:schemeClr val="bg2">
              <a:lumMod val="2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300" b="1">
              <a:solidFill>
                <a:sysClr val="windowText" lastClr="000000"/>
              </a:solidFill>
            </a:rPr>
            <a:t>Use NAICS 3361 because</a:t>
          </a:r>
          <a:r>
            <a:rPr lang="en-US" sz="1300" b="1" baseline="0">
              <a:solidFill>
                <a:sysClr val="windowText" lastClr="000000"/>
              </a:solidFill>
            </a:rPr>
            <a:t> U.S. Affiliate A's sales are greater than U.S. Affiliate B's</a:t>
          </a:r>
          <a:endParaRPr lang="en-US" sz="13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5</xdr:col>
      <xdr:colOff>352424</xdr:colOff>
      <xdr:row>56</xdr:row>
      <xdr:rowOff>0</xdr:rowOff>
    </xdr:from>
    <xdr:to>
      <xdr:col>8</xdr:col>
      <xdr:colOff>552449</xdr:colOff>
      <xdr:row>62</xdr:row>
      <xdr:rowOff>152400</xdr:rowOff>
    </xdr:to>
    <xdr:sp macro="" textlink="">
      <xdr:nvSpPr>
        <xdr:cNvPr id="47" name="Rectangle: Rounded Corners 46">
          <a:extLst>
            <a:ext uri="{FF2B5EF4-FFF2-40B4-BE49-F238E27FC236}">
              <a16:creationId xmlns:a16="http://schemas.microsoft.com/office/drawing/2014/main" id="{00000000-0008-0000-0600-00002F000000}"/>
            </a:ext>
          </a:extLst>
        </xdr:cNvPr>
        <xdr:cNvSpPr/>
      </xdr:nvSpPr>
      <xdr:spPr>
        <a:xfrm>
          <a:off x="2819399" y="7667625"/>
          <a:ext cx="2257425" cy="1238250"/>
        </a:xfrm>
        <a:prstGeom prst="roundRect">
          <a:avLst/>
        </a:prstGeom>
        <a:solidFill>
          <a:schemeClr val="bg2">
            <a:lumMod val="90000"/>
          </a:schemeClr>
        </a:solidFill>
        <a:ln>
          <a:solidFill>
            <a:schemeClr val="bg2">
              <a:lumMod val="2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5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U.S. Affiliate B</a:t>
          </a:r>
        </a:p>
        <a:p>
          <a:pPr algn="ctr"/>
          <a:r>
            <a:rPr lang="en-US" sz="15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NAICS</a:t>
          </a:r>
          <a:r>
            <a:rPr lang="en-US" sz="15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5413</a:t>
          </a:r>
        </a:p>
        <a:p>
          <a:pPr algn="ctr"/>
          <a:r>
            <a:rPr lang="en-US" sz="15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($20 Million Total Sales)</a:t>
          </a:r>
          <a:endParaRPr lang="en-US" sz="1500" b="1">
            <a:solidFill>
              <a:sysClr val="windowText" lastClr="000000"/>
            </a:solidFill>
            <a:effectLst/>
          </a:endParaRPr>
        </a:p>
        <a:p>
          <a:pPr algn="ctr"/>
          <a:endParaRPr lang="en-US" sz="1100"/>
        </a:p>
      </xdr:txBody>
    </xdr:sp>
    <xdr:clientData/>
  </xdr:twoCellAnchor>
  <xdr:twoCellAnchor>
    <xdr:from>
      <xdr:col>4</xdr:col>
      <xdr:colOff>619125</xdr:colOff>
      <xdr:row>44</xdr:row>
      <xdr:rowOff>0</xdr:rowOff>
    </xdr:from>
    <xdr:to>
      <xdr:col>4</xdr:col>
      <xdr:colOff>619125</xdr:colOff>
      <xdr:row>61</xdr:row>
      <xdr:rowOff>28575</xdr:rowOff>
    </xdr:to>
    <xdr:cxnSp macro="">
      <xdr:nvCxnSpPr>
        <xdr:cNvPr id="7" name="Straight Connector 6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CxnSpPr/>
      </xdr:nvCxnSpPr>
      <xdr:spPr>
        <a:xfrm>
          <a:off x="2400300" y="5581650"/>
          <a:ext cx="0" cy="3105150"/>
        </a:xfrm>
        <a:prstGeom prst="line">
          <a:avLst/>
        </a:prstGeom>
        <a:ln w="19050">
          <a:solidFill>
            <a:sysClr val="windowText" lastClr="000000"/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619125</xdr:colOff>
      <xdr:row>61</xdr:row>
      <xdr:rowOff>28575</xdr:rowOff>
    </xdr:from>
    <xdr:to>
      <xdr:col>5</xdr:col>
      <xdr:colOff>247650</xdr:colOff>
      <xdr:row>61</xdr:row>
      <xdr:rowOff>28575</xdr:rowOff>
    </xdr:to>
    <xdr:cxnSp macro="">
      <xdr:nvCxnSpPr>
        <xdr:cNvPr id="10" name="Straight Arrow Connector 9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CxnSpPr/>
      </xdr:nvCxnSpPr>
      <xdr:spPr>
        <a:xfrm>
          <a:off x="2400300" y="8686800"/>
          <a:ext cx="314325" cy="0"/>
        </a:xfrm>
        <a:prstGeom prst="straightConnector1">
          <a:avLst/>
        </a:prstGeom>
        <a:ln w="19050">
          <a:solidFill>
            <a:sysClr val="windowText" lastClr="0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638175</xdr:colOff>
      <xdr:row>50</xdr:row>
      <xdr:rowOff>19050</xdr:rowOff>
    </xdr:from>
    <xdr:to>
      <xdr:col>5</xdr:col>
      <xdr:colOff>295275</xdr:colOff>
      <xdr:row>50</xdr:row>
      <xdr:rowOff>19050</xdr:rowOff>
    </xdr:to>
    <xdr:cxnSp macro="">
      <xdr:nvCxnSpPr>
        <xdr:cNvPr id="25" name="Straight Arrow Connector 24">
          <a:extLst>
            <a:ext uri="{FF2B5EF4-FFF2-40B4-BE49-F238E27FC236}">
              <a16:creationId xmlns:a16="http://schemas.microsoft.com/office/drawing/2014/main" id="{00000000-0008-0000-0600-000019000000}"/>
            </a:ext>
          </a:extLst>
        </xdr:cNvPr>
        <xdr:cNvCxnSpPr/>
      </xdr:nvCxnSpPr>
      <xdr:spPr>
        <a:xfrm>
          <a:off x="2419350" y="6686550"/>
          <a:ext cx="342900" cy="0"/>
        </a:xfrm>
        <a:prstGeom prst="straightConnector1">
          <a:avLst/>
        </a:prstGeom>
        <a:ln w="19050">
          <a:solidFill>
            <a:sysClr val="windowText" lastClr="0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609600</xdr:colOff>
      <xdr:row>49</xdr:row>
      <xdr:rowOff>38100</xdr:rowOff>
    </xdr:from>
    <xdr:to>
      <xdr:col>9</xdr:col>
      <xdr:colOff>266700</xdr:colOff>
      <xdr:row>49</xdr:row>
      <xdr:rowOff>38100</xdr:rowOff>
    </xdr:to>
    <xdr:cxnSp macro="">
      <xdr:nvCxnSpPr>
        <xdr:cNvPr id="28" name="Straight Arrow Connector 27">
          <a:extLst>
            <a:ext uri="{FF2B5EF4-FFF2-40B4-BE49-F238E27FC236}">
              <a16:creationId xmlns:a16="http://schemas.microsoft.com/office/drawing/2014/main" id="{00000000-0008-0000-0600-00001C000000}"/>
            </a:ext>
          </a:extLst>
        </xdr:cNvPr>
        <xdr:cNvCxnSpPr/>
      </xdr:nvCxnSpPr>
      <xdr:spPr>
        <a:xfrm>
          <a:off x="5133975" y="6438900"/>
          <a:ext cx="342900" cy="0"/>
        </a:xfrm>
        <a:prstGeom prst="straightConnector1">
          <a:avLst/>
        </a:prstGeom>
        <a:ln w="19050">
          <a:solidFill>
            <a:sysClr val="windowText" lastClr="0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609600</xdr:colOff>
      <xdr:row>48</xdr:row>
      <xdr:rowOff>47625</xdr:rowOff>
    </xdr:from>
    <xdr:to>
      <xdr:col>8</xdr:col>
      <xdr:colOff>85725</xdr:colOff>
      <xdr:row>49</xdr:row>
      <xdr:rowOff>171450</xdr:rowOff>
    </xdr:to>
    <xdr:sp macro="" textlink="">
      <xdr:nvSpPr>
        <xdr:cNvPr id="26" name="Oval 25">
          <a:extLst>
            <a:ext uri="{FF2B5EF4-FFF2-40B4-BE49-F238E27FC236}">
              <a16:creationId xmlns:a16="http://schemas.microsoft.com/office/drawing/2014/main" id="{00000000-0008-0000-0600-00001A000000}"/>
            </a:ext>
          </a:extLst>
        </xdr:cNvPr>
        <xdr:cNvSpPr/>
      </xdr:nvSpPr>
      <xdr:spPr>
        <a:xfrm>
          <a:off x="3076575" y="6267450"/>
          <a:ext cx="1533525" cy="304800"/>
        </a:xfrm>
        <a:prstGeom prst="ellipse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238125</xdr:colOff>
      <xdr:row>26</xdr:row>
      <xdr:rowOff>38100</xdr:rowOff>
    </xdr:from>
    <xdr:to>
      <xdr:col>4</xdr:col>
      <xdr:colOff>438150</xdr:colOff>
      <xdr:row>26</xdr:row>
      <xdr:rowOff>38101</xdr:rowOff>
    </xdr:to>
    <xdr:cxnSp macro="">
      <xdr:nvCxnSpPr>
        <xdr:cNvPr id="27" name="Straight Connector 26">
          <a:extLst>
            <a:ext uri="{FF2B5EF4-FFF2-40B4-BE49-F238E27FC236}">
              <a16:creationId xmlns:a16="http://schemas.microsoft.com/office/drawing/2014/main" id="{00000000-0008-0000-0600-00001B000000}"/>
            </a:ext>
          </a:extLst>
        </xdr:cNvPr>
        <xdr:cNvCxnSpPr/>
      </xdr:nvCxnSpPr>
      <xdr:spPr>
        <a:xfrm flipH="1">
          <a:off x="2019300" y="5095875"/>
          <a:ext cx="200025" cy="1"/>
        </a:xfrm>
        <a:prstGeom prst="line">
          <a:avLst/>
        </a:prstGeom>
        <a:ln w="381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466725</xdr:colOff>
      <xdr:row>26</xdr:row>
      <xdr:rowOff>38100</xdr:rowOff>
    </xdr:from>
    <xdr:to>
      <xdr:col>4</xdr:col>
      <xdr:colOff>666750</xdr:colOff>
      <xdr:row>26</xdr:row>
      <xdr:rowOff>38101</xdr:rowOff>
    </xdr:to>
    <xdr:cxnSp macro="">
      <xdr:nvCxnSpPr>
        <xdr:cNvPr id="29" name="Straight Connector 28">
          <a:extLst>
            <a:ext uri="{FF2B5EF4-FFF2-40B4-BE49-F238E27FC236}">
              <a16:creationId xmlns:a16="http://schemas.microsoft.com/office/drawing/2014/main" id="{00000000-0008-0000-0600-00001D000000}"/>
            </a:ext>
          </a:extLst>
        </xdr:cNvPr>
        <xdr:cNvCxnSpPr/>
      </xdr:nvCxnSpPr>
      <xdr:spPr>
        <a:xfrm flipH="1">
          <a:off x="2247900" y="5095875"/>
          <a:ext cx="200025" cy="1"/>
        </a:xfrm>
        <a:prstGeom prst="line">
          <a:avLst/>
        </a:prstGeom>
        <a:ln w="381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838200</xdr:colOff>
      <xdr:row>26</xdr:row>
      <xdr:rowOff>38100</xdr:rowOff>
    </xdr:from>
    <xdr:to>
      <xdr:col>3</xdr:col>
      <xdr:colOff>1038225</xdr:colOff>
      <xdr:row>26</xdr:row>
      <xdr:rowOff>38101</xdr:rowOff>
    </xdr:to>
    <xdr:cxnSp macro="">
      <xdr:nvCxnSpPr>
        <xdr:cNvPr id="30" name="Straight Connector 29">
          <a:extLst>
            <a:ext uri="{FF2B5EF4-FFF2-40B4-BE49-F238E27FC236}">
              <a16:creationId xmlns:a16="http://schemas.microsoft.com/office/drawing/2014/main" id="{00000000-0008-0000-0600-00001E000000}"/>
            </a:ext>
          </a:extLst>
        </xdr:cNvPr>
        <xdr:cNvCxnSpPr/>
      </xdr:nvCxnSpPr>
      <xdr:spPr>
        <a:xfrm flipH="1">
          <a:off x="1933575" y="2409825"/>
          <a:ext cx="200025" cy="1"/>
        </a:xfrm>
        <a:prstGeom prst="line">
          <a:avLst/>
        </a:prstGeom>
        <a:ln w="381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11</xdr:col>
      <xdr:colOff>66675</xdr:colOff>
      <xdr:row>65</xdr:row>
      <xdr:rowOff>171450</xdr:rowOff>
    </xdr:from>
    <xdr:to>
      <xdr:col>11</xdr:col>
      <xdr:colOff>369233</xdr:colOff>
      <xdr:row>67</xdr:row>
      <xdr:rowOff>22409</xdr:rowOff>
    </xdr:to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id="{00000000-0008-0000-0600-000011000000}"/>
            </a:ext>
          </a:extLst>
        </xdr:cNvPr>
        <xdr:cNvSpPr txBox="1"/>
      </xdr:nvSpPr>
      <xdr:spPr>
        <a:xfrm>
          <a:off x="7067550" y="11639550"/>
          <a:ext cx="302558" cy="212909"/>
        </a:xfrm>
        <a:prstGeom prst="rect">
          <a:avLst/>
        </a:prstGeom>
        <a:solidFill>
          <a:schemeClr val="bg2">
            <a:lumMod val="25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3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8</a:t>
          </a:r>
        </a:p>
      </xdr:txBody>
    </xdr:sp>
    <xdr:clientData/>
  </xdr:twoCellAnchor>
  <xdr:twoCellAnchor editAs="oneCell">
    <xdr:from>
      <xdr:col>6</xdr:col>
      <xdr:colOff>266700</xdr:colOff>
      <xdr:row>65</xdr:row>
      <xdr:rowOff>161925</xdr:rowOff>
    </xdr:from>
    <xdr:to>
      <xdr:col>6</xdr:col>
      <xdr:colOff>590550</xdr:colOff>
      <xdr:row>67</xdr:row>
      <xdr:rowOff>69476</xdr:rowOff>
    </xdr:to>
    <xdr:sp macro="" textlink="">
      <xdr:nvSpPr>
        <xdr:cNvPr id="18" name="Oval 17">
          <a:extLst>
            <a:ext uri="{FF2B5EF4-FFF2-40B4-BE49-F238E27FC236}">
              <a16:creationId xmlns:a16="http://schemas.microsoft.com/office/drawing/2014/main" id="{00000000-0008-0000-0600-000012000000}"/>
            </a:ext>
          </a:extLst>
        </xdr:cNvPr>
        <xdr:cNvSpPr/>
      </xdr:nvSpPr>
      <xdr:spPr>
        <a:xfrm>
          <a:off x="3838575" y="11630025"/>
          <a:ext cx="323850" cy="269501"/>
        </a:xfrm>
        <a:prstGeom prst="ellipse">
          <a:avLst/>
        </a:prstGeom>
        <a:solidFill>
          <a:schemeClr val="bg2">
            <a:lumMod val="25000"/>
          </a:schemeClr>
        </a:solidFill>
        <a:ln>
          <a:solidFill>
            <a:srgbClr val="339D8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6</xdr:col>
      <xdr:colOff>342900</xdr:colOff>
      <xdr:row>66</xdr:row>
      <xdr:rowOff>95250</xdr:rowOff>
    </xdr:from>
    <xdr:to>
      <xdr:col>6</xdr:col>
      <xdr:colOff>495300</xdr:colOff>
      <xdr:row>66</xdr:row>
      <xdr:rowOff>140969</xdr:rowOff>
    </xdr:to>
    <xdr:sp macro="" textlink="">
      <xdr:nvSpPr>
        <xdr:cNvPr id="24" name="Arrow: Right 23">
          <a:extLst>
            <a:ext uri="{FF2B5EF4-FFF2-40B4-BE49-F238E27FC236}">
              <a16:creationId xmlns:a16="http://schemas.microsoft.com/office/drawing/2014/main" id="{00000000-0008-0000-0600-000018000000}"/>
            </a:ext>
          </a:extLst>
        </xdr:cNvPr>
        <xdr:cNvSpPr/>
      </xdr:nvSpPr>
      <xdr:spPr>
        <a:xfrm>
          <a:off x="3914775" y="11744325"/>
          <a:ext cx="152400" cy="45719"/>
        </a:xfrm>
        <a:prstGeom prst="rightArrow">
          <a:avLst/>
        </a:prstGeom>
        <a:solidFill>
          <a:schemeClr val="bg1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0</xdr:colOff>
          <xdr:row>12</xdr:row>
          <xdr:rowOff>123825</xdr:rowOff>
        </xdr:from>
        <xdr:to>
          <xdr:col>8</xdr:col>
          <xdr:colOff>342900</xdr:colOff>
          <xdr:row>14</xdr:row>
          <xdr:rowOff>161925</xdr:rowOff>
        </xdr:to>
        <xdr:sp macro="" textlink="">
          <xdr:nvSpPr>
            <xdr:cNvPr id="214017" name="Check Box 1" hidden="1">
              <a:extLst>
                <a:ext uri="{63B3BB69-23CF-44E3-9099-C40C66FF867C}">
                  <a14:compatExt spid="_x0000_s214017"/>
                </a:ext>
                <a:ext uri="{FF2B5EF4-FFF2-40B4-BE49-F238E27FC236}">
                  <a16:creationId xmlns:a16="http://schemas.microsoft.com/office/drawing/2014/main" id="{00000000-0008-0000-0600-0000014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0</xdr:colOff>
          <xdr:row>13</xdr:row>
          <xdr:rowOff>180975</xdr:rowOff>
        </xdr:from>
        <xdr:to>
          <xdr:col>8</xdr:col>
          <xdr:colOff>342900</xdr:colOff>
          <xdr:row>15</xdr:row>
          <xdr:rowOff>152400</xdr:rowOff>
        </xdr:to>
        <xdr:sp macro="" textlink="">
          <xdr:nvSpPr>
            <xdr:cNvPr id="214018" name="Check Box 2" hidden="1">
              <a:extLst>
                <a:ext uri="{63B3BB69-23CF-44E3-9099-C40C66FF867C}">
                  <a14:compatExt spid="_x0000_s214018"/>
                </a:ext>
                <a:ext uri="{FF2B5EF4-FFF2-40B4-BE49-F238E27FC236}">
                  <a16:creationId xmlns:a16="http://schemas.microsoft.com/office/drawing/2014/main" id="{00000000-0008-0000-0600-0000024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676275</xdr:colOff>
          <xdr:row>15</xdr:row>
          <xdr:rowOff>161925</xdr:rowOff>
        </xdr:from>
        <xdr:to>
          <xdr:col>8</xdr:col>
          <xdr:colOff>333375</xdr:colOff>
          <xdr:row>17</xdr:row>
          <xdr:rowOff>133350</xdr:rowOff>
        </xdr:to>
        <xdr:sp macro="" textlink="">
          <xdr:nvSpPr>
            <xdr:cNvPr id="214019" name="Check Box 3" hidden="1">
              <a:extLst>
                <a:ext uri="{63B3BB69-23CF-44E3-9099-C40C66FF867C}">
                  <a14:compatExt spid="_x0000_s214019"/>
                </a:ext>
                <a:ext uri="{FF2B5EF4-FFF2-40B4-BE49-F238E27FC236}">
                  <a16:creationId xmlns:a16="http://schemas.microsoft.com/office/drawing/2014/main" id="{00000000-0008-0000-0600-0000034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676275</xdr:colOff>
          <xdr:row>14</xdr:row>
          <xdr:rowOff>152400</xdr:rowOff>
        </xdr:from>
        <xdr:to>
          <xdr:col>8</xdr:col>
          <xdr:colOff>333375</xdr:colOff>
          <xdr:row>16</xdr:row>
          <xdr:rowOff>123825</xdr:rowOff>
        </xdr:to>
        <xdr:sp macro="" textlink="">
          <xdr:nvSpPr>
            <xdr:cNvPr id="214020" name="Check Box 4" hidden="1">
              <a:extLst>
                <a:ext uri="{63B3BB69-23CF-44E3-9099-C40C66FF867C}">
                  <a14:compatExt spid="_x0000_s214020"/>
                </a:ext>
                <a:ext uri="{FF2B5EF4-FFF2-40B4-BE49-F238E27FC236}">
                  <a16:creationId xmlns:a16="http://schemas.microsoft.com/office/drawing/2014/main" id="{00000000-0008-0000-0600-0000044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16</xdr:row>
          <xdr:rowOff>180975</xdr:rowOff>
        </xdr:from>
        <xdr:to>
          <xdr:col>4</xdr:col>
          <xdr:colOff>342900</xdr:colOff>
          <xdr:row>18</xdr:row>
          <xdr:rowOff>152400</xdr:rowOff>
        </xdr:to>
        <xdr:sp macro="" textlink="">
          <xdr:nvSpPr>
            <xdr:cNvPr id="214021" name="Check Box 5" hidden="1">
              <a:extLst>
                <a:ext uri="{63B3BB69-23CF-44E3-9099-C40C66FF867C}">
                  <a14:compatExt spid="_x0000_s214021"/>
                </a:ext>
                <a:ext uri="{FF2B5EF4-FFF2-40B4-BE49-F238E27FC236}">
                  <a16:creationId xmlns:a16="http://schemas.microsoft.com/office/drawing/2014/main" id="{00000000-0008-0000-0600-0000054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15</xdr:row>
          <xdr:rowOff>161925</xdr:rowOff>
        </xdr:from>
        <xdr:to>
          <xdr:col>4</xdr:col>
          <xdr:colOff>342900</xdr:colOff>
          <xdr:row>17</xdr:row>
          <xdr:rowOff>133350</xdr:rowOff>
        </xdr:to>
        <xdr:sp macro="" textlink="">
          <xdr:nvSpPr>
            <xdr:cNvPr id="214022" name="Check Box 6" hidden="1">
              <a:extLst>
                <a:ext uri="{63B3BB69-23CF-44E3-9099-C40C66FF867C}">
                  <a14:compatExt spid="_x0000_s214022"/>
                </a:ext>
                <a:ext uri="{FF2B5EF4-FFF2-40B4-BE49-F238E27FC236}">
                  <a16:creationId xmlns:a16="http://schemas.microsoft.com/office/drawing/2014/main" id="{00000000-0008-0000-0600-0000064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14</xdr:row>
          <xdr:rowOff>142875</xdr:rowOff>
        </xdr:from>
        <xdr:to>
          <xdr:col>4</xdr:col>
          <xdr:colOff>342900</xdr:colOff>
          <xdr:row>16</xdr:row>
          <xdr:rowOff>114300</xdr:rowOff>
        </xdr:to>
        <xdr:sp macro="" textlink="">
          <xdr:nvSpPr>
            <xdr:cNvPr id="214023" name="Check Box 7" hidden="1">
              <a:extLst>
                <a:ext uri="{63B3BB69-23CF-44E3-9099-C40C66FF867C}">
                  <a14:compatExt spid="_x0000_s214023"/>
                </a:ext>
                <a:ext uri="{FF2B5EF4-FFF2-40B4-BE49-F238E27FC236}">
                  <a16:creationId xmlns:a16="http://schemas.microsoft.com/office/drawing/2014/main" id="{00000000-0008-0000-0600-0000074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13</xdr:row>
          <xdr:rowOff>180975</xdr:rowOff>
        </xdr:from>
        <xdr:to>
          <xdr:col>4</xdr:col>
          <xdr:colOff>342900</xdr:colOff>
          <xdr:row>15</xdr:row>
          <xdr:rowOff>152400</xdr:rowOff>
        </xdr:to>
        <xdr:sp macro="" textlink="">
          <xdr:nvSpPr>
            <xdr:cNvPr id="214024" name="Check Box 8" hidden="1">
              <a:extLst>
                <a:ext uri="{63B3BB69-23CF-44E3-9099-C40C66FF867C}">
                  <a14:compatExt spid="_x0000_s214024"/>
                </a:ext>
                <a:ext uri="{FF2B5EF4-FFF2-40B4-BE49-F238E27FC236}">
                  <a16:creationId xmlns:a16="http://schemas.microsoft.com/office/drawing/2014/main" id="{00000000-0008-0000-0600-0000084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12</xdr:row>
          <xdr:rowOff>114300</xdr:rowOff>
        </xdr:from>
        <xdr:to>
          <xdr:col>4</xdr:col>
          <xdr:colOff>342900</xdr:colOff>
          <xdr:row>14</xdr:row>
          <xdr:rowOff>152400</xdr:rowOff>
        </xdr:to>
        <xdr:sp macro="" textlink="">
          <xdr:nvSpPr>
            <xdr:cNvPr id="214025" name="Check Box 9" hidden="1">
              <a:extLst>
                <a:ext uri="{63B3BB69-23CF-44E3-9099-C40C66FF867C}">
                  <a14:compatExt spid="_x0000_s214025"/>
                </a:ext>
                <a:ext uri="{FF2B5EF4-FFF2-40B4-BE49-F238E27FC236}">
                  <a16:creationId xmlns:a16="http://schemas.microsoft.com/office/drawing/2014/main" id="{00000000-0008-0000-0600-0000094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4</xdr:col>
      <xdr:colOff>714375</xdr:colOff>
      <xdr:row>26</xdr:row>
      <xdr:rowOff>38100</xdr:rowOff>
    </xdr:from>
    <xdr:to>
      <xdr:col>4</xdr:col>
      <xdr:colOff>952500</xdr:colOff>
      <xdr:row>26</xdr:row>
      <xdr:rowOff>38101</xdr:rowOff>
    </xdr:to>
    <xdr:cxnSp macro="">
      <xdr:nvCxnSpPr>
        <xdr:cNvPr id="31" name="Straight Connector 30">
          <a:extLst>
            <a:ext uri="{FF2B5EF4-FFF2-40B4-BE49-F238E27FC236}">
              <a16:creationId xmlns:a16="http://schemas.microsoft.com/office/drawing/2014/main" id="{00000000-0008-0000-0600-00001F000000}"/>
            </a:ext>
          </a:extLst>
        </xdr:cNvPr>
        <xdr:cNvCxnSpPr/>
      </xdr:nvCxnSpPr>
      <xdr:spPr>
        <a:xfrm flipH="1">
          <a:off x="2495550" y="5095875"/>
          <a:ext cx="238125" cy="1"/>
        </a:xfrm>
        <a:prstGeom prst="line">
          <a:avLst/>
        </a:prstGeom>
        <a:ln w="381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1</xdr:row>
      <xdr:rowOff>66675</xdr:rowOff>
    </xdr:from>
    <xdr:to>
      <xdr:col>13</xdr:col>
      <xdr:colOff>628650</xdr:colOff>
      <xdr:row>65</xdr:row>
      <xdr:rowOff>152400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5750" y="257175"/>
          <a:ext cx="8839200" cy="1349692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838200</xdr:colOff>
      <xdr:row>20</xdr:row>
      <xdr:rowOff>38100</xdr:rowOff>
    </xdr:from>
    <xdr:to>
      <xdr:col>4</xdr:col>
      <xdr:colOff>1038225</xdr:colOff>
      <xdr:row>20</xdr:row>
      <xdr:rowOff>38101</xdr:rowOff>
    </xdr:to>
    <xdr:cxnSp macro="">
      <xdr:nvCxnSpPr>
        <xdr:cNvPr id="14" name="Straight Connector 13">
          <a:extLst>
            <a:ext uri="{FF2B5EF4-FFF2-40B4-BE49-F238E27FC236}">
              <a16:creationId xmlns:a16="http://schemas.microsoft.com/office/drawing/2014/main" id="{00000000-0008-0000-0800-00000E000000}"/>
            </a:ext>
          </a:extLst>
        </xdr:cNvPr>
        <xdr:cNvCxnSpPr/>
      </xdr:nvCxnSpPr>
      <xdr:spPr>
        <a:xfrm flipH="1">
          <a:off x="1781175" y="5095875"/>
          <a:ext cx="0" cy="1"/>
        </a:xfrm>
        <a:prstGeom prst="line">
          <a:avLst/>
        </a:prstGeom>
        <a:ln w="381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266700</xdr:colOff>
      <xdr:row>60</xdr:row>
      <xdr:rowOff>161925</xdr:rowOff>
    </xdr:from>
    <xdr:to>
      <xdr:col>7</xdr:col>
      <xdr:colOff>590550</xdr:colOff>
      <xdr:row>62</xdr:row>
      <xdr:rowOff>69476</xdr:rowOff>
    </xdr:to>
    <xdr:sp macro="" textlink="">
      <xdr:nvSpPr>
        <xdr:cNvPr id="16" name="Oval 15">
          <a:extLst>
            <a:ext uri="{FF2B5EF4-FFF2-40B4-BE49-F238E27FC236}">
              <a16:creationId xmlns:a16="http://schemas.microsoft.com/office/drawing/2014/main" id="{00000000-0008-0000-0800-000010000000}"/>
            </a:ext>
          </a:extLst>
        </xdr:cNvPr>
        <xdr:cNvSpPr/>
      </xdr:nvSpPr>
      <xdr:spPr>
        <a:xfrm>
          <a:off x="3743325" y="12144375"/>
          <a:ext cx="323850" cy="269501"/>
        </a:xfrm>
        <a:prstGeom prst="ellipse">
          <a:avLst/>
        </a:prstGeom>
        <a:solidFill>
          <a:schemeClr val="bg2">
            <a:lumMod val="25000"/>
          </a:schemeClr>
        </a:solidFill>
        <a:ln>
          <a:solidFill>
            <a:srgbClr val="339D8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342900</xdr:colOff>
      <xdr:row>61</xdr:row>
      <xdr:rowOff>95250</xdr:rowOff>
    </xdr:from>
    <xdr:to>
      <xdr:col>7</xdr:col>
      <xdr:colOff>495300</xdr:colOff>
      <xdr:row>61</xdr:row>
      <xdr:rowOff>140969</xdr:rowOff>
    </xdr:to>
    <xdr:sp macro="" textlink="">
      <xdr:nvSpPr>
        <xdr:cNvPr id="17" name="Arrow: Right 16">
          <a:extLst>
            <a:ext uri="{FF2B5EF4-FFF2-40B4-BE49-F238E27FC236}">
              <a16:creationId xmlns:a16="http://schemas.microsoft.com/office/drawing/2014/main" id="{00000000-0008-0000-0800-000011000000}"/>
            </a:ext>
          </a:extLst>
        </xdr:cNvPr>
        <xdr:cNvSpPr/>
      </xdr:nvSpPr>
      <xdr:spPr>
        <a:xfrm>
          <a:off x="3819525" y="12258675"/>
          <a:ext cx="152400" cy="45719"/>
        </a:xfrm>
        <a:prstGeom prst="rightArrow">
          <a:avLst/>
        </a:prstGeom>
        <a:solidFill>
          <a:schemeClr val="bg1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714375</xdr:colOff>
      <xdr:row>20</xdr:row>
      <xdr:rowOff>38100</xdr:rowOff>
    </xdr:from>
    <xdr:to>
      <xdr:col>5</xdr:col>
      <xdr:colOff>952500</xdr:colOff>
      <xdr:row>20</xdr:row>
      <xdr:rowOff>38101</xdr:rowOff>
    </xdr:to>
    <xdr:cxnSp macro="">
      <xdr:nvCxnSpPr>
        <xdr:cNvPr id="27" name="Straight Connector 26">
          <a:extLst>
            <a:ext uri="{FF2B5EF4-FFF2-40B4-BE49-F238E27FC236}">
              <a16:creationId xmlns:a16="http://schemas.microsoft.com/office/drawing/2014/main" id="{00000000-0008-0000-0800-00001B000000}"/>
            </a:ext>
          </a:extLst>
        </xdr:cNvPr>
        <xdr:cNvCxnSpPr/>
      </xdr:nvCxnSpPr>
      <xdr:spPr>
        <a:xfrm flipH="1">
          <a:off x="2495550" y="5095875"/>
          <a:ext cx="238125" cy="1"/>
        </a:xfrm>
        <a:prstGeom prst="line">
          <a:avLst/>
        </a:prstGeom>
        <a:ln w="381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638175</xdr:colOff>
          <xdr:row>6</xdr:row>
          <xdr:rowOff>57150</xdr:rowOff>
        </xdr:from>
        <xdr:to>
          <xdr:col>4</xdr:col>
          <xdr:colOff>295275</xdr:colOff>
          <xdr:row>8</xdr:row>
          <xdr:rowOff>152400</xdr:rowOff>
        </xdr:to>
        <xdr:sp macro="" textlink="">
          <xdr:nvSpPr>
            <xdr:cNvPr id="263178" name="Check Box 10" hidden="1">
              <a:extLst>
                <a:ext uri="{63B3BB69-23CF-44E3-9099-C40C66FF867C}">
                  <a14:compatExt spid="_x0000_s263178"/>
                </a:ext>
                <a:ext uri="{FF2B5EF4-FFF2-40B4-BE49-F238E27FC236}">
                  <a16:creationId xmlns:a16="http://schemas.microsoft.com/office/drawing/2014/main" id="{00000000-0008-0000-0800-00000A04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3</xdr:col>
      <xdr:colOff>590551</xdr:colOff>
      <xdr:row>5</xdr:row>
      <xdr:rowOff>76200</xdr:rowOff>
    </xdr:from>
    <xdr:to>
      <xdr:col>4</xdr:col>
      <xdr:colOff>114301</xdr:colOff>
      <xdr:row>5</xdr:row>
      <xdr:rowOff>190500</xdr:rowOff>
    </xdr:to>
    <xdr:sp macro="" textlink="">
      <xdr:nvSpPr>
        <xdr:cNvPr id="29" name="TextBox 28">
          <a:extLst>
            <a:ext uri="{FF2B5EF4-FFF2-40B4-BE49-F238E27FC236}">
              <a16:creationId xmlns:a16="http://schemas.microsoft.com/office/drawing/2014/main" id="{00000000-0008-0000-0800-00001D000000}"/>
            </a:ext>
          </a:extLst>
        </xdr:cNvPr>
        <xdr:cNvSpPr txBox="1"/>
      </xdr:nvSpPr>
      <xdr:spPr>
        <a:xfrm>
          <a:off x="1714501" y="1181100"/>
          <a:ext cx="209550" cy="114300"/>
        </a:xfrm>
        <a:prstGeom prst="rect">
          <a:avLst/>
        </a:prstGeom>
        <a:solidFill>
          <a:schemeClr val="bg2">
            <a:lumMod val="25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3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5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647700</xdr:colOff>
          <xdr:row>9</xdr:row>
          <xdr:rowOff>47625</xdr:rowOff>
        </xdr:from>
        <xdr:to>
          <xdr:col>4</xdr:col>
          <xdr:colOff>304800</xdr:colOff>
          <xdr:row>11</xdr:row>
          <xdr:rowOff>161925</xdr:rowOff>
        </xdr:to>
        <xdr:sp macro="" textlink="">
          <xdr:nvSpPr>
            <xdr:cNvPr id="263179" name="Check Box 11" hidden="1">
              <a:extLst>
                <a:ext uri="{63B3BB69-23CF-44E3-9099-C40C66FF867C}">
                  <a14:compatExt spid="_x0000_s263179"/>
                </a:ext>
                <a:ext uri="{FF2B5EF4-FFF2-40B4-BE49-F238E27FC236}">
                  <a16:creationId xmlns:a16="http://schemas.microsoft.com/office/drawing/2014/main" id="{00000000-0008-0000-0800-00000B04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10</xdr:col>
      <xdr:colOff>57151</xdr:colOff>
      <xdr:row>22</xdr:row>
      <xdr:rowOff>57150</xdr:rowOff>
    </xdr:from>
    <xdr:to>
      <xdr:col>10</xdr:col>
      <xdr:colOff>266701</xdr:colOff>
      <xdr:row>22</xdr:row>
      <xdr:rowOff>190500</xdr:rowOff>
    </xdr:to>
    <xdr:sp macro="" textlink="">
      <xdr:nvSpPr>
        <xdr:cNvPr id="31" name="TextBox 30">
          <a:extLst>
            <a:ext uri="{FF2B5EF4-FFF2-40B4-BE49-F238E27FC236}">
              <a16:creationId xmlns:a16="http://schemas.microsoft.com/office/drawing/2014/main" id="{00000000-0008-0000-0800-00001F000000}"/>
            </a:ext>
          </a:extLst>
        </xdr:cNvPr>
        <xdr:cNvSpPr txBox="1"/>
      </xdr:nvSpPr>
      <xdr:spPr>
        <a:xfrm>
          <a:off x="5895976" y="4371975"/>
          <a:ext cx="209550" cy="133350"/>
        </a:xfrm>
        <a:prstGeom prst="rect">
          <a:avLst/>
        </a:prstGeom>
        <a:solidFill>
          <a:schemeClr val="bg2">
            <a:lumMod val="25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3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5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</xdr:colOff>
          <xdr:row>35</xdr:row>
          <xdr:rowOff>19050</xdr:rowOff>
        </xdr:from>
        <xdr:to>
          <xdr:col>8</xdr:col>
          <xdr:colOff>638175</xdr:colOff>
          <xdr:row>35</xdr:row>
          <xdr:rowOff>257175</xdr:rowOff>
        </xdr:to>
        <xdr:sp macro="" textlink="">
          <xdr:nvSpPr>
            <xdr:cNvPr id="263180" name="ComboBox1" hidden="1">
              <a:extLst>
                <a:ext uri="{63B3BB69-23CF-44E3-9099-C40C66FF867C}">
                  <a14:compatExt spid="_x0000_s263180"/>
                </a:ext>
                <a:ext uri="{FF2B5EF4-FFF2-40B4-BE49-F238E27FC236}">
                  <a16:creationId xmlns:a16="http://schemas.microsoft.com/office/drawing/2014/main" id="{00000000-0008-0000-0800-00000C04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</xdr:colOff>
          <xdr:row>36</xdr:row>
          <xdr:rowOff>19050</xdr:rowOff>
        </xdr:from>
        <xdr:to>
          <xdr:col>8</xdr:col>
          <xdr:colOff>638175</xdr:colOff>
          <xdr:row>36</xdr:row>
          <xdr:rowOff>257175</xdr:rowOff>
        </xdr:to>
        <xdr:sp macro="" textlink="">
          <xdr:nvSpPr>
            <xdr:cNvPr id="263181" name="ComboBox2" hidden="1">
              <a:extLst>
                <a:ext uri="{63B3BB69-23CF-44E3-9099-C40C66FF867C}">
                  <a14:compatExt spid="_x0000_s263181"/>
                </a:ext>
                <a:ext uri="{FF2B5EF4-FFF2-40B4-BE49-F238E27FC236}">
                  <a16:creationId xmlns:a16="http://schemas.microsoft.com/office/drawing/2014/main" id="{00000000-0008-0000-0800-00000D04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</xdr:colOff>
          <xdr:row>37</xdr:row>
          <xdr:rowOff>28575</xdr:rowOff>
        </xdr:from>
        <xdr:to>
          <xdr:col>8</xdr:col>
          <xdr:colOff>647700</xdr:colOff>
          <xdr:row>38</xdr:row>
          <xdr:rowOff>0</xdr:rowOff>
        </xdr:to>
        <xdr:sp macro="" textlink="">
          <xdr:nvSpPr>
            <xdr:cNvPr id="263182" name="ComboBox3" hidden="1">
              <a:extLst>
                <a:ext uri="{63B3BB69-23CF-44E3-9099-C40C66FF867C}">
                  <a14:compatExt spid="_x0000_s263182"/>
                </a:ext>
                <a:ext uri="{FF2B5EF4-FFF2-40B4-BE49-F238E27FC236}">
                  <a16:creationId xmlns:a16="http://schemas.microsoft.com/office/drawing/2014/main" id="{00000000-0008-0000-0800-00000E04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2022%20BE-120\BE-18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 Page "/>
      <sheetName val="Page 2"/>
      <sheetName val="Page 3"/>
      <sheetName val="Page 4"/>
      <sheetName val="Page 5"/>
      <sheetName val="Page 6"/>
      <sheetName val="Page 7"/>
      <sheetName val="Page 8"/>
      <sheetName val="Page 9"/>
      <sheetName val="Page 10"/>
      <sheetName val="Page 11"/>
      <sheetName val="Page 12"/>
      <sheetName val="Schedule A"/>
      <sheetName val="Schedule A (2)"/>
      <sheetName val="Page 14"/>
      <sheetName val="Schedule B"/>
      <sheetName val="Schedule B (2)"/>
      <sheetName val="Schedule C"/>
      <sheetName val="Schedule D"/>
      <sheetName val="Overflow (1)"/>
      <sheetName val="Overflow (2)"/>
      <sheetName val="Overflow (3)"/>
      <sheetName val="Overflow (4)"/>
      <sheetName val="Overflow (5)"/>
      <sheetName val="Overflow (6)"/>
      <sheetName val="Overflow (7)"/>
      <sheetName val="CountryList"/>
      <sheetName val="Services"/>
      <sheetName val="Instructions"/>
      <sheetName val="CTRY List by ABC"/>
      <sheetName val="CTRY List by Nu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>
        <row r="2">
          <cell r="A2" t="str">
            <v>Brokerage services related to equity transactions</v>
          </cell>
          <cell r="B2">
            <v>1</v>
          </cell>
        </row>
        <row r="3">
          <cell r="A3" t="str">
            <v>Brokerage services related to debt transactions</v>
          </cell>
          <cell r="B3">
            <v>2</v>
          </cell>
        </row>
        <row r="4">
          <cell r="A4" t="str">
            <v>Underwriting and private placement services</v>
          </cell>
          <cell r="B4">
            <v>3</v>
          </cell>
        </row>
        <row r="5">
          <cell r="A5" t="str">
            <v>Financial management services</v>
          </cell>
          <cell r="B5">
            <v>4</v>
          </cell>
        </row>
        <row r="6">
          <cell r="A6" t="str">
            <v>Credit-related services, except credit card services</v>
          </cell>
          <cell r="B6">
            <v>5</v>
          </cell>
        </row>
        <row r="7">
          <cell r="A7" t="str">
            <v>Credit card services</v>
          </cell>
          <cell r="B7">
            <v>6</v>
          </cell>
        </row>
        <row r="8">
          <cell r="A8" t="str">
            <v>Financial advisory and custody services</v>
          </cell>
          <cell r="B8">
            <v>7</v>
          </cell>
        </row>
        <row r="9">
          <cell r="A9" t="str">
            <v>Securities lending services</v>
          </cell>
          <cell r="B9">
            <v>8</v>
          </cell>
        </row>
        <row r="10">
          <cell r="A10" t="str">
            <v>Electronic funds transfer services</v>
          </cell>
          <cell r="B10">
            <v>9</v>
          </cell>
        </row>
      </sheetData>
      <sheetData sheetId="28"/>
      <sheetData sheetId="29"/>
      <sheetData sheetId="30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6.xml"/><Relationship Id="rId3" Type="http://schemas.openxmlformats.org/officeDocument/2006/relationships/vmlDrawing" Target="../drawings/vmlDrawing5.vml"/><Relationship Id="rId7" Type="http://schemas.openxmlformats.org/officeDocument/2006/relationships/image" Target="../media/image9.emf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control" Target="../activeX/activeX5.xml"/><Relationship Id="rId11" Type="http://schemas.openxmlformats.org/officeDocument/2006/relationships/ctrlProp" Target="../ctrlProps/ctrlProp24.xml"/><Relationship Id="rId5" Type="http://schemas.openxmlformats.org/officeDocument/2006/relationships/image" Target="../media/image8.emf"/><Relationship Id="rId10" Type="http://schemas.openxmlformats.org/officeDocument/2006/relationships/ctrlProp" Target="../ctrlProps/ctrlProp23.xml"/><Relationship Id="rId4" Type="http://schemas.openxmlformats.org/officeDocument/2006/relationships/control" Target="../activeX/activeX4.xml"/><Relationship Id="rId9" Type="http://schemas.openxmlformats.org/officeDocument/2006/relationships/image" Target="../media/image10.emf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5" Type="http://schemas.openxmlformats.org/officeDocument/2006/relationships/ctrlProp" Target="../ctrlProps/ctrlProp26.xml"/><Relationship Id="rId4" Type="http://schemas.openxmlformats.org/officeDocument/2006/relationships/ctrlProp" Target="../ctrlProps/ctrlProp25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Relationship Id="rId5" Type="http://schemas.openxmlformats.org/officeDocument/2006/relationships/ctrlProp" Target="../ctrlProps/ctrlProp28.xml"/><Relationship Id="rId4" Type="http://schemas.openxmlformats.org/officeDocument/2006/relationships/ctrlProp" Target="../ctrlProps/ctrlProp27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3" Type="http://schemas.openxmlformats.org/officeDocument/2006/relationships/control" Target="../activeX/activeX14.xml"/><Relationship Id="rId18" Type="http://schemas.openxmlformats.org/officeDocument/2006/relationships/control" Target="../activeX/activeX19.xml"/><Relationship Id="rId26" Type="http://schemas.openxmlformats.org/officeDocument/2006/relationships/control" Target="../activeX/activeX27.xml"/><Relationship Id="rId39" Type="http://schemas.openxmlformats.org/officeDocument/2006/relationships/control" Target="../activeX/activeX40.xml"/><Relationship Id="rId21" Type="http://schemas.openxmlformats.org/officeDocument/2006/relationships/control" Target="../activeX/activeX22.xml"/><Relationship Id="rId34" Type="http://schemas.openxmlformats.org/officeDocument/2006/relationships/control" Target="../activeX/activeX35.xml"/><Relationship Id="rId7" Type="http://schemas.openxmlformats.org/officeDocument/2006/relationships/control" Target="../activeX/activeX9.xml"/><Relationship Id="rId12" Type="http://schemas.openxmlformats.org/officeDocument/2006/relationships/control" Target="../activeX/activeX13.xml"/><Relationship Id="rId17" Type="http://schemas.openxmlformats.org/officeDocument/2006/relationships/control" Target="../activeX/activeX18.xml"/><Relationship Id="rId25" Type="http://schemas.openxmlformats.org/officeDocument/2006/relationships/control" Target="../activeX/activeX26.xml"/><Relationship Id="rId33" Type="http://schemas.openxmlformats.org/officeDocument/2006/relationships/control" Target="../activeX/activeX34.xml"/><Relationship Id="rId38" Type="http://schemas.openxmlformats.org/officeDocument/2006/relationships/control" Target="../activeX/activeX39.xml"/><Relationship Id="rId2" Type="http://schemas.openxmlformats.org/officeDocument/2006/relationships/drawing" Target="../drawings/drawing15.xml"/><Relationship Id="rId16" Type="http://schemas.openxmlformats.org/officeDocument/2006/relationships/control" Target="../activeX/activeX17.xml"/><Relationship Id="rId20" Type="http://schemas.openxmlformats.org/officeDocument/2006/relationships/control" Target="../activeX/activeX21.xml"/><Relationship Id="rId29" Type="http://schemas.openxmlformats.org/officeDocument/2006/relationships/control" Target="../activeX/activeX30.xml"/><Relationship Id="rId1" Type="http://schemas.openxmlformats.org/officeDocument/2006/relationships/printerSettings" Target="../printerSettings/printerSettings15.bin"/><Relationship Id="rId6" Type="http://schemas.openxmlformats.org/officeDocument/2006/relationships/control" Target="../activeX/activeX8.xml"/><Relationship Id="rId11" Type="http://schemas.openxmlformats.org/officeDocument/2006/relationships/control" Target="../activeX/activeX12.xml"/><Relationship Id="rId24" Type="http://schemas.openxmlformats.org/officeDocument/2006/relationships/control" Target="../activeX/activeX25.xml"/><Relationship Id="rId32" Type="http://schemas.openxmlformats.org/officeDocument/2006/relationships/control" Target="../activeX/activeX33.xml"/><Relationship Id="rId37" Type="http://schemas.openxmlformats.org/officeDocument/2006/relationships/control" Target="../activeX/activeX38.xml"/><Relationship Id="rId5" Type="http://schemas.openxmlformats.org/officeDocument/2006/relationships/image" Target="../media/image13.emf"/><Relationship Id="rId15" Type="http://schemas.openxmlformats.org/officeDocument/2006/relationships/control" Target="../activeX/activeX16.xml"/><Relationship Id="rId23" Type="http://schemas.openxmlformats.org/officeDocument/2006/relationships/control" Target="../activeX/activeX24.xml"/><Relationship Id="rId28" Type="http://schemas.openxmlformats.org/officeDocument/2006/relationships/control" Target="../activeX/activeX29.xml"/><Relationship Id="rId36" Type="http://schemas.openxmlformats.org/officeDocument/2006/relationships/control" Target="../activeX/activeX37.xml"/><Relationship Id="rId10" Type="http://schemas.openxmlformats.org/officeDocument/2006/relationships/control" Target="../activeX/activeX11.xml"/><Relationship Id="rId19" Type="http://schemas.openxmlformats.org/officeDocument/2006/relationships/control" Target="../activeX/activeX20.xml"/><Relationship Id="rId31" Type="http://schemas.openxmlformats.org/officeDocument/2006/relationships/control" Target="../activeX/activeX32.xml"/><Relationship Id="rId4" Type="http://schemas.openxmlformats.org/officeDocument/2006/relationships/control" Target="../activeX/activeX7.xml"/><Relationship Id="rId9" Type="http://schemas.openxmlformats.org/officeDocument/2006/relationships/control" Target="../activeX/activeX10.xml"/><Relationship Id="rId14" Type="http://schemas.openxmlformats.org/officeDocument/2006/relationships/control" Target="../activeX/activeX15.xml"/><Relationship Id="rId22" Type="http://schemas.openxmlformats.org/officeDocument/2006/relationships/control" Target="../activeX/activeX23.xml"/><Relationship Id="rId27" Type="http://schemas.openxmlformats.org/officeDocument/2006/relationships/control" Target="../activeX/activeX28.xml"/><Relationship Id="rId30" Type="http://schemas.openxmlformats.org/officeDocument/2006/relationships/control" Target="../activeX/activeX31.xml"/><Relationship Id="rId35" Type="http://schemas.openxmlformats.org/officeDocument/2006/relationships/control" Target="../activeX/activeX36.xml"/><Relationship Id="rId8" Type="http://schemas.openxmlformats.org/officeDocument/2006/relationships/image" Target="../media/image14.emf"/><Relationship Id="rId3" Type="http://schemas.openxmlformats.org/officeDocument/2006/relationships/vmlDrawing" Target="../drawings/vmlDrawing8.v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3" Type="http://schemas.openxmlformats.org/officeDocument/2006/relationships/control" Target="../activeX/activeX48.xml"/><Relationship Id="rId18" Type="http://schemas.openxmlformats.org/officeDocument/2006/relationships/control" Target="../activeX/activeX53.xml"/><Relationship Id="rId26" Type="http://schemas.openxmlformats.org/officeDocument/2006/relationships/control" Target="../activeX/activeX61.xml"/><Relationship Id="rId39" Type="http://schemas.openxmlformats.org/officeDocument/2006/relationships/control" Target="../activeX/activeX73.xml"/><Relationship Id="rId21" Type="http://schemas.openxmlformats.org/officeDocument/2006/relationships/control" Target="../activeX/activeX56.xml"/><Relationship Id="rId34" Type="http://schemas.openxmlformats.org/officeDocument/2006/relationships/control" Target="../activeX/activeX68.xml"/><Relationship Id="rId7" Type="http://schemas.openxmlformats.org/officeDocument/2006/relationships/image" Target="../media/image13.emf"/><Relationship Id="rId12" Type="http://schemas.openxmlformats.org/officeDocument/2006/relationships/control" Target="../activeX/activeX47.xml"/><Relationship Id="rId17" Type="http://schemas.openxmlformats.org/officeDocument/2006/relationships/control" Target="../activeX/activeX52.xml"/><Relationship Id="rId25" Type="http://schemas.openxmlformats.org/officeDocument/2006/relationships/control" Target="../activeX/activeX60.xml"/><Relationship Id="rId33" Type="http://schemas.openxmlformats.org/officeDocument/2006/relationships/control" Target="../activeX/activeX67.xml"/><Relationship Id="rId38" Type="http://schemas.openxmlformats.org/officeDocument/2006/relationships/control" Target="../activeX/activeX72.xml"/><Relationship Id="rId2" Type="http://schemas.openxmlformats.org/officeDocument/2006/relationships/drawing" Target="../drawings/drawing17.xml"/><Relationship Id="rId16" Type="http://schemas.openxmlformats.org/officeDocument/2006/relationships/control" Target="../activeX/activeX51.xml"/><Relationship Id="rId20" Type="http://schemas.openxmlformats.org/officeDocument/2006/relationships/control" Target="../activeX/activeX55.xml"/><Relationship Id="rId29" Type="http://schemas.openxmlformats.org/officeDocument/2006/relationships/image" Target="../media/image17.emf"/><Relationship Id="rId1" Type="http://schemas.openxmlformats.org/officeDocument/2006/relationships/printerSettings" Target="../printerSettings/printerSettings17.bin"/><Relationship Id="rId6" Type="http://schemas.openxmlformats.org/officeDocument/2006/relationships/control" Target="../activeX/activeX42.xml"/><Relationship Id="rId11" Type="http://schemas.openxmlformats.org/officeDocument/2006/relationships/control" Target="../activeX/activeX46.xml"/><Relationship Id="rId24" Type="http://schemas.openxmlformats.org/officeDocument/2006/relationships/control" Target="../activeX/activeX59.xml"/><Relationship Id="rId32" Type="http://schemas.openxmlformats.org/officeDocument/2006/relationships/control" Target="../activeX/activeX66.xml"/><Relationship Id="rId37" Type="http://schemas.openxmlformats.org/officeDocument/2006/relationships/control" Target="../activeX/activeX71.xml"/><Relationship Id="rId40" Type="http://schemas.openxmlformats.org/officeDocument/2006/relationships/control" Target="../activeX/activeX74.xml"/><Relationship Id="rId5" Type="http://schemas.openxmlformats.org/officeDocument/2006/relationships/image" Target="../media/image16.emf"/><Relationship Id="rId15" Type="http://schemas.openxmlformats.org/officeDocument/2006/relationships/control" Target="../activeX/activeX50.xml"/><Relationship Id="rId23" Type="http://schemas.openxmlformats.org/officeDocument/2006/relationships/control" Target="../activeX/activeX58.xml"/><Relationship Id="rId28" Type="http://schemas.openxmlformats.org/officeDocument/2006/relationships/control" Target="../activeX/activeX63.xml"/><Relationship Id="rId36" Type="http://schemas.openxmlformats.org/officeDocument/2006/relationships/control" Target="../activeX/activeX70.xml"/><Relationship Id="rId10" Type="http://schemas.openxmlformats.org/officeDocument/2006/relationships/control" Target="../activeX/activeX45.xml"/><Relationship Id="rId19" Type="http://schemas.openxmlformats.org/officeDocument/2006/relationships/control" Target="../activeX/activeX54.xml"/><Relationship Id="rId31" Type="http://schemas.openxmlformats.org/officeDocument/2006/relationships/control" Target="../activeX/activeX65.xml"/><Relationship Id="rId4" Type="http://schemas.openxmlformats.org/officeDocument/2006/relationships/control" Target="../activeX/activeX41.xml"/><Relationship Id="rId9" Type="http://schemas.openxmlformats.org/officeDocument/2006/relationships/control" Target="../activeX/activeX44.xml"/><Relationship Id="rId14" Type="http://schemas.openxmlformats.org/officeDocument/2006/relationships/control" Target="../activeX/activeX49.xml"/><Relationship Id="rId22" Type="http://schemas.openxmlformats.org/officeDocument/2006/relationships/control" Target="../activeX/activeX57.xml"/><Relationship Id="rId27" Type="http://schemas.openxmlformats.org/officeDocument/2006/relationships/control" Target="../activeX/activeX62.xml"/><Relationship Id="rId30" Type="http://schemas.openxmlformats.org/officeDocument/2006/relationships/control" Target="../activeX/activeX64.xml"/><Relationship Id="rId35" Type="http://schemas.openxmlformats.org/officeDocument/2006/relationships/control" Target="../activeX/activeX69.xml"/><Relationship Id="rId8" Type="http://schemas.openxmlformats.org/officeDocument/2006/relationships/control" Target="../activeX/activeX43.xml"/><Relationship Id="rId3" Type="http://schemas.openxmlformats.org/officeDocument/2006/relationships/vmlDrawing" Target="../drawings/vmlDrawing9.v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3" Type="http://schemas.openxmlformats.org/officeDocument/2006/relationships/control" Target="../activeX/activeX83.xml"/><Relationship Id="rId18" Type="http://schemas.openxmlformats.org/officeDocument/2006/relationships/control" Target="../activeX/activeX88.xml"/><Relationship Id="rId26" Type="http://schemas.openxmlformats.org/officeDocument/2006/relationships/control" Target="../activeX/activeX96.xml"/><Relationship Id="rId3" Type="http://schemas.openxmlformats.org/officeDocument/2006/relationships/vmlDrawing" Target="../drawings/vmlDrawing10.vml"/><Relationship Id="rId21" Type="http://schemas.openxmlformats.org/officeDocument/2006/relationships/control" Target="../activeX/activeX91.xml"/><Relationship Id="rId34" Type="http://schemas.openxmlformats.org/officeDocument/2006/relationships/control" Target="../activeX/activeX104.xml"/><Relationship Id="rId7" Type="http://schemas.openxmlformats.org/officeDocument/2006/relationships/control" Target="../activeX/activeX77.xml"/><Relationship Id="rId12" Type="http://schemas.openxmlformats.org/officeDocument/2006/relationships/control" Target="../activeX/activeX82.xml"/><Relationship Id="rId17" Type="http://schemas.openxmlformats.org/officeDocument/2006/relationships/control" Target="../activeX/activeX87.xml"/><Relationship Id="rId25" Type="http://schemas.openxmlformats.org/officeDocument/2006/relationships/control" Target="../activeX/activeX95.xml"/><Relationship Id="rId33" Type="http://schemas.openxmlformats.org/officeDocument/2006/relationships/control" Target="../activeX/activeX103.xml"/><Relationship Id="rId2" Type="http://schemas.openxmlformats.org/officeDocument/2006/relationships/drawing" Target="../drawings/drawing19.xml"/><Relationship Id="rId16" Type="http://schemas.openxmlformats.org/officeDocument/2006/relationships/control" Target="../activeX/activeX86.xml"/><Relationship Id="rId20" Type="http://schemas.openxmlformats.org/officeDocument/2006/relationships/control" Target="../activeX/activeX90.xml"/><Relationship Id="rId29" Type="http://schemas.openxmlformats.org/officeDocument/2006/relationships/control" Target="../activeX/activeX99.xml"/><Relationship Id="rId1" Type="http://schemas.openxmlformats.org/officeDocument/2006/relationships/printerSettings" Target="../printerSettings/printerSettings19.bin"/><Relationship Id="rId6" Type="http://schemas.openxmlformats.org/officeDocument/2006/relationships/control" Target="../activeX/activeX76.xml"/><Relationship Id="rId11" Type="http://schemas.openxmlformats.org/officeDocument/2006/relationships/control" Target="../activeX/activeX81.xml"/><Relationship Id="rId24" Type="http://schemas.openxmlformats.org/officeDocument/2006/relationships/control" Target="../activeX/activeX94.xml"/><Relationship Id="rId32" Type="http://schemas.openxmlformats.org/officeDocument/2006/relationships/control" Target="../activeX/activeX102.xml"/><Relationship Id="rId5" Type="http://schemas.openxmlformats.org/officeDocument/2006/relationships/image" Target="../media/image13.emf"/><Relationship Id="rId15" Type="http://schemas.openxmlformats.org/officeDocument/2006/relationships/control" Target="../activeX/activeX85.xml"/><Relationship Id="rId23" Type="http://schemas.openxmlformats.org/officeDocument/2006/relationships/control" Target="../activeX/activeX93.xml"/><Relationship Id="rId28" Type="http://schemas.openxmlformats.org/officeDocument/2006/relationships/control" Target="../activeX/activeX98.xml"/><Relationship Id="rId36" Type="http://schemas.openxmlformats.org/officeDocument/2006/relationships/control" Target="../activeX/activeX106.xml"/><Relationship Id="rId10" Type="http://schemas.openxmlformats.org/officeDocument/2006/relationships/control" Target="../activeX/activeX80.xml"/><Relationship Id="rId19" Type="http://schemas.openxmlformats.org/officeDocument/2006/relationships/control" Target="../activeX/activeX89.xml"/><Relationship Id="rId31" Type="http://schemas.openxmlformats.org/officeDocument/2006/relationships/control" Target="../activeX/activeX101.xml"/><Relationship Id="rId4" Type="http://schemas.openxmlformats.org/officeDocument/2006/relationships/control" Target="../activeX/activeX75.xml"/><Relationship Id="rId9" Type="http://schemas.openxmlformats.org/officeDocument/2006/relationships/control" Target="../activeX/activeX79.xml"/><Relationship Id="rId14" Type="http://schemas.openxmlformats.org/officeDocument/2006/relationships/control" Target="../activeX/activeX84.xml"/><Relationship Id="rId22" Type="http://schemas.openxmlformats.org/officeDocument/2006/relationships/control" Target="../activeX/activeX92.xml"/><Relationship Id="rId27" Type="http://schemas.openxmlformats.org/officeDocument/2006/relationships/control" Target="../activeX/activeX97.xml"/><Relationship Id="rId30" Type="http://schemas.openxmlformats.org/officeDocument/2006/relationships/control" Target="../activeX/activeX100.xml"/><Relationship Id="rId35" Type="http://schemas.openxmlformats.org/officeDocument/2006/relationships/control" Target="../activeX/activeX105.xml"/><Relationship Id="rId8" Type="http://schemas.openxmlformats.org/officeDocument/2006/relationships/control" Target="../activeX/activeX78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4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6" Type="http://schemas.openxmlformats.org/officeDocument/2006/relationships/ctrlProp" Target="../ctrlProps/ctrlProp3.xml"/><Relationship Id="rId5" Type="http://schemas.openxmlformats.org/officeDocument/2006/relationships/ctrlProp" Target="../ctrlProps/ctrlProp2.xml"/><Relationship Id="rId10" Type="http://schemas.openxmlformats.org/officeDocument/2006/relationships/ctrlProp" Target="../ctrlProps/ctrlProp7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6" Type="http://schemas.openxmlformats.org/officeDocument/2006/relationships/ctrlProp" Target="../ctrlProps/ctrlProp51.xml"/><Relationship Id="rId21" Type="http://schemas.openxmlformats.org/officeDocument/2006/relationships/ctrlProp" Target="../ctrlProps/ctrlProp46.xml"/><Relationship Id="rId42" Type="http://schemas.openxmlformats.org/officeDocument/2006/relationships/ctrlProp" Target="../ctrlProps/ctrlProp67.xml"/><Relationship Id="rId47" Type="http://schemas.openxmlformats.org/officeDocument/2006/relationships/ctrlProp" Target="../ctrlProps/ctrlProp72.xml"/><Relationship Id="rId63" Type="http://schemas.openxmlformats.org/officeDocument/2006/relationships/ctrlProp" Target="../ctrlProps/ctrlProp88.xml"/><Relationship Id="rId68" Type="http://schemas.openxmlformats.org/officeDocument/2006/relationships/ctrlProp" Target="../ctrlProps/ctrlProp93.xml"/><Relationship Id="rId84" Type="http://schemas.openxmlformats.org/officeDocument/2006/relationships/ctrlProp" Target="../ctrlProps/ctrlProp109.xml"/><Relationship Id="rId89" Type="http://schemas.openxmlformats.org/officeDocument/2006/relationships/ctrlProp" Target="../ctrlProps/ctrlProp114.xml"/><Relationship Id="rId16" Type="http://schemas.openxmlformats.org/officeDocument/2006/relationships/ctrlProp" Target="../ctrlProps/ctrlProp41.xml"/><Relationship Id="rId11" Type="http://schemas.openxmlformats.org/officeDocument/2006/relationships/ctrlProp" Target="../ctrlProps/ctrlProp36.xml"/><Relationship Id="rId32" Type="http://schemas.openxmlformats.org/officeDocument/2006/relationships/ctrlProp" Target="../ctrlProps/ctrlProp57.xml"/><Relationship Id="rId37" Type="http://schemas.openxmlformats.org/officeDocument/2006/relationships/ctrlProp" Target="../ctrlProps/ctrlProp62.xml"/><Relationship Id="rId53" Type="http://schemas.openxmlformats.org/officeDocument/2006/relationships/ctrlProp" Target="../ctrlProps/ctrlProp78.xml"/><Relationship Id="rId58" Type="http://schemas.openxmlformats.org/officeDocument/2006/relationships/ctrlProp" Target="../ctrlProps/ctrlProp83.xml"/><Relationship Id="rId74" Type="http://schemas.openxmlformats.org/officeDocument/2006/relationships/ctrlProp" Target="../ctrlProps/ctrlProp99.xml"/><Relationship Id="rId79" Type="http://schemas.openxmlformats.org/officeDocument/2006/relationships/ctrlProp" Target="../ctrlProps/ctrlProp104.xml"/><Relationship Id="rId102" Type="http://schemas.openxmlformats.org/officeDocument/2006/relationships/ctrlProp" Target="../ctrlProps/ctrlProp127.xml"/><Relationship Id="rId5" Type="http://schemas.openxmlformats.org/officeDocument/2006/relationships/ctrlProp" Target="../ctrlProps/ctrlProp30.xml"/><Relationship Id="rId90" Type="http://schemas.openxmlformats.org/officeDocument/2006/relationships/ctrlProp" Target="../ctrlProps/ctrlProp115.xml"/><Relationship Id="rId95" Type="http://schemas.openxmlformats.org/officeDocument/2006/relationships/ctrlProp" Target="../ctrlProps/ctrlProp120.xml"/><Relationship Id="rId22" Type="http://schemas.openxmlformats.org/officeDocument/2006/relationships/ctrlProp" Target="../ctrlProps/ctrlProp47.xml"/><Relationship Id="rId27" Type="http://schemas.openxmlformats.org/officeDocument/2006/relationships/ctrlProp" Target="../ctrlProps/ctrlProp52.xml"/><Relationship Id="rId43" Type="http://schemas.openxmlformats.org/officeDocument/2006/relationships/ctrlProp" Target="../ctrlProps/ctrlProp68.xml"/><Relationship Id="rId48" Type="http://schemas.openxmlformats.org/officeDocument/2006/relationships/ctrlProp" Target="../ctrlProps/ctrlProp73.xml"/><Relationship Id="rId64" Type="http://schemas.openxmlformats.org/officeDocument/2006/relationships/ctrlProp" Target="../ctrlProps/ctrlProp89.xml"/><Relationship Id="rId69" Type="http://schemas.openxmlformats.org/officeDocument/2006/relationships/ctrlProp" Target="../ctrlProps/ctrlProp94.xml"/><Relationship Id="rId80" Type="http://schemas.openxmlformats.org/officeDocument/2006/relationships/ctrlProp" Target="../ctrlProps/ctrlProp105.xml"/><Relationship Id="rId85" Type="http://schemas.openxmlformats.org/officeDocument/2006/relationships/ctrlProp" Target="../ctrlProps/ctrlProp110.xml"/><Relationship Id="rId12" Type="http://schemas.openxmlformats.org/officeDocument/2006/relationships/ctrlProp" Target="../ctrlProps/ctrlProp37.xml"/><Relationship Id="rId17" Type="http://schemas.openxmlformats.org/officeDocument/2006/relationships/ctrlProp" Target="../ctrlProps/ctrlProp42.xml"/><Relationship Id="rId33" Type="http://schemas.openxmlformats.org/officeDocument/2006/relationships/ctrlProp" Target="../ctrlProps/ctrlProp58.xml"/><Relationship Id="rId38" Type="http://schemas.openxmlformats.org/officeDocument/2006/relationships/ctrlProp" Target="../ctrlProps/ctrlProp63.xml"/><Relationship Id="rId59" Type="http://schemas.openxmlformats.org/officeDocument/2006/relationships/ctrlProp" Target="../ctrlProps/ctrlProp84.xml"/><Relationship Id="rId103" Type="http://schemas.openxmlformats.org/officeDocument/2006/relationships/ctrlProp" Target="../ctrlProps/ctrlProp128.xml"/><Relationship Id="rId20" Type="http://schemas.openxmlformats.org/officeDocument/2006/relationships/ctrlProp" Target="../ctrlProps/ctrlProp45.xml"/><Relationship Id="rId41" Type="http://schemas.openxmlformats.org/officeDocument/2006/relationships/ctrlProp" Target="../ctrlProps/ctrlProp66.xml"/><Relationship Id="rId54" Type="http://schemas.openxmlformats.org/officeDocument/2006/relationships/ctrlProp" Target="../ctrlProps/ctrlProp79.xml"/><Relationship Id="rId62" Type="http://schemas.openxmlformats.org/officeDocument/2006/relationships/ctrlProp" Target="../ctrlProps/ctrlProp87.xml"/><Relationship Id="rId70" Type="http://schemas.openxmlformats.org/officeDocument/2006/relationships/ctrlProp" Target="../ctrlProps/ctrlProp95.xml"/><Relationship Id="rId75" Type="http://schemas.openxmlformats.org/officeDocument/2006/relationships/ctrlProp" Target="../ctrlProps/ctrlProp100.xml"/><Relationship Id="rId83" Type="http://schemas.openxmlformats.org/officeDocument/2006/relationships/ctrlProp" Target="../ctrlProps/ctrlProp108.xml"/><Relationship Id="rId88" Type="http://schemas.openxmlformats.org/officeDocument/2006/relationships/ctrlProp" Target="../ctrlProps/ctrlProp113.xml"/><Relationship Id="rId91" Type="http://schemas.openxmlformats.org/officeDocument/2006/relationships/ctrlProp" Target="../ctrlProps/ctrlProp116.xml"/><Relationship Id="rId96" Type="http://schemas.openxmlformats.org/officeDocument/2006/relationships/ctrlProp" Target="../ctrlProps/ctrlProp121.xml"/><Relationship Id="rId1" Type="http://schemas.openxmlformats.org/officeDocument/2006/relationships/printerSettings" Target="../printerSettings/printerSettings21.bin"/><Relationship Id="rId6" Type="http://schemas.openxmlformats.org/officeDocument/2006/relationships/ctrlProp" Target="../ctrlProps/ctrlProp31.xml"/><Relationship Id="rId15" Type="http://schemas.openxmlformats.org/officeDocument/2006/relationships/ctrlProp" Target="../ctrlProps/ctrlProp40.xml"/><Relationship Id="rId23" Type="http://schemas.openxmlformats.org/officeDocument/2006/relationships/ctrlProp" Target="../ctrlProps/ctrlProp48.xml"/><Relationship Id="rId28" Type="http://schemas.openxmlformats.org/officeDocument/2006/relationships/ctrlProp" Target="../ctrlProps/ctrlProp53.xml"/><Relationship Id="rId36" Type="http://schemas.openxmlformats.org/officeDocument/2006/relationships/ctrlProp" Target="../ctrlProps/ctrlProp61.xml"/><Relationship Id="rId49" Type="http://schemas.openxmlformats.org/officeDocument/2006/relationships/ctrlProp" Target="../ctrlProps/ctrlProp74.xml"/><Relationship Id="rId57" Type="http://schemas.openxmlformats.org/officeDocument/2006/relationships/ctrlProp" Target="../ctrlProps/ctrlProp82.xml"/><Relationship Id="rId10" Type="http://schemas.openxmlformats.org/officeDocument/2006/relationships/ctrlProp" Target="../ctrlProps/ctrlProp35.xml"/><Relationship Id="rId31" Type="http://schemas.openxmlformats.org/officeDocument/2006/relationships/ctrlProp" Target="../ctrlProps/ctrlProp56.xml"/><Relationship Id="rId44" Type="http://schemas.openxmlformats.org/officeDocument/2006/relationships/ctrlProp" Target="../ctrlProps/ctrlProp69.xml"/><Relationship Id="rId52" Type="http://schemas.openxmlformats.org/officeDocument/2006/relationships/ctrlProp" Target="../ctrlProps/ctrlProp77.xml"/><Relationship Id="rId60" Type="http://schemas.openxmlformats.org/officeDocument/2006/relationships/ctrlProp" Target="../ctrlProps/ctrlProp85.xml"/><Relationship Id="rId65" Type="http://schemas.openxmlformats.org/officeDocument/2006/relationships/ctrlProp" Target="../ctrlProps/ctrlProp90.xml"/><Relationship Id="rId73" Type="http://schemas.openxmlformats.org/officeDocument/2006/relationships/ctrlProp" Target="../ctrlProps/ctrlProp98.xml"/><Relationship Id="rId78" Type="http://schemas.openxmlformats.org/officeDocument/2006/relationships/ctrlProp" Target="../ctrlProps/ctrlProp103.xml"/><Relationship Id="rId81" Type="http://schemas.openxmlformats.org/officeDocument/2006/relationships/ctrlProp" Target="../ctrlProps/ctrlProp106.xml"/><Relationship Id="rId86" Type="http://schemas.openxmlformats.org/officeDocument/2006/relationships/ctrlProp" Target="../ctrlProps/ctrlProp111.xml"/><Relationship Id="rId94" Type="http://schemas.openxmlformats.org/officeDocument/2006/relationships/ctrlProp" Target="../ctrlProps/ctrlProp119.xml"/><Relationship Id="rId99" Type="http://schemas.openxmlformats.org/officeDocument/2006/relationships/ctrlProp" Target="../ctrlProps/ctrlProp124.xml"/><Relationship Id="rId101" Type="http://schemas.openxmlformats.org/officeDocument/2006/relationships/ctrlProp" Target="../ctrlProps/ctrlProp126.xml"/><Relationship Id="rId4" Type="http://schemas.openxmlformats.org/officeDocument/2006/relationships/ctrlProp" Target="../ctrlProps/ctrlProp29.xml"/><Relationship Id="rId9" Type="http://schemas.openxmlformats.org/officeDocument/2006/relationships/ctrlProp" Target="../ctrlProps/ctrlProp34.xml"/><Relationship Id="rId13" Type="http://schemas.openxmlformats.org/officeDocument/2006/relationships/ctrlProp" Target="../ctrlProps/ctrlProp38.xml"/><Relationship Id="rId18" Type="http://schemas.openxmlformats.org/officeDocument/2006/relationships/ctrlProp" Target="../ctrlProps/ctrlProp43.xml"/><Relationship Id="rId39" Type="http://schemas.openxmlformats.org/officeDocument/2006/relationships/ctrlProp" Target="../ctrlProps/ctrlProp64.xml"/><Relationship Id="rId34" Type="http://schemas.openxmlformats.org/officeDocument/2006/relationships/ctrlProp" Target="../ctrlProps/ctrlProp59.xml"/><Relationship Id="rId50" Type="http://schemas.openxmlformats.org/officeDocument/2006/relationships/ctrlProp" Target="../ctrlProps/ctrlProp75.xml"/><Relationship Id="rId55" Type="http://schemas.openxmlformats.org/officeDocument/2006/relationships/ctrlProp" Target="../ctrlProps/ctrlProp80.xml"/><Relationship Id="rId76" Type="http://schemas.openxmlformats.org/officeDocument/2006/relationships/ctrlProp" Target="../ctrlProps/ctrlProp101.xml"/><Relationship Id="rId97" Type="http://schemas.openxmlformats.org/officeDocument/2006/relationships/ctrlProp" Target="../ctrlProps/ctrlProp122.xml"/><Relationship Id="rId104" Type="http://schemas.openxmlformats.org/officeDocument/2006/relationships/ctrlProp" Target="../ctrlProps/ctrlProp129.xml"/><Relationship Id="rId7" Type="http://schemas.openxmlformats.org/officeDocument/2006/relationships/ctrlProp" Target="../ctrlProps/ctrlProp32.xml"/><Relationship Id="rId71" Type="http://schemas.openxmlformats.org/officeDocument/2006/relationships/ctrlProp" Target="../ctrlProps/ctrlProp96.xml"/><Relationship Id="rId92" Type="http://schemas.openxmlformats.org/officeDocument/2006/relationships/ctrlProp" Target="../ctrlProps/ctrlProp117.xml"/><Relationship Id="rId2" Type="http://schemas.openxmlformats.org/officeDocument/2006/relationships/drawing" Target="../drawings/drawing21.xml"/><Relationship Id="rId29" Type="http://schemas.openxmlformats.org/officeDocument/2006/relationships/ctrlProp" Target="../ctrlProps/ctrlProp54.xml"/><Relationship Id="rId24" Type="http://schemas.openxmlformats.org/officeDocument/2006/relationships/ctrlProp" Target="../ctrlProps/ctrlProp49.xml"/><Relationship Id="rId40" Type="http://schemas.openxmlformats.org/officeDocument/2006/relationships/ctrlProp" Target="../ctrlProps/ctrlProp65.xml"/><Relationship Id="rId45" Type="http://schemas.openxmlformats.org/officeDocument/2006/relationships/ctrlProp" Target="../ctrlProps/ctrlProp70.xml"/><Relationship Id="rId66" Type="http://schemas.openxmlformats.org/officeDocument/2006/relationships/ctrlProp" Target="../ctrlProps/ctrlProp91.xml"/><Relationship Id="rId87" Type="http://schemas.openxmlformats.org/officeDocument/2006/relationships/ctrlProp" Target="../ctrlProps/ctrlProp112.xml"/><Relationship Id="rId61" Type="http://schemas.openxmlformats.org/officeDocument/2006/relationships/ctrlProp" Target="../ctrlProps/ctrlProp86.xml"/><Relationship Id="rId82" Type="http://schemas.openxmlformats.org/officeDocument/2006/relationships/ctrlProp" Target="../ctrlProps/ctrlProp107.xml"/><Relationship Id="rId19" Type="http://schemas.openxmlformats.org/officeDocument/2006/relationships/ctrlProp" Target="../ctrlProps/ctrlProp44.xml"/><Relationship Id="rId14" Type="http://schemas.openxmlformats.org/officeDocument/2006/relationships/ctrlProp" Target="../ctrlProps/ctrlProp39.xml"/><Relationship Id="rId30" Type="http://schemas.openxmlformats.org/officeDocument/2006/relationships/ctrlProp" Target="../ctrlProps/ctrlProp55.xml"/><Relationship Id="rId35" Type="http://schemas.openxmlformats.org/officeDocument/2006/relationships/ctrlProp" Target="../ctrlProps/ctrlProp60.xml"/><Relationship Id="rId56" Type="http://schemas.openxmlformats.org/officeDocument/2006/relationships/ctrlProp" Target="../ctrlProps/ctrlProp81.xml"/><Relationship Id="rId77" Type="http://schemas.openxmlformats.org/officeDocument/2006/relationships/ctrlProp" Target="../ctrlProps/ctrlProp102.xml"/><Relationship Id="rId100" Type="http://schemas.openxmlformats.org/officeDocument/2006/relationships/ctrlProp" Target="../ctrlProps/ctrlProp125.xml"/><Relationship Id="rId105" Type="http://schemas.openxmlformats.org/officeDocument/2006/relationships/ctrlProp" Target="../ctrlProps/ctrlProp130.xml"/><Relationship Id="rId8" Type="http://schemas.openxmlformats.org/officeDocument/2006/relationships/ctrlProp" Target="../ctrlProps/ctrlProp33.xml"/><Relationship Id="rId51" Type="http://schemas.openxmlformats.org/officeDocument/2006/relationships/ctrlProp" Target="../ctrlProps/ctrlProp76.xml"/><Relationship Id="rId72" Type="http://schemas.openxmlformats.org/officeDocument/2006/relationships/ctrlProp" Target="../ctrlProps/ctrlProp97.xml"/><Relationship Id="rId93" Type="http://schemas.openxmlformats.org/officeDocument/2006/relationships/ctrlProp" Target="../ctrlProps/ctrlProp118.xml"/><Relationship Id="rId98" Type="http://schemas.openxmlformats.org/officeDocument/2006/relationships/ctrlProp" Target="../ctrlProps/ctrlProp123.xml"/><Relationship Id="rId3" Type="http://schemas.openxmlformats.org/officeDocument/2006/relationships/vmlDrawing" Target="../drawings/vmlDrawing11.vml"/><Relationship Id="rId25" Type="http://schemas.openxmlformats.org/officeDocument/2006/relationships/ctrlProp" Target="../ctrlProps/ctrlProp50.xml"/><Relationship Id="rId46" Type="http://schemas.openxmlformats.org/officeDocument/2006/relationships/ctrlProp" Target="../ctrlProps/ctrlProp71.xml"/><Relationship Id="rId67" Type="http://schemas.openxmlformats.org/officeDocument/2006/relationships/ctrlProp" Target="../ctrlProps/ctrlProp92.xm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6" Type="http://schemas.openxmlformats.org/officeDocument/2006/relationships/ctrlProp" Target="../ctrlProps/ctrlProp153.xml"/><Relationship Id="rId21" Type="http://schemas.openxmlformats.org/officeDocument/2006/relationships/ctrlProp" Target="../ctrlProps/ctrlProp148.xml"/><Relationship Id="rId42" Type="http://schemas.openxmlformats.org/officeDocument/2006/relationships/ctrlProp" Target="../ctrlProps/ctrlProp169.xml"/><Relationship Id="rId47" Type="http://schemas.openxmlformats.org/officeDocument/2006/relationships/ctrlProp" Target="../ctrlProps/ctrlProp174.xml"/><Relationship Id="rId63" Type="http://schemas.openxmlformats.org/officeDocument/2006/relationships/ctrlProp" Target="../ctrlProps/ctrlProp190.xml"/><Relationship Id="rId68" Type="http://schemas.openxmlformats.org/officeDocument/2006/relationships/ctrlProp" Target="../ctrlProps/ctrlProp195.xml"/><Relationship Id="rId84" Type="http://schemas.openxmlformats.org/officeDocument/2006/relationships/ctrlProp" Target="../ctrlProps/ctrlProp211.xml"/><Relationship Id="rId89" Type="http://schemas.openxmlformats.org/officeDocument/2006/relationships/ctrlProp" Target="../ctrlProps/ctrlProp216.xml"/><Relationship Id="rId16" Type="http://schemas.openxmlformats.org/officeDocument/2006/relationships/ctrlProp" Target="../ctrlProps/ctrlProp143.xml"/><Relationship Id="rId11" Type="http://schemas.openxmlformats.org/officeDocument/2006/relationships/ctrlProp" Target="../ctrlProps/ctrlProp138.xml"/><Relationship Id="rId32" Type="http://schemas.openxmlformats.org/officeDocument/2006/relationships/ctrlProp" Target="../ctrlProps/ctrlProp159.xml"/><Relationship Id="rId37" Type="http://schemas.openxmlformats.org/officeDocument/2006/relationships/ctrlProp" Target="../ctrlProps/ctrlProp164.xml"/><Relationship Id="rId53" Type="http://schemas.openxmlformats.org/officeDocument/2006/relationships/ctrlProp" Target="../ctrlProps/ctrlProp180.xml"/><Relationship Id="rId58" Type="http://schemas.openxmlformats.org/officeDocument/2006/relationships/ctrlProp" Target="../ctrlProps/ctrlProp185.xml"/><Relationship Id="rId74" Type="http://schemas.openxmlformats.org/officeDocument/2006/relationships/ctrlProp" Target="../ctrlProps/ctrlProp201.xml"/><Relationship Id="rId79" Type="http://schemas.openxmlformats.org/officeDocument/2006/relationships/ctrlProp" Target="../ctrlProps/ctrlProp206.xml"/><Relationship Id="rId102" Type="http://schemas.openxmlformats.org/officeDocument/2006/relationships/ctrlProp" Target="../ctrlProps/ctrlProp229.xml"/><Relationship Id="rId5" Type="http://schemas.openxmlformats.org/officeDocument/2006/relationships/ctrlProp" Target="../ctrlProps/ctrlProp132.xml"/><Relationship Id="rId90" Type="http://schemas.openxmlformats.org/officeDocument/2006/relationships/ctrlProp" Target="../ctrlProps/ctrlProp217.xml"/><Relationship Id="rId95" Type="http://schemas.openxmlformats.org/officeDocument/2006/relationships/ctrlProp" Target="../ctrlProps/ctrlProp222.xml"/><Relationship Id="rId22" Type="http://schemas.openxmlformats.org/officeDocument/2006/relationships/ctrlProp" Target="../ctrlProps/ctrlProp149.xml"/><Relationship Id="rId27" Type="http://schemas.openxmlformats.org/officeDocument/2006/relationships/ctrlProp" Target="../ctrlProps/ctrlProp154.xml"/><Relationship Id="rId43" Type="http://schemas.openxmlformats.org/officeDocument/2006/relationships/ctrlProp" Target="../ctrlProps/ctrlProp170.xml"/><Relationship Id="rId48" Type="http://schemas.openxmlformats.org/officeDocument/2006/relationships/ctrlProp" Target="../ctrlProps/ctrlProp175.xml"/><Relationship Id="rId64" Type="http://schemas.openxmlformats.org/officeDocument/2006/relationships/ctrlProp" Target="../ctrlProps/ctrlProp191.xml"/><Relationship Id="rId69" Type="http://schemas.openxmlformats.org/officeDocument/2006/relationships/ctrlProp" Target="../ctrlProps/ctrlProp196.xml"/><Relationship Id="rId80" Type="http://schemas.openxmlformats.org/officeDocument/2006/relationships/ctrlProp" Target="../ctrlProps/ctrlProp207.xml"/><Relationship Id="rId85" Type="http://schemas.openxmlformats.org/officeDocument/2006/relationships/ctrlProp" Target="../ctrlProps/ctrlProp212.xml"/><Relationship Id="rId12" Type="http://schemas.openxmlformats.org/officeDocument/2006/relationships/ctrlProp" Target="../ctrlProps/ctrlProp139.xml"/><Relationship Id="rId17" Type="http://schemas.openxmlformats.org/officeDocument/2006/relationships/ctrlProp" Target="../ctrlProps/ctrlProp144.xml"/><Relationship Id="rId33" Type="http://schemas.openxmlformats.org/officeDocument/2006/relationships/ctrlProp" Target="../ctrlProps/ctrlProp160.xml"/><Relationship Id="rId38" Type="http://schemas.openxmlformats.org/officeDocument/2006/relationships/ctrlProp" Target="../ctrlProps/ctrlProp165.xml"/><Relationship Id="rId59" Type="http://schemas.openxmlformats.org/officeDocument/2006/relationships/ctrlProp" Target="../ctrlProps/ctrlProp186.xml"/><Relationship Id="rId103" Type="http://schemas.openxmlformats.org/officeDocument/2006/relationships/ctrlProp" Target="../ctrlProps/ctrlProp230.xml"/><Relationship Id="rId20" Type="http://schemas.openxmlformats.org/officeDocument/2006/relationships/ctrlProp" Target="../ctrlProps/ctrlProp147.xml"/><Relationship Id="rId41" Type="http://schemas.openxmlformats.org/officeDocument/2006/relationships/ctrlProp" Target="../ctrlProps/ctrlProp168.xml"/><Relationship Id="rId54" Type="http://schemas.openxmlformats.org/officeDocument/2006/relationships/ctrlProp" Target="../ctrlProps/ctrlProp181.xml"/><Relationship Id="rId62" Type="http://schemas.openxmlformats.org/officeDocument/2006/relationships/ctrlProp" Target="../ctrlProps/ctrlProp189.xml"/><Relationship Id="rId70" Type="http://schemas.openxmlformats.org/officeDocument/2006/relationships/ctrlProp" Target="../ctrlProps/ctrlProp197.xml"/><Relationship Id="rId75" Type="http://schemas.openxmlformats.org/officeDocument/2006/relationships/ctrlProp" Target="../ctrlProps/ctrlProp202.xml"/><Relationship Id="rId83" Type="http://schemas.openxmlformats.org/officeDocument/2006/relationships/ctrlProp" Target="../ctrlProps/ctrlProp210.xml"/><Relationship Id="rId88" Type="http://schemas.openxmlformats.org/officeDocument/2006/relationships/ctrlProp" Target="../ctrlProps/ctrlProp215.xml"/><Relationship Id="rId91" Type="http://schemas.openxmlformats.org/officeDocument/2006/relationships/ctrlProp" Target="../ctrlProps/ctrlProp218.xml"/><Relationship Id="rId96" Type="http://schemas.openxmlformats.org/officeDocument/2006/relationships/ctrlProp" Target="../ctrlProps/ctrlProp223.xml"/><Relationship Id="rId1" Type="http://schemas.openxmlformats.org/officeDocument/2006/relationships/printerSettings" Target="../printerSettings/printerSettings23.bin"/><Relationship Id="rId6" Type="http://schemas.openxmlformats.org/officeDocument/2006/relationships/ctrlProp" Target="../ctrlProps/ctrlProp133.xml"/><Relationship Id="rId15" Type="http://schemas.openxmlformats.org/officeDocument/2006/relationships/ctrlProp" Target="../ctrlProps/ctrlProp142.xml"/><Relationship Id="rId23" Type="http://schemas.openxmlformats.org/officeDocument/2006/relationships/ctrlProp" Target="../ctrlProps/ctrlProp150.xml"/><Relationship Id="rId28" Type="http://schemas.openxmlformats.org/officeDocument/2006/relationships/ctrlProp" Target="../ctrlProps/ctrlProp155.xml"/><Relationship Id="rId36" Type="http://schemas.openxmlformats.org/officeDocument/2006/relationships/ctrlProp" Target="../ctrlProps/ctrlProp163.xml"/><Relationship Id="rId49" Type="http://schemas.openxmlformats.org/officeDocument/2006/relationships/ctrlProp" Target="../ctrlProps/ctrlProp176.xml"/><Relationship Id="rId57" Type="http://schemas.openxmlformats.org/officeDocument/2006/relationships/ctrlProp" Target="../ctrlProps/ctrlProp184.xml"/><Relationship Id="rId10" Type="http://schemas.openxmlformats.org/officeDocument/2006/relationships/ctrlProp" Target="../ctrlProps/ctrlProp137.xml"/><Relationship Id="rId31" Type="http://schemas.openxmlformats.org/officeDocument/2006/relationships/ctrlProp" Target="../ctrlProps/ctrlProp158.xml"/><Relationship Id="rId44" Type="http://schemas.openxmlformats.org/officeDocument/2006/relationships/ctrlProp" Target="../ctrlProps/ctrlProp171.xml"/><Relationship Id="rId52" Type="http://schemas.openxmlformats.org/officeDocument/2006/relationships/ctrlProp" Target="../ctrlProps/ctrlProp179.xml"/><Relationship Id="rId60" Type="http://schemas.openxmlformats.org/officeDocument/2006/relationships/ctrlProp" Target="../ctrlProps/ctrlProp187.xml"/><Relationship Id="rId65" Type="http://schemas.openxmlformats.org/officeDocument/2006/relationships/ctrlProp" Target="../ctrlProps/ctrlProp192.xml"/><Relationship Id="rId73" Type="http://schemas.openxmlformats.org/officeDocument/2006/relationships/ctrlProp" Target="../ctrlProps/ctrlProp200.xml"/><Relationship Id="rId78" Type="http://schemas.openxmlformats.org/officeDocument/2006/relationships/ctrlProp" Target="../ctrlProps/ctrlProp205.xml"/><Relationship Id="rId81" Type="http://schemas.openxmlformats.org/officeDocument/2006/relationships/ctrlProp" Target="../ctrlProps/ctrlProp208.xml"/><Relationship Id="rId86" Type="http://schemas.openxmlformats.org/officeDocument/2006/relationships/ctrlProp" Target="../ctrlProps/ctrlProp213.xml"/><Relationship Id="rId94" Type="http://schemas.openxmlformats.org/officeDocument/2006/relationships/ctrlProp" Target="../ctrlProps/ctrlProp221.xml"/><Relationship Id="rId99" Type="http://schemas.openxmlformats.org/officeDocument/2006/relationships/ctrlProp" Target="../ctrlProps/ctrlProp226.xml"/><Relationship Id="rId101" Type="http://schemas.openxmlformats.org/officeDocument/2006/relationships/ctrlProp" Target="../ctrlProps/ctrlProp228.xml"/><Relationship Id="rId4" Type="http://schemas.openxmlformats.org/officeDocument/2006/relationships/ctrlProp" Target="../ctrlProps/ctrlProp131.xml"/><Relationship Id="rId9" Type="http://schemas.openxmlformats.org/officeDocument/2006/relationships/ctrlProp" Target="../ctrlProps/ctrlProp136.xml"/><Relationship Id="rId13" Type="http://schemas.openxmlformats.org/officeDocument/2006/relationships/ctrlProp" Target="../ctrlProps/ctrlProp140.xml"/><Relationship Id="rId18" Type="http://schemas.openxmlformats.org/officeDocument/2006/relationships/ctrlProp" Target="../ctrlProps/ctrlProp145.xml"/><Relationship Id="rId39" Type="http://schemas.openxmlformats.org/officeDocument/2006/relationships/ctrlProp" Target="../ctrlProps/ctrlProp166.xml"/><Relationship Id="rId34" Type="http://schemas.openxmlformats.org/officeDocument/2006/relationships/ctrlProp" Target="../ctrlProps/ctrlProp161.xml"/><Relationship Id="rId50" Type="http://schemas.openxmlformats.org/officeDocument/2006/relationships/ctrlProp" Target="../ctrlProps/ctrlProp177.xml"/><Relationship Id="rId55" Type="http://schemas.openxmlformats.org/officeDocument/2006/relationships/ctrlProp" Target="../ctrlProps/ctrlProp182.xml"/><Relationship Id="rId76" Type="http://schemas.openxmlformats.org/officeDocument/2006/relationships/ctrlProp" Target="../ctrlProps/ctrlProp203.xml"/><Relationship Id="rId97" Type="http://schemas.openxmlformats.org/officeDocument/2006/relationships/ctrlProp" Target="../ctrlProps/ctrlProp224.xml"/><Relationship Id="rId104" Type="http://schemas.openxmlformats.org/officeDocument/2006/relationships/ctrlProp" Target="../ctrlProps/ctrlProp231.xml"/><Relationship Id="rId7" Type="http://schemas.openxmlformats.org/officeDocument/2006/relationships/ctrlProp" Target="../ctrlProps/ctrlProp134.xml"/><Relationship Id="rId71" Type="http://schemas.openxmlformats.org/officeDocument/2006/relationships/ctrlProp" Target="../ctrlProps/ctrlProp198.xml"/><Relationship Id="rId92" Type="http://schemas.openxmlformats.org/officeDocument/2006/relationships/ctrlProp" Target="../ctrlProps/ctrlProp219.xml"/><Relationship Id="rId2" Type="http://schemas.openxmlformats.org/officeDocument/2006/relationships/drawing" Target="../drawings/drawing23.xml"/><Relationship Id="rId29" Type="http://schemas.openxmlformats.org/officeDocument/2006/relationships/ctrlProp" Target="../ctrlProps/ctrlProp156.xml"/><Relationship Id="rId24" Type="http://schemas.openxmlformats.org/officeDocument/2006/relationships/ctrlProp" Target="../ctrlProps/ctrlProp151.xml"/><Relationship Id="rId40" Type="http://schemas.openxmlformats.org/officeDocument/2006/relationships/ctrlProp" Target="../ctrlProps/ctrlProp167.xml"/><Relationship Id="rId45" Type="http://schemas.openxmlformats.org/officeDocument/2006/relationships/ctrlProp" Target="../ctrlProps/ctrlProp172.xml"/><Relationship Id="rId66" Type="http://schemas.openxmlformats.org/officeDocument/2006/relationships/ctrlProp" Target="../ctrlProps/ctrlProp193.xml"/><Relationship Id="rId87" Type="http://schemas.openxmlformats.org/officeDocument/2006/relationships/ctrlProp" Target="../ctrlProps/ctrlProp214.xml"/><Relationship Id="rId61" Type="http://schemas.openxmlformats.org/officeDocument/2006/relationships/ctrlProp" Target="../ctrlProps/ctrlProp188.xml"/><Relationship Id="rId82" Type="http://schemas.openxmlformats.org/officeDocument/2006/relationships/ctrlProp" Target="../ctrlProps/ctrlProp209.xml"/><Relationship Id="rId19" Type="http://schemas.openxmlformats.org/officeDocument/2006/relationships/ctrlProp" Target="../ctrlProps/ctrlProp146.xml"/><Relationship Id="rId14" Type="http://schemas.openxmlformats.org/officeDocument/2006/relationships/ctrlProp" Target="../ctrlProps/ctrlProp141.xml"/><Relationship Id="rId30" Type="http://schemas.openxmlformats.org/officeDocument/2006/relationships/ctrlProp" Target="../ctrlProps/ctrlProp157.xml"/><Relationship Id="rId35" Type="http://schemas.openxmlformats.org/officeDocument/2006/relationships/ctrlProp" Target="../ctrlProps/ctrlProp162.xml"/><Relationship Id="rId56" Type="http://schemas.openxmlformats.org/officeDocument/2006/relationships/ctrlProp" Target="../ctrlProps/ctrlProp183.xml"/><Relationship Id="rId77" Type="http://schemas.openxmlformats.org/officeDocument/2006/relationships/ctrlProp" Target="../ctrlProps/ctrlProp204.xml"/><Relationship Id="rId100" Type="http://schemas.openxmlformats.org/officeDocument/2006/relationships/ctrlProp" Target="../ctrlProps/ctrlProp227.xml"/><Relationship Id="rId105" Type="http://schemas.openxmlformats.org/officeDocument/2006/relationships/ctrlProp" Target="../ctrlProps/ctrlProp232.xml"/><Relationship Id="rId8" Type="http://schemas.openxmlformats.org/officeDocument/2006/relationships/ctrlProp" Target="../ctrlProps/ctrlProp135.xml"/><Relationship Id="rId51" Type="http://schemas.openxmlformats.org/officeDocument/2006/relationships/ctrlProp" Target="../ctrlProps/ctrlProp178.xml"/><Relationship Id="rId72" Type="http://schemas.openxmlformats.org/officeDocument/2006/relationships/ctrlProp" Target="../ctrlProps/ctrlProp199.xml"/><Relationship Id="rId93" Type="http://schemas.openxmlformats.org/officeDocument/2006/relationships/ctrlProp" Target="../ctrlProps/ctrlProp220.xml"/><Relationship Id="rId98" Type="http://schemas.openxmlformats.org/officeDocument/2006/relationships/ctrlProp" Target="../ctrlProps/ctrlProp225.xml"/><Relationship Id="rId3" Type="http://schemas.openxmlformats.org/officeDocument/2006/relationships/vmlDrawing" Target="../drawings/vmlDrawing12.vml"/><Relationship Id="rId25" Type="http://schemas.openxmlformats.org/officeDocument/2006/relationships/ctrlProp" Target="../ctrlProps/ctrlProp152.xml"/><Relationship Id="rId46" Type="http://schemas.openxmlformats.org/officeDocument/2006/relationships/ctrlProp" Target="../ctrlProps/ctrlProp173.xml"/><Relationship Id="rId67" Type="http://schemas.openxmlformats.org/officeDocument/2006/relationships/ctrlProp" Target="../ctrlProps/ctrlProp194.xml"/></Relationships>
</file>

<file path=xl/worksheets/_rels/sheet24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110.xml"/><Relationship Id="rId13" Type="http://schemas.openxmlformats.org/officeDocument/2006/relationships/control" Target="../activeX/activeX115.xml"/><Relationship Id="rId18" Type="http://schemas.openxmlformats.org/officeDocument/2006/relationships/control" Target="../activeX/activeX120.xml"/><Relationship Id="rId26" Type="http://schemas.openxmlformats.org/officeDocument/2006/relationships/control" Target="../activeX/activeX128.xml"/><Relationship Id="rId3" Type="http://schemas.openxmlformats.org/officeDocument/2006/relationships/vmlDrawing" Target="../drawings/vmlDrawing13.vml"/><Relationship Id="rId21" Type="http://schemas.openxmlformats.org/officeDocument/2006/relationships/control" Target="../activeX/activeX123.xml"/><Relationship Id="rId7" Type="http://schemas.openxmlformats.org/officeDocument/2006/relationships/control" Target="../activeX/activeX109.xml"/><Relationship Id="rId12" Type="http://schemas.openxmlformats.org/officeDocument/2006/relationships/control" Target="../activeX/activeX114.xml"/><Relationship Id="rId17" Type="http://schemas.openxmlformats.org/officeDocument/2006/relationships/control" Target="../activeX/activeX119.xml"/><Relationship Id="rId25" Type="http://schemas.openxmlformats.org/officeDocument/2006/relationships/control" Target="../activeX/activeX127.xml"/><Relationship Id="rId2" Type="http://schemas.openxmlformats.org/officeDocument/2006/relationships/drawing" Target="../drawings/drawing24.xml"/><Relationship Id="rId16" Type="http://schemas.openxmlformats.org/officeDocument/2006/relationships/control" Target="../activeX/activeX118.xml"/><Relationship Id="rId20" Type="http://schemas.openxmlformats.org/officeDocument/2006/relationships/control" Target="../activeX/activeX122.xml"/><Relationship Id="rId29" Type="http://schemas.openxmlformats.org/officeDocument/2006/relationships/control" Target="../activeX/activeX131.xml"/><Relationship Id="rId1" Type="http://schemas.openxmlformats.org/officeDocument/2006/relationships/printerSettings" Target="../printerSettings/printerSettings24.bin"/><Relationship Id="rId6" Type="http://schemas.openxmlformats.org/officeDocument/2006/relationships/control" Target="../activeX/activeX108.xml"/><Relationship Id="rId11" Type="http://schemas.openxmlformats.org/officeDocument/2006/relationships/control" Target="../activeX/activeX113.xml"/><Relationship Id="rId24" Type="http://schemas.openxmlformats.org/officeDocument/2006/relationships/control" Target="../activeX/activeX126.xml"/><Relationship Id="rId5" Type="http://schemas.openxmlformats.org/officeDocument/2006/relationships/image" Target="../media/image19.emf"/><Relationship Id="rId15" Type="http://schemas.openxmlformats.org/officeDocument/2006/relationships/control" Target="../activeX/activeX117.xml"/><Relationship Id="rId23" Type="http://schemas.openxmlformats.org/officeDocument/2006/relationships/control" Target="../activeX/activeX125.xml"/><Relationship Id="rId28" Type="http://schemas.openxmlformats.org/officeDocument/2006/relationships/control" Target="../activeX/activeX130.xml"/><Relationship Id="rId10" Type="http://schemas.openxmlformats.org/officeDocument/2006/relationships/control" Target="../activeX/activeX112.xml"/><Relationship Id="rId19" Type="http://schemas.openxmlformats.org/officeDocument/2006/relationships/control" Target="../activeX/activeX121.xml"/><Relationship Id="rId4" Type="http://schemas.openxmlformats.org/officeDocument/2006/relationships/control" Target="../activeX/activeX107.xml"/><Relationship Id="rId9" Type="http://schemas.openxmlformats.org/officeDocument/2006/relationships/control" Target="../activeX/activeX111.xml"/><Relationship Id="rId14" Type="http://schemas.openxmlformats.org/officeDocument/2006/relationships/control" Target="../activeX/activeX116.xml"/><Relationship Id="rId22" Type="http://schemas.openxmlformats.org/officeDocument/2006/relationships/control" Target="../activeX/activeX124.xml"/><Relationship Id="rId27" Type="http://schemas.openxmlformats.org/officeDocument/2006/relationships/control" Target="../activeX/activeX129.xml"/><Relationship Id="rId30" Type="http://schemas.openxmlformats.org/officeDocument/2006/relationships/image" Target="../media/image20.emf"/></Relationships>
</file>

<file path=xl/worksheets/_rels/sheet25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134.xml"/><Relationship Id="rId13" Type="http://schemas.openxmlformats.org/officeDocument/2006/relationships/control" Target="../activeX/activeX139.xml"/><Relationship Id="rId18" Type="http://schemas.openxmlformats.org/officeDocument/2006/relationships/control" Target="../activeX/activeX144.xml"/><Relationship Id="rId26" Type="http://schemas.openxmlformats.org/officeDocument/2006/relationships/control" Target="../activeX/activeX152.xml"/><Relationship Id="rId3" Type="http://schemas.openxmlformats.org/officeDocument/2006/relationships/vmlDrawing" Target="../drawings/vmlDrawing14.vml"/><Relationship Id="rId21" Type="http://schemas.openxmlformats.org/officeDocument/2006/relationships/control" Target="../activeX/activeX147.xml"/><Relationship Id="rId7" Type="http://schemas.openxmlformats.org/officeDocument/2006/relationships/image" Target="../media/image19.emf"/><Relationship Id="rId12" Type="http://schemas.openxmlformats.org/officeDocument/2006/relationships/control" Target="../activeX/activeX138.xml"/><Relationship Id="rId17" Type="http://schemas.openxmlformats.org/officeDocument/2006/relationships/control" Target="../activeX/activeX143.xml"/><Relationship Id="rId25" Type="http://schemas.openxmlformats.org/officeDocument/2006/relationships/control" Target="../activeX/activeX151.xml"/><Relationship Id="rId2" Type="http://schemas.openxmlformats.org/officeDocument/2006/relationships/drawing" Target="../drawings/drawing25.xml"/><Relationship Id="rId16" Type="http://schemas.openxmlformats.org/officeDocument/2006/relationships/control" Target="../activeX/activeX142.xml"/><Relationship Id="rId20" Type="http://schemas.openxmlformats.org/officeDocument/2006/relationships/control" Target="../activeX/activeX146.xml"/><Relationship Id="rId29" Type="http://schemas.openxmlformats.org/officeDocument/2006/relationships/control" Target="../activeX/activeX155.xml"/><Relationship Id="rId1" Type="http://schemas.openxmlformats.org/officeDocument/2006/relationships/printerSettings" Target="../printerSettings/printerSettings25.bin"/><Relationship Id="rId6" Type="http://schemas.openxmlformats.org/officeDocument/2006/relationships/control" Target="../activeX/activeX133.xml"/><Relationship Id="rId11" Type="http://schemas.openxmlformats.org/officeDocument/2006/relationships/control" Target="../activeX/activeX137.xml"/><Relationship Id="rId24" Type="http://schemas.openxmlformats.org/officeDocument/2006/relationships/control" Target="../activeX/activeX150.xml"/><Relationship Id="rId5" Type="http://schemas.openxmlformats.org/officeDocument/2006/relationships/image" Target="../media/image21.emf"/><Relationship Id="rId15" Type="http://schemas.openxmlformats.org/officeDocument/2006/relationships/control" Target="../activeX/activeX141.xml"/><Relationship Id="rId23" Type="http://schemas.openxmlformats.org/officeDocument/2006/relationships/control" Target="../activeX/activeX149.xml"/><Relationship Id="rId28" Type="http://schemas.openxmlformats.org/officeDocument/2006/relationships/control" Target="../activeX/activeX154.xml"/><Relationship Id="rId10" Type="http://schemas.openxmlformats.org/officeDocument/2006/relationships/control" Target="../activeX/activeX136.xml"/><Relationship Id="rId19" Type="http://schemas.openxmlformats.org/officeDocument/2006/relationships/control" Target="../activeX/activeX145.xml"/><Relationship Id="rId4" Type="http://schemas.openxmlformats.org/officeDocument/2006/relationships/control" Target="../activeX/activeX132.xml"/><Relationship Id="rId9" Type="http://schemas.openxmlformats.org/officeDocument/2006/relationships/control" Target="../activeX/activeX135.xml"/><Relationship Id="rId14" Type="http://schemas.openxmlformats.org/officeDocument/2006/relationships/control" Target="../activeX/activeX140.xml"/><Relationship Id="rId22" Type="http://schemas.openxmlformats.org/officeDocument/2006/relationships/control" Target="../activeX/activeX148.xml"/><Relationship Id="rId27" Type="http://schemas.openxmlformats.org/officeDocument/2006/relationships/control" Target="../activeX/activeX153.xml"/><Relationship Id="rId30" Type="http://schemas.openxmlformats.org/officeDocument/2006/relationships/control" Target="../activeX/activeX156.xml"/></Relationships>
</file>

<file path=xl/worksheets/_rels/sheet26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159.xml"/><Relationship Id="rId13" Type="http://schemas.openxmlformats.org/officeDocument/2006/relationships/control" Target="../activeX/activeX164.xml"/><Relationship Id="rId18" Type="http://schemas.openxmlformats.org/officeDocument/2006/relationships/control" Target="../activeX/activeX169.xml"/><Relationship Id="rId26" Type="http://schemas.openxmlformats.org/officeDocument/2006/relationships/control" Target="../activeX/activeX177.xml"/><Relationship Id="rId3" Type="http://schemas.openxmlformats.org/officeDocument/2006/relationships/vmlDrawing" Target="../drawings/vmlDrawing15.vml"/><Relationship Id="rId21" Type="http://schemas.openxmlformats.org/officeDocument/2006/relationships/control" Target="../activeX/activeX172.xml"/><Relationship Id="rId7" Type="http://schemas.openxmlformats.org/officeDocument/2006/relationships/image" Target="../media/image19.emf"/><Relationship Id="rId12" Type="http://schemas.openxmlformats.org/officeDocument/2006/relationships/control" Target="../activeX/activeX163.xml"/><Relationship Id="rId17" Type="http://schemas.openxmlformats.org/officeDocument/2006/relationships/control" Target="../activeX/activeX168.xml"/><Relationship Id="rId25" Type="http://schemas.openxmlformats.org/officeDocument/2006/relationships/control" Target="../activeX/activeX176.xml"/><Relationship Id="rId2" Type="http://schemas.openxmlformats.org/officeDocument/2006/relationships/drawing" Target="../drawings/drawing26.xml"/><Relationship Id="rId16" Type="http://schemas.openxmlformats.org/officeDocument/2006/relationships/control" Target="../activeX/activeX167.xml"/><Relationship Id="rId20" Type="http://schemas.openxmlformats.org/officeDocument/2006/relationships/control" Target="../activeX/activeX171.xml"/><Relationship Id="rId29" Type="http://schemas.openxmlformats.org/officeDocument/2006/relationships/control" Target="../activeX/activeX180.xml"/><Relationship Id="rId1" Type="http://schemas.openxmlformats.org/officeDocument/2006/relationships/printerSettings" Target="../printerSettings/printerSettings26.bin"/><Relationship Id="rId6" Type="http://schemas.openxmlformats.org/officeDocument/2006/relationships/control" Target="../activeX/activeX158.xml"/><Relationship Id="rId11" Type="http://schemas.openxmlformats.org/officeDocument/2006/relationships/control" Target="../activeX/activeX162.xml"/><Relationship Id="rId24" Type="http://schemas.openxmlformats.org/officeDocument/2006/relationships/control" Target="../activeX/activeX175.xml"/><Relationship Id="rId5" Type="http://schemas.openxmlformats.org/officeDocument/2006/relationships/image" Target="../media/image21.emf"/><Relationship Id="rId15" Type="http://schemas.openxmlformats.org/officeDocument/2006/relationships/control" Target="../activeX/activeX166.xml"/><Relationship Id="rId23" Type="http://schemas.openxmlformats.org/officeDocument/2006/relationships/control" Target="../activeX/activeX174.xml"/><Relationship Id="rId28" Type="http://schemas.openxmlformats.org/officeDocument/2006/relationships/control" Target="../activeX/activeX179.xml"/><Relationship Id="rId10" Type="http://schemas.openxmlformats.org/officeDocument/2006/relationships/control" Target="../activeX/activeX161.xml"/><Relationship Id="rId19" Type="http://schemas.openxmlformats.org/officeDocument/2006/relationships/control" Target="../activeX/activeX170.xml"/><Relationship Id="rId4" Type="http://schemas.openxmlformats.org/officeDocument/2006/relationships/control" Target="../activeX/activeX157.xml"/><Relationship Id="rId9" Type="http://schemas.openxmlformats.org/officeDocument/2006/relationships/control" Target="../activeX/activeX160.xml"/><Relationship Id="rId14" Type="http://schemas.openxmlformats.org/officeDocument/2006/relationships/control" Target="../activeX/activeX165.xml"/><Relationship Id="rId22" Type="http://schemas.openxmlformats.org/officeDocument/2006/relationships/control" Target="../activeX/activeX173.xml"/><Relationship Id="rId27" Type="http://schemas.openxmlformats.org/officeDocument/2006/relationships/control" Target="../activeX/activeX178.xml"/><Relationship Id="rId30" Type="http://schemas.openxmlformats.org/officeDocument/2006/relationships/control" Target="../activeX/activeX181.xml"/></Relationships>
</file>

<file path=xl/worksheets/_rels/sheet27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184.xml"/><Relationship Id="rId13" Type="http://schemas.openxmlformats.org/officeDocument/2006/relationships/control" Target="../activeX/activeX189.xml"/><Relationship Id="rId18" Type="http://schemas.openxmlformats.org/officeDocument/2006/relationships/control" Target="../activeX/activeX194.xml"/><Relationship Id="rId26" Type="http://schemas.openxmlformats.org/officeDocument/2006/relationships/control" Target="../activeX/activeX202.xml"/><Relationship Id="rId3" Type="http://schemas.openxmlformats.org/officeDocument/2006/relationships/vmlDrawing" Target="../drawings/vmlDrawing16.vml"/><Relationship Id="rId21" Type="http://schemas.openxmlformats.org/officeDocument/2006/relationships/control" Target="../activeX/activeX197.xml"/><Relationship Id="rId7" Type="http://schemas.openxmlformats.org/officeDocument/2006/relationships/image" Target="../media/image19.emf"/><Relationship Id="rId12" Type="http://schemas.openxmlformats.org/officeDocument/2006/relationships/control" Target="../activeX/activeX188.xml"/><Relationship Id="rId17" Type="http://schemas.openxmlformats.org/officeDocument/2006/relationships/control" Target="../activeX/activeX193.xml"/><Relationship Id="rId25" Type="http://schemas.openxmlformats.org/officeDocument/2006/relationships/control" Target="../activeX/activeX201.xml"/><Relationship Id="rId2" Type="http://schemas.openxmlformats.org/officeDocument/2006/relationships/drawing" Target="../drawings/drawing27.xml"/><Relationship Id="rId16" Type="http://schemas.openxmlformats.org/officeDocument/2006/relationships/control" Target="../activeX/activeX192.xml"/><Relationship Id="rId20" Type="http://schemas.openxmlformats.org/officeDocument/2006/relationships/control" Target="../activeX/activeX196.xml"/><Relationship Id="rId29" Type="http://schemas.openxmlformats.org/officeDocument/2006/relationships/control" Target="../activeX/activeX205.xml"/><Relationship Id="rId1" Type="http://schemas.openxmlformats.org/officeDocument/2006/relationships/printerSettings" Target="../printerSettings/printerSettings27.bin"/><Relationship Id="rId6" Type="http://schemas.openxmlformats.org/officeDocument/2006/relationships/control" Target="../activeX/activeX183.xml"/><Relationship Id="rId11" Type="http://schemas.openxmlformats.org/officeDocument/2006/relationships/control" Target="../activeX/activeX187.xml"/><Relationship Id="rId24" Type="http://schemas.openxmlformats.org/officeDocument/2006/relationships/control" Target="../activeX/activeX200.xml"/><Relationship Id="rId5" Type="http://schemas.openxmlformats.org/officeDocument/2006/relationships/image" Target="../media/image21.emf"/><Relationship Id="rId15" Type="http://schemas.openxmlformats.org/officeDocument/2006/relationships/control" Target="../activeX/activeX191.xml"/><Relationship Id="rId23" Type="http://schemas.openxmlformats.org/officeDocument/2006/relationships/control" Target="../activeX/activeX199.xml"/><Relationship Id="rId28" Type="http://schemas.openxmlformats.org/officeDocument/2006/relationships/control" Target="../activeX/activeX204.xml"/><Relationship Id="rId10" Type="http://schemas.openxmlformats.org/officeDocument/2006/relationships/control" Target="../activeX/activeX186.xml"/><Relationship Id="rId19" Type="http://schemas.openxmlformats.org/officeDocument/2006/relationships/control" Target="../activeX/activeX195.xml"/><Relationship Id="rId4" Type="http://schemas.openxmlformats.org/officeDocument/2006/relationships/control" Target="../activeX/activeX182.xml"/><Relationship Id="rId9" Type="http://schemas.openxmlformats.org/officeDocument/2006/relationships/control" Target="../activeX/activeX185.xml"/><Relationship Id="rId14" Type="http://schemas.openxmlformats.org/officeDocument/2006/relationships/control" Target="../activeX/activeX190.xml"/><Relationship Id="rId22" Type="http://schemas.openxmlformats.org/officeDocument/2006/relationships/control" Target="../activeX/activeX198.xml"/><Relationship Id="rId27" Type="http://schemas.openxmlformats.org/officeDocument/2006/relationships/control" Target="../activeX/activeX203.xml"/><Relationship Id="rId30" Type="http://schemas.openxmlformats.org/officeDocument/2006/relationships/control" Target="../activeX/activeX206.xml"/></Relationships>
</file>

<file path=xl/worksheets/_rels/sheet28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209.xml"/><Relationship Id="rId13" Type="http://schemas.openxmlformats.org/officeDocument/2006/relationships/control" Target="../activeX/activeX214.xml"/><Relationship Id="rId18" Type="http://schemas.openxmlformats.org/officeDocument/2006/relationships/control" Target="../activeX/activeX219.xml"/><Relationship Id="rId26" Type="http://schemas.openxmlformats.org/officeDocument/2006/relationships/control" Target="../activeX/activeX227.xml"/><Relationship Id="rId3" Type="http://schemas.openxmlformats.org/officeDocument/2006/relationships/vmlDrawing" Target="../drawings/vmlDrawing17.vml"/><Relationship Id="rId21" Type="http://schemas.openxmlformats.org/officeDocument/2006/relationships/control" Target="../activeX/activeX222.xml"/><Relationship Id="rId7" Type="http://schemas.openxmlformats.org/officeDocument/2006/relationships/image" Target="../media/image19.emf"/><Relationship Id="rId12" Type="http://schemas.openxmlformats.org/officeDocument/2006/relationships/control" Target="../activeX/activeX213.xml"/><Relationship Id="rId17" Type="http://schemas.openxmlformats.org/officeDocument/2006/relationships/control" Target="../activeX/activeX218.xml"/><Relationship Id="rId25" Type="http://schemas.openxmlformats.org/officeDocument/2006/relationships/control" Target="../activeX/activeX226.xml"/><Relationship Id="rId2" Type="http://schemas.openxmlformats.org/officeDocument/2006/relationships/drawing" Target="../drawings/drawing28.xml"/><Relationship Id="rId16" Type="http://schemas.openxmlformats.org/officeDocument/2006/relationships/control" Target="../activeX/activeX217.xml"/><Relationship Id="rId20" Type="http://schemas.openxmlformats.org/officeDocument/2006/relationships/control" Target="../activeX/activeX221.xml"/><Relationship Id="rId29" Type="http://schemas.openxmlformats.org/officeDocument/2006/relationships/control" Target="../activeX/activeX230.xml"/><Relationship Id="rId1" Type="http://schemas.openxmlformats.org/officeDocument/2006/relationships/printerSettings" Target="../printerSettings/printerSettings28.bin"/><Relationship Id="rId6" Type="http://schemas.openxmlformats.org/officeDocument/2006/relationships/control" Target="../activeX/activeX208.xml"/><Relationship Id="rId11" Type="http://schemas.openxmlformats.org/officeDocument/2006/relationships/control" Target="../activeX/activeX212.xml"/><Relationship Id="rId24" Type="http://schemas.openxmlformats.org/officeDocument/2006/relationships/control" Target="../activeX/activeX225.xml"/><Relationship Id="rId5" Type="http://schemas.openxmlformats.org/officeDocument/2006/relationships/image" Target="../media/image21.emf"/><Relationship Id="rId15" Type="http://schemas.openxmlformats.org/officeDocument/2006/relationships/control" Target="../activeX/activeX216.xml"/><Relationship Id="rId23" Type="http://schemas.openxmlformats.org/officeDocument/2006/relationships/control" Target="../activeX/activeX224.xml"/><Relationship Id="rId28" Type="http://schemas.openxmlformats.org/officeDocument/2006/relationships/control" Target="../activeX/activeX229.xml"/><Relationship Id="rId10" Type="http://schemas.openxmlformats.org/officeDocument/2006/relationships/control" Target="../activeX/activeX211.xml"/><Relationship Id="rId19" Type="http://schemas.openxmlformats.org/officeDocument/2006/relationships/control" Target="../activeX/activeX220.xml"/><Relationship Id="rId4" Type="http://schemas.openxmlformats.org/officeDocument/2006/relationships/control" Target="../activeX/activeX207.xml"/><Relationship Id="rId9" Type="http://schemas.openxmlformats.org/officeDocument/2006/relationships/control" Target="../activeX/activeX210.xml"/><Relationship Id="rId14" Type="http://schemas.openxmlformats.org/officeDocument/2006/relationships/control" Target="../activeX/activeX215.xml"/><Relationship Id="rId22" Type="http://schemas.openxmlformats.org/officeDocument/2006/relationships/control" Target="../activeX/activeX223.xml"/><Relationship Id="rId27" Type="http://schemas.openxmlformats.org/officeDocument/2006/relationships/control" Target="../activeX/activeX228.xml"/><Relationship Id="rId30" Type="http://schemas.openxmlformats.org/officeDocument/2006/relationships/control" Target="../activeX/activeX231.xml"/></Relationships>
</file>

<file path=xl/worksheets/_rels/sheet29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234.xml"/><Relationship Id="rId13" Type="http://schemas.openxmlformats.org/officeDocument/2006/relationships/control" Target="../activeX/activeX239.xml"/><Relationship Id="rId18" Type="http://schemas.openxmlformats.org/officeDocument/2006/relationships/control" Target="../activeX/activeX244.xml"/><Relationship Id="rId26" Type="http://schemas.openxmlformats.org/officeDocument/2006/relationships/control" Target="../activeX/activeX252.xml"/><Relationship Id="rId3" Type="http://schemas.openxmlformats.org/officeDocument/2006/relationships/vmlDrawing" Target="../drawings/vmlDrawing18.vml"/><Relationship Id="rId21" Type="http://schemas.openxmlformats.org/officeDocument/2006/relationships/control" Target="../activeX/activeX247.xml"/><Relationship Id="rId7" Type="http://schemas.openxmlformats.org/officeDocument/2006/relationships/image" Target="../media/image19.emf"/><Relationship Id="rId12" Type="http://schemas.openxmlformats.org/officeDocument/2006/relationships/control" Target="../activeX/activeX238.xml"/><Relationship Id="rId17" Type="http://schemas.openxmlformats.org/officeDocument/2006/relationships/control" Target="../activeX/activeX243.xml"/><Relationship Id="rId25" Type="http://schemas.openxmlformats.org/officeDocument/2006/relationships/control" Target="../activeX/activeX251.xml"/><Relationship Id="rId2" Type="http://schemas.openxmlformats.org/officeDocument/2006/relationships/drawing" Target="../drawings/drawing29.xml"/><Relationship Id="rId16" Type="http://schemas.openxmlformats.org/officeDocument/2006/relationships/control" Target="../activeX/activeX242.xml"/><Relationship Id="rId20" Type="http://schemas.openxmlformats.org/officeDocument/2006/relationships/control" Target="../activeX/activeX246.xml"/><Relationship Id="rId29" Type="http://schemas.openxmlformats.org/officeDocument/2006/relationships/control" Target="../activeX/activeX255.xml"/><Relationship Id="rId1" Type="http://schemas.openxmlformats.org/officeDocument/2006/relationships/printerSettings" Target="../printerSettings/printerSettings29.bin"/><Relationship Id="rId6" Type="http://schemas.openxmlformats.org/officeDocument/2006/relationships/control" Target="../activeX/activeX233.xml"/><Relationship Id="rId11" Type="http://schemas.openxmlformats.org/officeDocument/2006/relationships/control" Target="../activeX/activeX237.xml"/><Relationship Id="rId24" Type="http://schemas.openxmlformats.org/officeDocument/2006/relationships/control" Target="../activeX/activeX250.xml"/><Relationship Id="rId5" Type="http://schemas.openxmlformats.org/officeDocument/2006/relationships/image" Target="../media/image21.emf"/><Relationship Id="rId15" Type="http://schemas.openxmlformats.org/officeDocument/2006/relationships/control" Target="../activeX/activeX241.xml"/><Relationship Id="rId23" Type="http://schemas.openxmlformats.org/officeDocument/2006/relationships/control" Target="../activeX/activeX249.xml"/><Relationship Id="rId28" Type="http://schemas.openxmlformats.org/officeDocument/2006/relationships/control" Target="../activeX/activeX254.xml"/><Relationship Id="rId10" Type="http://schemas.openxmlformats.org/officeDocument/2006/relationships/control" Target="../activeX/activeX236.xml"/><Relationship Id="rId19" Type="http://schemas.openxmlformats.org/officeDocument/2006/relationships/control" Target="../activeX/activeX245.xml"/><Relationship Id="rId4" Type="http://schemas.openxmlformats.org/officeDocument/2006/relationships/control" Target="../activeX/activeX232.xml"/><Relationship Id="rId9" Type="http://schemas.openxmlformats.org/officeDocument/2006/relationships/control" Target="../activeX/activeX235.xml"/><Relationship Id="rId14" Type="http://schemas.openxmlformats.org/officeDocument/2006/relationships/control" Target="../activeX/activeX240.xml"/><Relationship Id="rId22" Type="http://schemas.openxmlformats.org/officeDocument/2006/relationships/control" Target="../activeX/activeX248.xml"/><Relationship Id="rId27" Type="http://schemas.openxmlformats.org/officeDocument/2006/relationships/control" Target="../activeX/activeX253.xml"/><Relationship Id="rId30" Type="http://schemas.openxmlformats.org/officeDocument/2006/relationships/control" Target="../activeX/activeX256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259.xml"/><Relationship Id="rId13" Type="http://schemas.openxmlformats.org/officeDocument/2006/relationships/control" Target="../activeX/activeX264.xml"/><Relationship Id="rId18" Type="http://schemas.openxmlformats.org/officeDocument/2006/relationships/control" Target="../activeX/activeX269.xml"/><Relationship Id="rId26" Type="http://schemas.openxmlformats.org/officeDocument/2006/relationships/control" Target="../activeX/activeX277.xml"/><Relationship Id="rId3" Type="http://schemas.openxmlformats.org/officeDocument/2006/relationships/vmlDrawing" Target="../drawings/vmlDrawing19.vml"/><Relationship Id="rId21" Type="http://schemas.openxmlformats.org/officeDocument/2006/relationships/control" Target="../activeX/activeX272.xml"/><Relationship Id="rId7" Type="http://schemas.openxmlformats.org/officeDocument/2006/relationships/image" Target="../media/image19.emf"/><Relationship Id="rId12" Type="http://schemas.openxmlformats.org/officeDocument/2006/relationships/control" Target="../activeX/activeX263.xml"/><Relationship Id="rId17" Type="http://schemas.openxmlformats.org/officeDocument/2006/relationships/control" Target="../activeX/activeX268.xml"/><Relationship Id="rId25" Type="http://schemas.openxmlformats.org/officeDocument/2006/relationships/control" Target="../activeX/activeX276.xml"/><Relationship Id="rId2" Type="http://schemas.openxmlformats.org/officeDocument/2006/relationships/drawing" Target="../drawings/drawing30.xml"/><Relationship Id="rId16" Type="http://schemas.openxmlformats.org/officeDocument/2006/relationships/control" Target="../activeX/activeX267.xml"/><Relationship Id="rId20" Type="http://schemas.openxmlformats.org/officeDocument/2006/relationships/control" Target="../activeX/activeX271.xml"/><Relationship Id="rId29" Type="http://schemas.openxmlformats.org/officeDocument/2006/relationships/control" Target="../activeX/activeX280.xml"/><Relationship Id="rId1" Type="http://schemas.openxmlformats.org/officeDocument/2006/relationships/printerSettings" Target="../printerSettings/printerSettings30.bin"/><Relationship Id="rId6" Type="http://schemas.openxmlformats.org/officeDocument/2006/relationships/control" Target="../activeX/activeX258.xml"/><Relationship Id="rId11" Type="http://schemas.openxmlformats.org/officeDocument/2006/relationships/control" Target="../activeX/activeX262.xml"/><Relationship Id="rId24" Type="http://schemas.openxmlformats.org/officeDocument/2006/relationships/control" Target="../activeX/activeX275.xml"/><Relationship Id="rId5" Type="http://schemas.openxmlformats.org/officeDocument/2006/relationships/image" Target="../media/image21.emf"/><Relationship Id="rId15" Type="http://schemas.openxmlformats.org/officeDocument/2006/relationships/control" Target="../activeX/activeX266.xml"/><Relationship Id="rId23" Type="http://schemas.openxmlformats.org/officeDocument/2006/relationships/control" Target="../activeX/activeX274.xml"/><Relationship Id="rId28" Type="http://schemas.openxmlformats.org/officeDocument/2006/relationships/control" Target="../activeX/activeX279.xml"/><Relationship Id="rId10" Type="http://schemas.openxmlformats.org/officeDocument/2006/relationships/control" Target="../activeX/activeX261.xml"/><Relationship Id="rId19" Type="http://schemas.openxmlformats.org/officeDocument/2006/relationships/control" Target="../activeX/activeX270.xml"/><Relationship Id="rId4" Type="http://schemas.openxmlformats.org/officeDocument/2006/relationships/control" Target="../activeX/activeX257.xml"/><Relationship Id="rId9" Type="http://schemas.openxmlformats.org/officeDocument/2006/relationships/control" Target="../activeX/activeX260.xml"/><Relationship Id="rId14" Type="http://schemas.openxmlformats.org/officeDocument/2006/relationships/control" Target="../activeX/activeX265.xml"/><Relationship Id="rId22" Type="http://schemas.openxmlformats.org/officeDocument/2006/relationships/control" Target="../activeX/activeX273.xml"/><Relationship Id="rId27" Type="http://schemas.openxmlformats.org/officeDocument/2006/relationships/control" Target="../activeX/activeX278.xml"/><Relationship Id="rId30" Type="http://schemas.openxmlformats.org/officeDocument/2006/relationships/control" Target="../activeX/activeX281.xml"/></Relationships>
</file>

<file path=xl/worksheets/_rels/sheet31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285.xml"/><Relationship Id="rId13" Type="http://schemas.openxmlformats.org/officeDocument/2006/relationships/control" Target="../activeX/activeX290.xml"/><Relationship Id="rId18" Type="http://schemas.openxmlformats.org/officeDocument/2006/relationships/control" Target="../activeX/activeX295.xml"/><Relationship Id="rId26" Type="http://schemas.openxmlformats.org/officeDocument/2006/relationships/control" Target="../activeX/activeX303.xml"/><Relationship Id="rId3" Type="http://schemas.openxmlformats.org/officeDocument/2006/relationships/vmlDrawing" Target="../drawings/vmlDrawing20.vml"/><Relationship Id="rId21" Type="http://schemas.openxmlformats.org/officeDocument/2006/relationships/control" Target="../activeX/activeX298.xml"/><Relationship Id="rId7" Type="http://schemas.openxmlformats.org/officeDocument/2006/relationships/control" Target="../activeX/activeX284.xml"/><Relationship Id="rId12" Type="http://schemas.openxmlformats.org/officeDocument/2006/relationships/control" Target="../activeX/activeX289.xml"/><Relationship Id="rId17" Type="http://schemas.openxmlformats.org/officeDocument/2006/relationships/control" Target="../activeX/activeX294.xml"/><Relationship Id="rId25" Type="http://schemas.openxmlformats.org/officeDocument/2006/relationships/control" Target="../activeX/activeX302.xml"/><Relationship Id="rId2" Type="http://schemas.openxmlformats.org/officeDocument/2006/relationships/drawing" Target="../drawings/drawing31.xml"/><Relationship Id="rId16" Type="http://schemas.openxmlformats.org/officeDocument/2006/relationships/control" Target="../activeX/activeX293.xml"/><Relationship Id="rId20" Type="http://schemas.openxmlformats.org/officeDocument/2006/relationships/control" Target="../activeX/activeX297.xml"/><Relationship Id="rId1" Type="http://schemas.openxmlformats.org/officeDocument/2006/relationships/printerSettings" Target="../printerSettings/printerSettings31.bin"/><Relationship Id="rId6" Type="http://schemas.openxmlformats.org/officeDocument/2006/relationships/control" Target="../activeX/activeX283.xml"/><Relationship Id="rId11" Type="http://schemas.openxmlformats.org/officeDocument/2006/relationships/control" Target="../activeX/activeX288.xml"/><Relationship Id="rId24" Type="http://schemas.openxmlformats.org/officeDocument/2006/relationships/control" Target="../activeX/activeX301.xml"/><Relationship Id="rId5" Type="http://schemas.openxmlformats.org/officeDocument/2006/relationships/image" Target="../media/image13.emf"/><Relationship Id="rId15" Type="http://schemas.openxmlformats.org/officeDocument/2006/relationships/control" Target="../activeX/activeX292.xml"/><Relationship Id="rId23" Type="http://schemas.openxmlformats.org/officeDocument/2006/relationships/control" Target="../activeX/activeX300.xml"/><Relationship Id="rId28" Type="http://schemas.openxmlformats.org/officeDocument/2006/relationships/control" Target="../activeX/activeX305.xml"/><Relationship Id="rId10" Type="http://schemas.openxmlformats.org/officeDocument/2006/relationships/control" Target="../activeX/activeX287.xml"/><Relationship Id="rId19" Type="http://schemas.openxmlformats.org/officeDocument/2006/relationships/control" Target="../activeX/activeX296.xml"/><Relationship Id="rId4" Type="http://schemas.openxmlformats.org/officeDocument/2006/relationships/control" Target="../activeX/activeX282.xml"/><Relationship Id="rId9" Type="http://schemas.openxmlformats.org/officeDocument/2006/relationships/control" Target="../activeX/activeX286.xml"/><Relationship Id="rId14" Type="http://schemas.openxmlformats.org/officeDocument/2006/relationships/control" Target="../activeX/activeX291.xml"/><Relationship Id="rId22" Type="http://schemas.openxmlformats.org/officeDocument/2006/relationships/control" Target="../activeX/activeX299.xml"/><Relationship Id="rId27" Type="http://schemas.openxmlformats.org/officeDocument/2006/relationships/control" Target="../activeX/activeX304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2.xml"/><Relationship Id="rId2" Type="http://schemas.openxmlformats.org/officeDocument/2006/relationships/printerSettings" Target="../printerSettings/printerSettings37.bin"/><Relationship Id="rId1" Type="http://schemas.openxmlformats.org/officeDocument/2006/relationships/hyperlink" Target="http://www.bea.gov/be120" TargetMode="External"/><Relationship Id="rId6" Type="http://schemas.openxmlformats.org/officeDocument/2006/relationships/image" Target="../media/image22.emf"/><Relationship Id="rId5" Type="http://schemas.openxmlformats.org/officeDocument/2006/relationships/oleObject" Target="../embeddings/oleObject1.bin"/><Relationship Id="rId4" Type="http://schemas.openxmlformats.org/officeDocument/2006/relationships/vmlDrawing" Target="../drawings/vmlDrawing21.v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7" Type="http://schemas.openxmlformats.org/officeDocument/2006/relationships/ctrlProp" Target="../ctrlProps/ctrlProp11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ctrlProp" Target="../ctrlProps/ctrlProp10.xml"/><Relationship Id="rId5" Type="http://schemas.openxmlformats.org/officeDocument/2006/relationships/ctrlProp" Target="../ctrlProps/ctrlProp9.xml"/><Relationship Id="rId4" Type="http://schemas.openxmlformats.org/officeDocument/2006/relationships/ctrlProp" Target="../ctrlProps/ctrlProp8.xml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6.xml"/><Relationship Id="rId3" Type="http://schemas.openxmlformats.org/officeDocument/2006/relationships/vmlDrawing" Target="../drawings/vmlDrawing3.vml"/><Relationship Id="rId7" Type="http://schemas.openxmlformats.org/officeDocument/2006/relationships/ctrlProp" Target="../ctrlProps/ctrlProp15.xml"/><Relationship Id="rId12" Type="http://schemas.openxmlformats.org/officeDocument/2006/relationships/ctrlProp" Target="../ctrlProps/ctrlProp20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ctrlProp" Target="../ctrlProps/ctrlProp14.xml"/><Relationship Id="rId11" Type="http://schemas.openxmlformats.org/officeDocument/2006/relationships/ctrlProp" Target="../ctrlProps/ctrlProp19.xml"/><Relationship Id="rId5" Type="http://schemas.openxmlformats.org/officeDocument/2006/relationships/ctrlProp" Target="../ctrlProps/ctrlProp13.xml"/><Relationship Id="rId10" Type="http://schemas.openxmlformats.org/officeDocument/2006/relationships/ctrlProp" Target="../ctrlProps/ctrlProp18.xml"/><Relationship Id="rId4" Type="http://schemas.openxmlformats.org/officeDocument/2006/relationships/ctrlProp" Target="../ctrlProps/ctrlProp12.xml"/><Relationship Id="rId9" Type="http://schemas.openxmlformats.org/officeDocument/2006/relationships/ctrlProp" Target="../ctrlProps/ctrlProp1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emf"/><Relationship Id="rId3" Type="http://schemas.openxmlformats.org/officeDocument/2006/relationships/vmlDrawing" Target="../drawings/vmlDrawing4.vml"/><Relationship Id="rId7" Type="http://schemas.openxmlformats.org/officeDocument/2006/relationships/control" Target="../activeX/activeX3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control" Target="../activeX/activeX2.xml"/><Relationship Id="rId5" Type="http://schemas.openxmlformats.org/officeDocument/2006/relationships/image" Target="../media/image6.emf"/><Relationship Id="rId10" Type="http://schemas.openxmlformats.org/officeDocument/2006/relationships/ctrlProp" Target="../ctrlProps/ctrlProp22.xml"/><Relationship Id="rId4" Type="http://schemas.openxmlformats.org/officeDocument/2006/relationships/control" Target="../activeX/activeX1.xml"/><Relationship Id="rId9" Type="http://schemas.openxmlformats.org/officeDocument/2006/relationships/ctrlProp" Target="../ctrlProps/ctrlProp2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8">
    <tabColor theme="2" tint="-9.9978637043366805E-2"/>
    <pageSetUpPr fitToPage="1"/>
  </sheetPr>
  <dimension ref="A1:AB80"/>
  <sheetViews>
    <sheetView tabSelected="1" topLeftCell="A11" zoomScaleNormal="100" workbookViewId="0">
      <selection activeCell="O20" sqref="O20"/>
    </sheetView>
  </sheetViews>
  <sheetFormatPr defaultRowHeight="14.25" x14ac:dyDescent="0.2"/>
  <cols>
    <col min="1" max="2" width="4.375" customWidth="1"/>
    <col min="3" max="3" width="19.375" bestFit="1" customWidth="1"/>
    <col min="4" max="4" width="1.625" customWidth="1"/>
    <col min="5" max="5" width="5.125" customWidth="1"/>
    <col min="6" max="6" width="7.625" customWidth="1"/>
    <col min="7" max="7" width="7" bestFit="1" customWidth="1"/>
    <col min="8" max="8" width="5.25" customWidth="1"/>
    <col min="9" max="9" width="5.75" customWidth="1"/>
    <col min="10" max="10" width="5.125" customWidth="1"/>
    <col min="11" max="11" width="12.5" customWidth="1"/>
    <col min="12" max="12" width="6.125" customWidth="1"/>
    <col min="13" max="13" width="14.375" customWidth="1"/>
    <col min="14" max="14" width="7.5" customWidth="1"/>
    <col min="15" max="15" width="16.25" customWidth="1"/>
    <col min="16" max="16" width="2.75" customWidth="1"/>
    <col min="17" max="20" width="9" style="51"/>
  </cols>
  <sheetData>
    <row r="1" spans="1:17" ht="16.5" thickTop="1" x14ac:dyDescent="0.25">
      <c r="A1" s="1053" t="s">
        <v>232</v>
      </c>
      <c r="B1" s="1054"/>
      <c r="C1" s="1054"/>
      <c r="D1" s="719"/>
      <c r="E1" s="719"/>
      <c r="F1" s="719"/>
      <c r="G1" s="719"/>
      <c r="H1" s="719"/>
      <c r="I1" s="719"/>
      <c r="J1" s="719"/>
      <c r="K1" s="719"/>
      <c r="L1" s="719"/>
      <c r="M1" s="720" t="s">
        <v>975</v>
      </c>
      <c r="N1" s="721"/>
      <c r="O1" s="722"/>
      <c r="P1" s="723"/>
      <c r="Q1" s="54"/>
    </row>
    <row r="2" spans="1:17" ht="15.75" thickBot="1" x14ac:dyDescent="0.3">
      <c r="A2" s="724"/>
      <c r="B2" s="72"/>
      <c r="C2" s="72"/>
      <c r="D2" s="72"/>
      <c r="E2" s="72"/>
      <c r="F2" s="72"/>
      <c r="G2" s="72"/>
      <c r="H2" s="72"/>
      <c r="I2" s="72"/>
      <c r="J2" s="72"/>
      <c r="K2" s="72"/>
      <c r="L2" s="72"/>
      <c r="M2" s="1062" t="s">
        <v>221</v>
      </c>
      <c r="N2" s="1063"/>
      <c r="O2" s="1064"/>
      <c r="P2" s="725"/>
    </row>
    <row r="3" spans="1:17" ht="16.5" thickBot="1" x14ac:dyDescent="0.3">
      <c r="A3" s="724"/>
      <c r="B3" s="72"/>
      <c r="C3" s="72"/>
      <c r="D3" s="72"/>
      <c r="E3" s="72"/>
      <c r="F3" s="72"/>
      <c r="G3" s="72"/>
      <c r="H3" s="72"/>
      <c r="I3" s="72"/>
      <c r="J3" s="72"/>
      <c r="K3" s="487"/>
      <c r="L3" s="354"/>
      <c r="M3" s="1065"/>
      <c r="N3" s="1066"/>
      <c r="O3" s="1067"/>
      <c r="P3" s="725"/>
    </row>
    <row r="4" spans="1:17" ht="15" x14ac:dyDescent="0.25">
      <c r="A4" s="724"/>
      <c r="B4" s="72"/>
      <c r="C4" s="73"/>
      <c r="D4" s="74"/>
      <c r="E4" s="72"/>
      <c r="F4" s="72"/>
      <c r="G4" s="72"/>
      <c r="H4" s="72"/>
      <c r="I4" s="72"/>
      <c r="J4" s="72"/>
      <c r="K4" s="72"/>
      <c r="L4" s="72"/>
      <c r="M4" s="72"/>
      <c r="N4" s="72"/>
      <c r="O4" s="72"/>
      <c r="P4" s="725"/>
    </row>
    <row r="5" spans="1:17" ht="18" x14ac:dyDescent="0.25">
      <c r="A5" s="724"/>
      <c r="B5" s="72"/>
      <c r="C5" s="1068" t="s">
        <v>222</v>
      </c>
      <c r="D5" s="1068"/>
      <c r="E5" s="1068"/>
      <c r="F5" s="1068"/>
      <c r="G5" s="1068"/>
      <c r="H5" s="1068"/>
      <c r="I5" s="1068"/>
      <c r="J5" s="1068"/>
      <c r="K5" s="1068"/>
      <c r="L5" s="1068"/>
      <c r="M5" s="1068"/>
      <c r="N5" s="1068"/>
      <c r="O5" s="1068"/>
      <c r="P5" s="725"/>
    </row>
    <row r="6" spans="1:17" ht="18" x14ac:dyDescent="0.25">
      <c r="A6" s="724"/>
      <c r="B6" s="72"/>
      <c r="C6" s="1068" t="s">
        <v>223</v>
      </c>
      <c r="D6" s="1068"/>
      <c r="E6" s="1068"/>
      <c r="F6" s="1068"/>
      <c r="G6" s="1068"/>
      <c r="H6" s="1068"/>
      <c r="I6" s="1068"/>
      <c r="J6" s="1068"/>
      <c r="K6" s="1068"/>
      <c r="L6" s="1068"/>
      <c r="M6" s="1068"/>
      <c r="N6" s="1068"/>
      <c r="O6" s="1068"/>
      <c r="P6" s="725"/>
    </row>
    <row r="7" spans="1:17" ht="18" x14ac:dyDescent="0.25">
      <c r="A7" s="724"/>
      <c r="B7" s="72"/>
      <c r="C7" s="1069" t="s">
        <v>224</v>
      </c>
      <c r="D7" s="1069"/>
      <c r="E7" s="1069"/>
      <c r="F7" s="1069"/>
      <c r="G7" s="1069"/>
      <c r="H7" s="1069"/>
      <c r="I7" s="1069"/>
      <c r="J7" s="1069"/>
      <c r="K7" s="1069"/>
      <c r="L7" s="1069"/>
      <c r="M7" s="1069"/>
      <c r="N7" s="1069"/>
      <c r="O7" s="1069"/>
      <c r="P7" s="725"/>
    </row>
    <row r="8" spans="1:17" ht="15" x14ac:dyDescent="0.25">
      <c r="A8" s="724"/>
      <c r="B8" s="72"/>
      <c r="C8" s="72"/>
      <c r="D8" s="72"/>
      <c r="E8" s="72"/>
      <c r="F8" s="72"/>
      <c r="G8" s="72"/>
      <c r="H8" s="72"/>
      <c r="I8" s="72"/>
      <c r="J8" s="72"/>
      <c r="K8" s="72"/>
      <c r="L8" s="72"/>
      <c r="M8" s="72"/>
      <c r="N8" s="72"/>
      <c r="O8" s="72"/>
      <c r="P8" s="725"/>
    </row>
    <row r="9" spans="1:17" ht="15.75" x14ac:dyDescent="0.25">
      <c r="A9" s="724"/>
      <c r="B9" s="75" t="s">
        <v>114</v>
      </c>
      <c r="C9" s="76"/>
      <c r="D9" s="72"/>
      <c r="E9" s="72"/>
      <c r="F9" s="72"/>
      <c r="G9" s="72"/>
      <c r="H9" s="75"/>
      <c r="I9" s="77"/>
      <c r="J9" s="77"/>
      <c r="K9" s="72"/>
      <c r="L9" s="72"/>
      <c r="M9" s="74"/>
      <c r="N9" s="74"/>
      <c r="O9" s="72"/>
      <c r="P9" s="725"/>
    </row>
    <row r="10" spans="1:17" ht="15.75" x14ac:dyDescent="0.25">
      <c r="A10" s="724"/>
      <c r="B10" s="1070">
        <v>45138</v>
      </c>
      <c r="C10" s="1070"/>
      <c r="D10" s="72"/>
      <c r="E10" s="72"/>
      <c r="F10" s="72"/>
      <c r="G10" s="72"/>
      <c r="H10" s="78"/>
      <c r="I10" s="112" t="s">
        <v>5</v>
      </c>
      <c r="J10" s="113"/>
      <c r="K10" s="113"/>
      <c r="L10" s="113"/>
      <c r="M10" s="114"/>
      <c r="N10" s="114"/>
      <c r="O10" s="113"/>
      <c r="P10" s="725"/>
    </row>
    <row r="11" spans="1:17" ht="15.75" x14ac:dyDescent="0.25">
      <c r="A11" s="724"/>
      <c r="B11" s="75"/>
      <c r="C11" s="76"/>
      <c r="D11" s="72"/>
      <c r="E11" s="72"/>
      <c r="F11" s="72"/>
      <c r="G11" s="72"/>
      <c r="H11" s="1055">
        <v>10001</v>
      </c>
      <c r="I11" s="1095" t="s">
        <v>77</v>
      </c>
      <c r="J11" s="1095"/>
      <c r="K11" s="1095"/>
      <c r="L11" s="1095"/>
      <c r="M11" s="1095"/>
      <c r="N11" s="1095"/>
      <c r="O11" s="1096"/>
      <c r="P11" s="725"/>
    </row>
    <row r="12" spans="1:17" ht="19.5" x14ac:dyDescent="0.25">
      <c r="A12" s="726"/>
      <c r="B12" s="75" t="s">
        <v>213</v>
      </c>
      <c r="C12" s="76"/>
      <c r="D12" s="76"/>
      <c r="E12" s="76"/>
      <c r="F12" s="76"/>
      <c r="G12" s="72"/>
      <c r="H12" s="1055"/>
      <c r="I12" s="359">
        <v>0</v>
      </c>
      <c r="J12" s="1056"/>
      <c r="K12" s="1057"/>
      <c r="L12" s="1057"/>
      <c r="M12" s="1057"/>
      <c r="N12" s="1057"/>
      <c r="O12" s="1058"/>
      <c r="P12" s="725"/>
    </row>
    <row r="13" spans="1:17" ht="17.25" customHeight="1" x14ac:dyDescent="0.25">
      <c r="A13" s="726"/>
      <c r="B13" s="76" t="s">
        <v>226</v>
      </c>
      <c r="C13" s="76"/>
      <c r="D13" s="76"/>
      <c r="E13" s="76"/>
      <c r="F13" s="76"/>
      <c r="G13" s="72"/>
      <c r="H13" s="1055">
        <v>10001</v>
      </c>
      <c r="I13" s="1095" t="s">
        <v>225</v>
      </c>
      <c r="J13" s="1095"/>
      <c r="K13" s="1095"/>
      <c r="L13" s="1095"/>
      <c r="M13" s="1095"/>
      <c r="N13" s="1095"/>
      <c r="O13" s="1096"/>
      <c r="P13" s="725"/>
    </row>
    <row r="14" spans="1:17" ht="19.5" x14ac:dyDescent="0.25">
      <c r="A14" s="726"/>
      <c r="B14" s="76" t="s">
        <v>209</v>
      </c>
      <c r="C14" s="76"/>
      <c r="D14" s="76"/>
      <c r="E14" s="76"/>
      <c r="F14" s="76"/>
      <c r="G14" s="72"/>
      <c r="H14" s="1055"/>
      <c r="I14" s="359">
        <v>1</v>
      </c>
      <c r="J14" s="1056"/>
      <c r="K14" s="1057"/>
      <c r="L14" s="1057"/>
      <c r="M14" s="1057"/>
      <c r="N14" s="1057"/>
      <c r="O14" s="1058"/>
      <c r="P14" s="725"/>
    </row>
    <row r="15" spans="1:17" ht="15.75" x14ac:dyDescent="0.25">
      <c r="A15" s="724"/>
      <c r="B15" s="75"/>
      <c r="C15" s="76"/>
      <c r="D15" s="72"/>
      <c r="E15" s="494"/>
      <c r="F15" s="494"/>
      <c r="G15" s="494"/>
      <c r="H15" s="1055">
        <v>10002</v>
      </c>
      <c r="I15" s="1095" t="s">
        <v>78</v>
      </c>
      <c r="J15" s="1095"/>
      <c r="K15" s="1095"/>
      <c r="L15" s="1095"/>
      <c r="M15" s="1095"/>
      <c r="N15" s="1095"/>
      <c r="O15" s="1096"/>
      <c r="P15" s="725"/>
    </row>
    <row r="16" spans="1:17" ht="19.5" x14ac:dyDescent="0.25">
      <c r="A16" s="724"/>
      <c r="B16" s="75" t="s">
        <v>214</v>
      </c>
      <c r="C16" s="76"/>
      <c r="D16" s="72"/>
      <c r="E16" s="494"/>
      <c r="F16" s="494"/>
      <c r="G16" s="494"/>
      <c r="H16" s="1055"/>
      <c r="I16" s="360">
        <v>0</v>
      </c>
      <c r="J16" s="1059"/>
      <c r="K16" s="1060"/>
      <c r="L16" s="1060"/>
      <c r="M16" s="1060"/>
      <c r="N16" s="1060"/>
      <c r="O16" s="1061"/>
      <c r="P16" s="725"/>
    </row>
    <row r="17" spans="1:22" ht="15.75" x14ac:dyDescent="0.25">
      <c r="A17" s="724"/>
      <c r="B17" s="75" t="s">
        <v>6</v>
      </c>
      <c r="C17" s="76"/>
      <c r="D17" s="72"/>
      <c r="E17" s="494"/>
      <c r="F17" s="494"/>
      <c r="G17" s="494"/>
      <c r="H17" s="1055">
        <v>10003</v>
      </c>
      <c r="I17" s="1095" t="s">
        <v>79</v>
      </c>
      <c r="J17" s="1095"/>
      <c r="K17" s="1095"/>
      <c r="L17" s="1095"/>
      <c r="M17" s="1095"/>
      <c r="N17" s="1095"/>
      <c r="O17" s="1096"/>
      <c r="P17" s="725"/>
    </row>
    <row r="18" spans="1:22" ht="19.5" x14ac:dyDescent="0.25">
      <c r="A18" s="724"/>
      <c r="B18" s="81"/>
      <c r="C18" s="72"/>
      <c r="D18" s="72"/>
      <c r="E18" s="494"/>
      <c r="F18" s="494"/>
      <c r="G18" s="494"/>
      <c r="H18" s="1055"/>
      <c r="I18" s="361">
        <v>0</v>
      </c>
      <c r="J18" s="1056"/>
      <c r="K18" s="1057"/>
      <c r="L18" s="1057"/>
      <c r="M18" s="1057"/>
      <c r="N18" s="1057"/>
      <c r="O18" s="1058"/>
      <c r="P18" s="725"/>
    </row>
    <row r="19" spans="1:22" ht="19.5" x14ac:dyDescent="0.25">
      <c r="A19" s="724"/>
      <c r="B19" s="75" t="s">
        <v>227</v>
      </c>
      <c r="C19" s="76"/>
      <c r="D19" s="72"/>
      <c r="E19" s="494"/>
      <c r="F19" s="494"/>
      <c r="G19" s="494"/>
      <c r="H19" s="1055">
        <v>10004</v>
      </c>
      <c r="I19" s="1097" t="s">
        <v>115</v>
      </c>
      <c r="J19" s="1098"/>
      <c r="K19" s="1098"/>
      <c r="L19" s="358">
        <v>10004</v>
      </c>
      <c r="M19" s="105" t="s">
        <v>116</v>
      </c>
      <c r="N19" s="358">
        <v>10004</v>
      </c>
      <c r="O19" s="115" t="s">
        <v>117</v>
      </c>
      <c r="P19" s="725"/>
    </row>
    <row r="20" spans="1:22" ht="19.5" x14ac:dyDescent="0.25">
      <c r="A20" s="724"/>
      <c r="B20" s="81" t="s">
        <v>111</v>
      </c>
      <c r="C20" s="72"/>
      <c r="D20" s="72"/>
      <c r="E20" s="494"/>
      <c r="F20" s="494"/>
      <c r="G20" s="494"/>
      <c r="H20" s="1055"/>
      <c r="I20" s="359">
        <v>0</v>
      </c>
      <c r="J20" s="1056"/>
      <c r="K20" s="1057"/>
      <c r="L20" s="104"/>
      <c r="M20" s="893"/>
      <c r="N20" s="104"/>
      <c r="O20" s="1424"/>
      <c r="P20" s="725"/>
      <c r="R20" s="45"/>
      <c r="S20" s="46"/>
      <c r="T20" s="27"/>
      <c r="U20" s="27"/>
      <c r="V20" s="27"/>
    </row>
    <row r="21" spans="1:22" ht="15.75" x14ac:dyDescent="0.25">
      <c r="A21" s="724"/>
      <c r="B21" s="87" t="s">
        <v>110</v>
      </c>
      <c r="C21" s="72"/>
      <c r="D21" s="72"/>
      <c r="E21" s="494"/>
      <c r="F21" s="494"/>
      <c r="G21" s="494"/>
      <c r="H21" s="494"/>
      <c r="I21" s="494"/>
      <c r="J21" s="494"/>
      <c r="K21" s="494"/>
      <c r="L21" s="494"/>
      <c r="M21" s="494"/>
      <c r="N21" s="494"/>
      <c r="O21" s="494"/>
      <c r="P21" s="725"/>
      <c r="R21" s="46"/>
      <c r="S21" s="46"/>
      <c r="T21" s="27"/>
      <c r="U21" s="47"/>
      <c r="V21" s="47"/>
    </row>
    <row r="22" spans="1:22" ht="15.75" x14ac:dyDescent="0.25">
      <c r="A22" s="724"/>
      <c r="B22" s="76" t="s">
        <v>215</v>
      </c>
      <c r="C22" s="72"/>
      <c r="D22" s="72"/>
      <c r="E22" s="494"/>
      <c r="F22" s="494"/>
      <c r="G22" s="494"/>
      <c r="H22" s="75"/>
      <c r="I22" s="81"/>
      <c r="J22" s="81"/>
      <c r="K22" s="81"/>
      <c r="L22" s="72"/>
      <c r="M22" s="82"/>
      <c r="N22" s="82"/>
      <c r="O22" s="79"/>
      <c r="P22" s="725"/>
      <c r="R22" s="46"/>
      <c r="S22" s="46"/>
      <c r="T22" s="27"/>
      <c r="U22" s="47"/>
      <c r="V22" s="47"/>
    </row>
    <row r="23" spans="1:22" ht="15.75" x14ac:dyDescent="0.25">
      <c r="A23" s="724"/>
      <c r="B23" s="88" t="s">
        <v>73</v>
      </c>
      <c r="C23" s="72"/>
      <c r="D23" s="72"/>
      <c r="E23" s="494"/>
      <c r="F23" s="494"/>
      <c r="G23" s="494"/>
      <c r="H23" s="81"/>
      <c r="I23" s="75" t="s">
        <v>57</v>
      </c>
      <c r="J23" s="84"/>
      <c r="K23" s="72"/>
      <c r="L23" s="72"/>
      <c r="M23" s="82"/>
      <c r="N23" s="82"/>
      <c r="O23" s="79"/>
      <c r="P23" s="725"/>
    </row>
    <row r="24" spans="1:22" ht="15.75" x14ac:dyDescent="0.25">
      <c r="A24" s="724"/>
      <c r="B24" s="91"/>
      <c r="C24" s="72"/>
      <c r="D24" s="72"/>
      <c r="E24" s="72"/>
      <c r="F24" s="72"/>
      <c r="G24" s="72"/>
      <c r="H24" s="81"/>
      <c r="I24" s="76" t="s">
        <v>230</v>
      </c>
      <c r="J24" s="76"/>
      <c r="K24" s="85"/>
      <c r="L24" s="72"/>
      <c r="M24" s="86"/>
      <c r="N24" s="86"/>
      <c r="O24" s="72"/>
      <c r="P24" s="725"/>
    </row>
    <row r="25" spans="1:22" ht="15.75" x14ac:dyDescent="0.25">
      <c r="A25" s="724"/>
      <c r="B25" s="91" t="s">
        <v>228</v>
      </c>
      <c r="C25" s="72"/>
      <c r="D25" s="82"/>
      <c r="E25" s="82"/>
      <c r="F25" s="82"/>
      <c r="G25" s="82"/>
      <c r="H25" s="83"/>
      <c r="I25" s="76" t="s">
        <v>74</v>
      </c>
      <c r="J25" s="72"/>
      <c r="K25" s="72"/>
      <c r="L25" s="72"/>
      <c r="M25" s="72"/>
      <c r="N25" s="72"/>
      <c r="O25" s="72"/>
      <c r="P25" s="725"/>
    </row>
    <row r="26" spans="1:22" ht="15.75" x14ac:dyDescent="0.25">
      <c r="A26" s="724"/>
      <c r="B26" s="81" t="s">
        <v>111</v>
      </c>
      <c r="C26" s="72"/>
      <c r="D26" s="82"/>
      <c r="E26" s="82"/>
      <c r="F26" s="82"/>
      <c r="G26" s="82"/>
      <c r="H26" s="81"/>
      <c r="I26" s="76" t="s">
        <v>231</v>
      </c>
      <c r="J26" s="72"/>
      <c r="K26" s="72"/>
      <c r="L26" s="85"/>
      <c r="M26" s="85"/>
      <c r="N26" s="72"/>
      <c r="O26" s="72"/>
      <c r="P26" s="725"/>
    </row>
    <row r="27" spans="1:22" ht="15.75" x14ac:dyDescent="0.25">
      <c r="A27" s="724"/>
      <c r="B27" s="76" t="s">
        <v>110</v>
      </c>
      <c r="C27" s="72"/>
      <c r="D27" s="72"/>
      <c r="E27" s="72"/>
      <c r="F27" s="72"/>
      <c r="G27" s="72"/>
      <c r="H27" s="81"/>
      <c r="I27" s="76"/>
      <c r="J27" s="76"/>
      <c r="K27" s="85"/>
      <c r="L27" s="85"/>
      <c r="M27" s="85"/>
      <c r="N27" s="72"/>
      <c r="O27" s="72"/>
      <c r="P27" s="725"/>
    </row>
    <row r="28" spans="1:22" ht="15.75" x14ac:dyDescent="0.25">
      <c r="A28" s="724"/>
      <c r="B28" s="76" t="s">
        <v>72</v>
      </c>
      <c r="C28" s="72"/>
      <c r="D28" s="72"/>
      <c r="E28" s="72"/>
      <c r="F28" s="72"/>
      <c r="G28" s="72"/>
      <c r="H28" s="89"/>
      <c r="I28" s="75"/>
      <c r="J28" s="90"/>
      <c r="K28" s="72"/>
      <c r="L28" s="72"/>
      <c r="M28" s="72"/>
      <c r="N28" s="72"/>
      <c r="O28" s="72"/>
      <c r="P28" s="725"/>
    </row>
    <row r="29" spans="1:22" ht="15.75" x14ac:dyDescent="0.25">
      <c r="A29" s="724"/>
      <c r="B29" s="76" t="s">
        <v>75</v>
      </c>
      <c r="C29" s="72"/>
      <c r="D29" s="72"/>
      <c r="E29" s="72"/>
      <c r="F29" s="72"/>
      <c r="G29" s="72"/>
      <c r="H29" s="81"/>
      <c r="I29" s="76"/>
      <c r="J29" s="90"/>
      <c r="K29" s="72"/>
      <c r="L29" s="72"/>
      <c r="M29" s="72"/>
      <c r="N29" s="72"/>
      <c r="O29" s="72"/>
      <c r="P29" s="725"/>
    </row>
    <row r="30" spans="1:22" ht="15.75" x14ac:dyDescent="0.25">
      <c r="A30" s="724"/>
      <c r="B30" s="88"/>
      <c r="C30" s="72"/>
      <c r="D30" s="85"/>
      <c r="E30" s="72"/>
      <c r="F30" s="72"/>
      <c r="G30" s="72"/>
      <c r="H30" s="89"/>
      <c r="I30" s="76"/>
      <c r="J30" s="90"/>
      <c r="K30" s="72"/>
      <c r="L30" s="72"/>
      <c r="M30" s="72"/>
      <c r="N30" s="72"/>
      <c r="O30" s="72"/>
      <c r="P30" s="725"/>
    </row>
    <row r="31" spans="1:22" ht="15.75" x14ac:dyDescent="0.25">
      <c r="A31" s="724"/>
      <c r="B31" s="83" t="s">
        <v>51</v>
      </c>
      <c r="C31" s="84"/>
      <c r="D31" s="72"/>
      <c r="E31" s="72"/>
      <c r="F31" s="72"/>
      <c r="G31" s="72"/>
      <c r="H31" s="89"/>
      <c r="I31" s="76"/>
      <c r="J31" s="72"/>
      <c r="K31" s="72"/>
      <c r="L31" s="72"/>
      <c r="M31" s="72"/>
      <c r="N31" s="72"/>
      <c r="O31" s="72"/>
      <c r="P31" s="725"/>
    </row>
    <row r="32" spans="1:22" ht="15.75" x14ac:dyDescent="0.25">
      <c r="A32" s="724"/>
      <c r="B32" s="76" t="s">
        <v>229</v>
      </c>
      <c r="C32" s="76"/>
      <c r="D32" s="72"/>
      <c r="E32" s="72"/>
      <c r="F32" s="72"/>
      <c r="G32" s="72"/>
      <c r="H32" s="72"/>
      <c r="I32" s="72"/>
      <c r="J32" s="72"/>
      <c r="K32" s="72"/>
      <c r="L32" s="72"/>
      <c r="M32" s="72"/>
      <c r="N32" s="72"/>
      <c r="O32" s="72"/>
      <c r="P32" s="725"/>
    </row>
    <row r="33" spans="1:17" ht="15.75" x14ac:dyDescent="0.25">
      <c r="A33" s="724"/>
      <c r="B33" s="76"/>
      <c r="C33" s="72"/>
      <c r="D33" s="72"/>
      <c r="E33" s="72"/>
      <c r="F33" s="72"/>
      <c r="G33" s="72"/>
      <c r="H33" s="72"/>
      <c r="I33" s="72"/>
      <c r="J33" s="72"/>
      <c r="K33" s="72"/>
      <c r="L33" s="72"/>
      <c r="M33" s="72"/>
      <c r="N33" s="72"/>
      <c r="O33" s="72"/>
      <c r="P33" s="725"/>
    </row>
    <row r="34" spans="1:17" ht="15.75" x14ac:dyDescent="0.25">
      <c r="A34" s="724"/>
      <c r="B34" s="91" t="s">
        <v>237</v>
      </c>
      <c r="C34" s="92"/>
      <c r="D34" s="74"/>
      <c r="E34" s="72"/>
      <c r="F34" s="72"/>
      <c r="G34" s="72"/>
      <c r="H34" s="72"/>
      <c r="I34" s="72"/>
      <c r="J34" s="72"/>
      <c r="K34" s="72"/>
      <c r="L34" s="72"/>
      <c r="M34" s="72"/>
      <c r="N34" s="72"/>
      <c r="O34" s="72"/>
      <c r="P34" s="725"/>
    </row>
    <row r="35" spans="1:17" ht="12.75" customHeight="1" x14ac:dyDescent="0.25">
      <c r="A35" s="727" t="s">
        <v>238</v>
      </c>
      <c r="B35" s="117" t="s">
        <v>251</v>
      </c>
      <c r="C35" s="117"/>
      <c r="D35" s="74"/>
      <c r="E35" s="72"/>
      <c r="F35" s="72"/>
      <c r="G35" s="72"/>
      <c r="H35" s="72"/>
      <c r="I35" s="72"/>
      <c r="J35" s="72"/>
      <c r="K35" s="72"/>
      <c r="L35" s="72"/>
      <c r="M35" s="72"/>
      <c r="N35" s="72"/>
      <c r="O35" s="72"/>
      <c r="P35" s="725"/>
    </row>
    <row r="36" spans="1:17" ht="12.75" customHeight="1" x14ac:dyDescent="0.25">
      <c r="A36" s="724"/>
      <c r="B36" s="117" t="s">
        <v>239</v>
      </c>
      <c r="C36" s="117"/>
      <c r="D36" s="74"/>
      <c r="E36" s="72"/>
      <c r="F36" s="72"/>
      <c r="G36" s="72"/>
      <c r="H36" s="72"/>
      <c r="I36" s="72"/>
      <c r="J36" s="72"/>
      <c r="K36" s="72"/>
      <c r="L36" s="72"/>
      <c r="M36" s="72"/>
      <c r="N36" s="72"/>
      <c r="O36" s="72"/>
      <c r="P36" s="725"/>
    </row>
    <row r="37" spans="1:17" ht="12.75" customHeight="1" x14ac:dyDescent="0.25">
      <c r="A37" s="724"/>
      <c r="B37" s="117" t="s">
        <v>240</v>
      </c>
      <c r="C37" s="117"/>
      <c r="D37" s="74"/>
      <c r="E37" s="72"/>
      <c r="F37" s="72"/>
      <c r="G37" s="72"/>
      <c r="H37" s="72"/>
      <c r="I37" s="72"/>
      <c r="J37" s="72"/>
      <c r="K37" s="72"/>
      <c r="L37" s="72"/>
      <c r="M37" s="72"/>
      <c r="N37" s="72"/>
      <c r="O37" s="72"/>
      <c r="P37" s="725"/>
    </row>
    <row r="38" spans="1:17" ht="12.75" customHeight="1" x14ac:dyDescent="0.25">
      <c r="A38" s="724"/>
      <c r="B38" s="117" t="s">
        <v>241</v>
      </c>
      <c r="C38" s="117"/>
      <c r="D38" s="74"/>
      <c r="E38" s="72"/>
      <c r="F38" s="72"/>
      <c r="G38" s="72"/>
      <c r="H38" s="72"/>
      <c r="I38" s="72"/>
      <c r="J38" s="72"/>
      <c r="K38" s="72"/>
      <c r="L38" s="72"/>
      <c r="M38" s="72"/>
      <c r="N38" s="72"/>
      <c r="O38" s="72"/>
      <c r="P38" s="725"/>
    </row>
    <row r="39" spans="1:17" ht="15" x14ac:dyDescent="0.25">
      <c r="A39" s="724"/>
      <c r="B39" s="116"/>
      <c r="C39" s="117"/>
      <c r="D39" s="74"/>
      <c r="E39" s="72"/>
      <c r="F39" s="72"/>
      <c r="G39" s="72"/>
      <c r="H39" s="72"/>
      <c r="I39" s="72"/>
      <c r="J39" s="72"/>
      <c r="K39" s="72"/>
      <c r="L39" s="72"/>
      <c r="M39" s="72"/>
      <c r="N39" s="72"/>
      <c r="O39" s="72"/>
      <c r="P39" s="725"/>
    </row>
    <row r="40" spans="1:17" ht="12.75" customHeight="1" x14ac:dyDescent="0.25">
      <c r="A40" s="727" t="s">
        <v>238</v>
      </c>
      <c r="B40" s="117" t="s">
        <v>242</v>
      </c>
      <c r="C40" s="117"/>
      <c r="D40" s="74"/>
      <c r="E40" s="72"/>
      <c r="F40" s="72"/>
      <c r="G40" s="72"/>
      <c r="H40" s="72"/>
      <c r="I40" s="72"/>
      <c r="J40" s="72"/>
      <c r="K40" s="72"/>
      <c r="L40" s="72"/>
      <c r="M40" s="72"/>
      <c r="N40" s="72"/>
      <c r="O40" s="72"/>
      <c r="P40" s="725"/>
    </row>
    <row r="41" spans="1:17" ht="12.75" customHeight="1" x14ac:dyDescent="0.25">
      <c r="A41" s="724"/>
      <c r="B41" s="94" t="s">
        <v>243</v>
      </c>
      <c r="C41" s="99"/>
      <c r="D41" s="74"/>
      <c r="E41" s="72"/>
      <c r="F41" s="72"/>
      <c r="G41" s="72"/>
      <c r="H41" s="93"/>
      <c r="I41" s="93"/>
      <c r="J41" s="93"/>
      <c r="K41" s="72"/>
      <c r="L41" s="72"/>
      <c r="M41" s="72"/>
      <c r="N41" s="72"/>
      <c r="O41" s="72"/>
      <c r="P41" s="725"/>
    </row>
    <row r="42" spans="1:17" ht="12.75" customHeight="1" x14ac:dyDescent="0.25">
      <c r="A42" s="724"/>
      <c r="B42" s="95" t="s">
        <v>244</v>
      </c>
      <c r="C42" s="99"/>
      <c r="D42" s="90"/>
      <c r="E42" s="72"/>
      <c r="F42" s="72"/>
      <c r="G42" s="72"/>
      <c r="H42" s="72"/>
      <c r="I42" s="72"/>
      <c r="J42" s="72"/>
      <c r="K42" s="72"/>
      <c r="L42" s="72"/>
      <c r="M42" s="72"/>
      <c r="N42" s="72"/>
      <c r="O42" s="72"/>
      <c r="P42" s="725"/>
      <c r="Q42" s="52"/>
    </row>
    <row r="43" spans="1:17" ht="12.75" customHeight="1" x14ac:dyDescent="0.25">
      <c r="A43" s="724"/>
      <c r="B43" s="94" t="s">
        <v>245</v>
      </c>
      <c r="C43" s="99"/>
      <c r="D43" s="96"/>
      <c r="E43" s="94"/>
      <c r="F43" s="94"/>
      <c r="G43" s="94"/>
      <c r="H43" s="96"/>
      <c r="I43" s="96"/>
      <c r="J43" s="96"/>
      <c r="K43" s="96"/>
      <c r="L43" s="74"/>
      <c r="M43" s="74"/>
      <c r="N43" s="74"/>
      <c r="O43" s="86"/>
      <c r="P43" s="725"/>
      <c r="Q43" s="52"/>
    </row>
    <row r="44" spans="1:17" ht="12.75" customHeight="1" x14ac:dyDescent="0.25">
      <c r="A44" s="724"/>
      <c r="B44" s="94" t="s">
        <v>246</v>
      </c>
      <c r="C44" s="99"/>
      <c r="D44" s="74"/>
      <c r="E44" s="86"/>
      <c r="F44" s="86"/>
      <c r="G44" s="86"/>
      <c r="H44" s="74"/>
      <c r="I44" s="74"/>
      <c r="J44" s="74"/>
      <c r="K44" s="74"/>
      <c r="L44" s="74"/>
      <c r="M44" s="74"/>
      <c r="N44" s="74"/>
      <c r="O44" s="86"/>
      <c r="P44" s="725"/>
      <c r="Q44" s="52"/>
    </row>
    <row r="45" spans="1:17" ht="15" x14ac:dyDescent="0.25">
      <c r="A45" s="724"/>
      <c r="B45" s="96"/>
      <c r="C45" s="99"/>
      <c r="D45" s="74"/>
      <c r="E45" s="86"/>
      <c r="F45" s="86"/>
      <c r="G45" s="86"/>
      <c r="H45" s="74"/>
      <c r="I45" s="74"/>
      <c r="J45" s="74"/>
      <c r="K45" s="74"/>
      <c r="L45" s="74"/>
      <c r="M45" s="74"/>
      <c r="N45" s="74"/>
      <c r="O45" s="86"/>
      <c r="P45" s="725"/>
    </row>
    <row r="46" spans="1:17" ht="12.75" customHeight="1" x14ac:dyDescent="0.25">
      <c r="A46" s="727" t="s">
        <v>238</v>
      </c>
      <c r="B46" s="96" t="s">
        <v>247</v>
      </c>
      <c r="C46" s="99"/>
      <c r="D46" s="74"/>
      <c r="E46" s="86"/>
      <c r="F46" s="86"/>
      <c r="G46" s="86"/>
      <c r="H46" s="74"/>
      <c r="I46" s="74"/>
      <c r="J46" s="74"/>
      <c r="K46" s="74"/>
      <c r="L46" s="74"/>
      <c r="M46" s="74"/>
      <c r="N46" s="74"/>
      <c r="O46" s="86"/>
      <c r="P46" s="725"/>
    </row>
    <row r="47" spans="1:17" ht="12.75" customHeight="1" x14ac:dyDescent="0.25">
      <c r="A47" s="724"/>
      <c r="B47" s="96" t="s">
        <v>248</v>
      </c>
      <c r="C47" s="72"/>
      <c r="D47" s="74"/>
      <c r="E47" s="86"/>
      <c r="F47" s="86"/>
      <c r="G47" s="86"/>
      <c r="H47" s="74"/>
      <c r="I47" s="74"/>
      <c r="J47" s="74"/>
      <c r="K47" s="74"/>
      <c r="L47" s="74"/>
      <c r="M47" s="74"/>
      <c r="N47" s="74"/>
      <c r="O47" s="86"/>
      <c r="P47" s="725"/>
    </row>
    <row r="48" spans="1:17" ht="12.75" customHeight="1" x14ac:dyDescent="0.25">
      <c r="A48" s="724"/>
      <c r="B48" s="118" t="s">
        <v>249</v>
      </c>
      <c r="C48" s="94"/>
      <c r="D48" s="74"/>
      <c r="E48" s="86"/>
      <c r="F48" s="86"/>
      <c r="G48" s="86"/>
      <c r="H48" s="74"/>
      <c r="I48" s="74"/>
      <c r="J48" s="74"/>
      <c r="K48" s="74"/>
      <c r="L48" s="74"/>
      <c r="M48" s="74"/>
      <c r="N48" s="74"/>
      <c r="O48" s="86"/>
      <c r="P48" s="725"/>
    </row>
    <row r="49" spans="1:27" ht="12.75" customHeight="1" x14ac:dyDescent="0.25">
      <c r="A49" s="724"/>
      <c r="B49" s="94" t="s">
        <v>250</v>
      </c>
      <c r="C49" s="94"/>
      <c r="D49" s="74"/>
      <c r="E49" s="86"/>
      <c r="F49" s="86"/>
      <c r="G49" s="86"/>
      <c r="H49" s="74"/>
      <c r="I49" s="74"/>
      <c r="J49" s="74"/>
      <c r="K49" s="74"/>
      <c r="L49" s="74"/>
      <c r="M49" s="74"/>
      <c r="N49" s="74"/>
      <c r="O49" s="86"/>
      <c r="P49" s="725"/>
    </row>
    <row r="50" spans="1:27" ht="15" x14ac:dyDescent="0.25">
      <c r="A50" s="724"/>
      <c r="B50" s="94"/>
      <c r="C50" s="94"/>
      <c r="D50" s="74"/>
      <c r="E50" s="86"/>
      <c r="F50" s="86"/>
      <c r="G50" s="86"/>
      <c r="H50" s="74"/>
      <c r="I50" s="74"/>
      <c r="J50" s="74"/>
      <c r="K50" s="74"/>
      <c r="L50" s="74"/>
      <c r="M50" s="74"/>
      <c r="N50" s="74"/>
      <c r="O50" s="86"/>
      <c r="P50" s="725"/>
    </row>
    <row r="51" spans="1:27" ht="15.75" x14ac:dyDescent="0.25">
      <c r="A51" s="724"/>
      <c r="B51" s="96" t="s">
        <v>252</v>
      </c>
      <c r="C51" s="94"/>
      <c r="D51" s="74"/>
      <c r="E51" s="86"/>
      <c r="F51" s="86"/>
      <c r="G51" s="86"/>
      <c r="H51" s="74"/>
      <c r="I51" s="74"/>
      <c r="J51" s="74"/>
      <c r="K51" s="74"/>
      <c r="L51" s="74"/>
      <c r="M51" s="74"/>
      <c r="N51" s="74"/>
      <c r="O51" s="86"/>
      <c r="P51" s="725"/>
    </row>
    <row r="52" spans="1:27" ht="15" x14ac:dyDescent="0.25">
      <c r="A52" s="724"/>
      <c r="B52" s="94" t="s">
        <v>235</v>
      </c>
      <c r="C52" s="94"/>
      <c r="D52" s="74"/>
      <c r="E52" s="86"/>
      <c r="F52" s="86"/>
      <c r="G52" s="86"/>
      <c r="H52" s="74"/>
      <c r="I52" s="74"/>
      <c r="J52" s="74"/>
      <c r="K52" s="74"/>
      <c r="L52" s="74"/>
      <c r="M52" s="74"/>
      <c r="N52" s="74"/>
      <c r="O52" s="86"/>
      <c r="P52" s="725"/>
    </row>
    <row r="53" spans="1:27" ht="15" x14ac:dyDescent="0.25">
      <c r="A53" s="724"/>
      <c r="B53" s="94"/>
      <c r="C53" s="94"/>
      <c r="D53" s="74"/>
      <c r="E53" s="86"/>
      <c r="F53" s="86"/>
      <c r="G53" s="86"/>
      <c r="H53" s="74"/>
      <c r="I53" s="74"/>
      <c r="J53" s="74"/>
      <c r="K53" s="74"/>
      <c r="L53" s="74"/>
      <c r="M53" s="74"/>
      <c r="N53" s="74"/>
      <c r="O53" s="86"/>
      <c r="P53" s="725"/>
    </row>
    <row r="54" spans="1:27" ht="15.75" x14ac:dyDescent="0.25">
      <c r="A54" s="724"/>
      <c r="B54" s="75" t="s">
        <v>216</v>
      </c>
      <c r="C54" s="94"/>
      <c r="D54" s="74"/>
      <c r="E54" s="86"/>
      <c r="F54" s="86"/>
      <c r="G54" s="86"/>
      <c r="H54" s="74"/>
      <c r="I54" s="74"/>
      <c r="J54" s="74"/>
      <c r="K54" s="74"/>
      <c r="L54" s="74"/>
      <c r="M54" s="74"/>
      <c r="N54" s="74"/>
      <c r="O54" s="86"/>
      <c r="P54" s="725"/>
    </row>
    <row r="55" spans="1:27" ht="15" x14ac:dyDescent="0.25">
      <c r="A55" s="724"/>
      <c r="B55" s="94" t="s">
        <v>233</v>
      </c>
      <c r="C55" s="90"/>
      <c r="D55" s="90"/>
      <c r="E55" s="72"/>
      <c r="F55" s="72"/>
      <c r="G55" s="72"/>
      <c r="H55" s="74"/>
      <c r="I55" s="74"/>
      <c r="J55" s="74"/>
      <c r="K55" s="72"/>
      <c r="L55" s="72"/>
      <c r="M55" s="72"/>
      <c r="N55" s="72"/>
      <c r="O55" s="72"/>
      <c r="P55" s="725"/>
    </row>
    <row r="56" spans="1:27" ht="15.75" x14ac:dyDescent="0.25">
      <c r="A56" s="724"/>
      <c r="B56" s="94" t="s">
        <v>234</v>
      </c>
      <c r="C56" s="98"/>
      <c r="D56" s="85"/>
      <c r="E56" s="85"/>
      <c r="F56" s="85"/>
      <c r="G56" s="85"/>
      <c r="H56" s="85"/>
      <c r="I56" s="85"/>
      <c r="J56" s="85"/>
      <c r="K56" s="85"/>
      <c r="L56" s="85"/>
      <c r="M56" s="85"/>
      <c r="N56" s="99"/>
      <c r="O56" s="72"/>
      <c r="P56" s="725"/>
    </row>
    <row r="57" spans="1:27" ht="16.5" x14ac:dyDescent="0.25">
      <c r="A57" s="724"/>
      <c r="B57" s="100"/>
      <c r="C57" s="101"/>
      <c r="D57" s="101"/>
      <c r="E57" s="101"/>
      <c r="F57" s="101"/>
      <c r="G57" s="101"/>
      <c r="H57" s="101"/>
      <c r="I57" s="101"/>
      <c r="J57" s="101"/>
      <c r="K57" s="97"/>
      <c r="L57" s="101"/>
      <c r="M57" s="85"/>
      <c r="N57" s="80"/>
      <c r="O57" s="72"/>
      <c r="P57" s="725"/>
      <c r="Q57" s="53"/>
      <c r="S57" s="54"/>
    </row>
    <row r="58" spans="1:27" ht="18.75" customHeight="1" x14ac:dyDescent="0.25">
      <c r="A58" s="724"/>
      <c r="B58" s="97" t="s">
        <v>76</v>
      </c>
      <c r="C58" s="98"/>
      <c r="D58" s="85"/>
      <c r="E58" s="85"/>
      <c r="F58" s="85"/>
      <c r="G58" s="85"/>
      <c r="H58" s="85"/>
      <c r="I58" s="85"/>
      <c r="J58" s="85"/>
      <c r="K58" s="85"/>
      <c r="L58" s="85"/>
      <c r="M58" s="85"/>
      <c r="N58" s="99"/>
      <c r="O58" s="72"/>
      <c r="P58" s="725"/>
      <c r="Q58" s="55"/>
      <c r="R58" s="56"/>
      <c r="S58" s="56"/>
      <c r="T58" s="54"/>
    </row>
    <row r="59" spans="1:27" ht="15" customHeight="1" x14ac:dyDescent="0.25">
      <c r="A59" s="724"/>
      <c r="B59" s="100" t="s">
        <v>52</v>
      </c>
      <c r="C59" s="101"/>
      <c r="D59" s="101"/>
      <c r="E59" s="101"/>
      <c r="F59" s="101"/>
      <c r="G59" s="101"/>
      <c r="H59" s="101"/>
      <c r="I59" s="101"/>
      <c r="J59" s="101"/>
      <c r="K59" s="97"/>
      <c r="L59" s="101"/>
      <c r="M59" s="85"/>
      <c r="N59" s="80"/>
      <c r="O59" s="72"/>
      <c r="P59" s="725"/>
      <c r="Q59" s="57"/>
      <c r="R59" s="58"/>
      <c r="S59" s="58"/>
      <c r="T59" s="53"/>
      <c r="U59" s="20"/>
      <c r="V59" s="20"/>
      <c r="W59" s="20"/>
      <c r="X59" s="20"/>
      <c r="Y59" s="20"/>
      <c r="Z59" s="20"/>
      <c r="AA59" s="20"/>
    </row>
    <row r="60" spans="1:27" ht="21.75" customHeight="1" x14ac:dyDescent="0.35">
      <c r="A60" s="724"/>
      <c r="B60" s="362" t="s">
        <v>61</v>
      </c>
      <c r="C60" s="108" t="s">
        <v>685</v>
      </c>
      <c r="D60" s="1092"/>
      <c r="E60" s="1092"/>
      <c r="F60" s="1092"/>
      <c r="G60" s="1092"/>
      <c r="H60" s="1092"/>
      <c r="I60" s="1093"/>
      <c r="J60" s="362">
        <v>10006</v>
      </c>
      <c r="K60" s="119" t="s">
        <v>687</v>
      </c>
      <c r="L60" s="486"/>
      <c r="M60" s="1029"/>
      <c r="N60" s="111" t="s">
        <v>59</v>
      </c>
      <c r="O60" s="1030"/>
      <c r="P60" s="728"/>
      <c r="Q60" s="59"/>
      <c r="R60" s="60"/>
      <c r="S60" s="60"/>
      <c r="T60" s="53"/>
      <c r="U60" s="20"/>
      <c r="V60" s="20"/>
      <c r="W60" s="20"/>
      <c r="X60" s="20"/>
      <c r="Y60" s="20"/>
      <c r="Z60" s="20"/>
      <c r="AA60" s="20"/>
    </row>
    <row r="61" spans="1:27" ht="21.75" customHeight="1" x14ac:dyDescent="0.35">
      <c r="A61" s="724"/>
      <c r="B61" s="362" t="s">
        <v>60</v>
      </c>
      <c r="C61" s="120" t="s">
        <v>686</v>
      </c>
      <c r="D61" s="1094"/>
      <c r="E61" s="1092"/>
      <c r="F61" s="1092"/>
      <c r="G61" s="1092"/>
      <c r="H61" s="1092"/>
      <c r="I61" s="1093"/>
      <c r="J61" s="362">
        <v>10007</v>
      </c>
      <c r="K61" s="119" t="s">
        <v>688</v>
      </c>
      <c r="L61" s="1099"/>
      <c r="M61" s="1100"/>
      <c r="N61" s="1100"/>
      <c r="O61" s="1101"/>
      <c r="P61" s="729"/>
      <c r="Q61" s="61"/>
      <c r="R61" s="62"/>
      <c r="S61" s="62"/>
      <c r="T61" s="53"/>
      <c r="U61" s="20"/>
      <c r="V61" s="20"/>
      <c r="W61" s="20"/>
      <c r="X61" s="20"/>
      <c r="Y61" s="20"/>
      <c r="Z61" s="20"/>
      <c r="AA61" s="20"/>
    </row>
    <row r="62" spans="1:27" ht="17.25" x14ac:dyDescent="0.3">
      <c r="A62" s="724"/>
      <c r="B62" s="72"/>
      <c r="C62" s="72"/>
      <c r="D62" s="72"/>
      <c r="E62" s="1076"/>
      <c r="F62" s="1076"/>
      <c r="G62" s="1076"/>
      <c r="H62" s="1076"/>
      <c r="I62" s="1076"/>
      <c r="J62" s="1076"/>
      <c r="K62" s="1076"/>
      <c r="L62" s="1076"/>
      <c r="M62" s="1077"/>
      <c r="N62" s="487"/>
      <c r="O62" s="72"/>
      <c r="P62" s="725"/>
      <c r="Q62" s="53"/>
      <c r="R62" s="63"/>
      <c r="S62" s="64"/>
      <c r="T62" s="25"/>
      <c r="U62" s="1425"/>
      <c r="V62" s="42"/>
      <c r="W62" s="42"/>
      <c r="X62" s="42"/>
      <c r="Y62" s="42"/>
      <c r="Z62" s="42"/>
      <c r="AA62" s="42"/>
    </row>
    <row r="63" spans="1:27" ht="15.75" x14ac:dyDescent="0.25">
      <c r="A63" s="724"/>
      <c r="B63" s="96" t="s">
        <v>236</v>
      </c>
      <c r="C63" s="72"/>
      <c r="D63" s="74"/>
      <c r="E63" s="74"/>
      <c r="F63" s="74"/>
      <c r="G63" s="74"/>
      <c r="H63" s="74"/>
      <c r="I63" s="74"/>
      <c r="J63" s="74"/>
      <c r="K63" s="74"/>
      <c r="L63" s="74"/>
      <c r="M63" s="74"/>
      <c r="N63" s="74"/>
      <c r="O63" s="72"/>
      <c r="P63" s="725"/>
      <c r="R63" s="65"/>
      <c r="S63" s="65"/>
      <c r="T63" s="65"/>
      <c r="U63" s="24"/>
      <c r="V63" s="24"/>
      <c r="W63" s="24"/>
      <c r="X63" s="24"/>
      <c r="Y63" s="24"/>
      <c r="Z63" s="24"/>
      <c r="AA63" s="24"/>
    </row>
    <row r="64" spans="1:27" ht="15" x14ac:dyDescent="0.25">
      <c r="A64" s="724"/>
      <c r="B64" s="94" t="s">
        <v>217</v>
      </c>
      <c r="C64" s="72"/>
      <c r="D64" s="74"/>
      <c r="E64" s="74"/>
      <c r="F64" s="74"/>
      <c r="G64" s="74"/>
      <c r="H64" s="74"/>
      <c r="I64" s="74"/>
      <c r="J64" s="74"/>
      <c r="K64" s="74"/>
      <c r="L64" s="74"/>
      <c r="M64" s="74"/>
      <c r="N64" s="74"/>
      <c r="O64" s="72"/>
      <c r="P64" s="725"/>
      <c r="R64" s="53"/>
      <c r="S64" s="53"/>
      <c r="T64" s="53"/>
      <c r="U64" s="20"/>
      <c r="V64" s="20"/>
      <c r="W64" s="20"/>
      <c r="X64" s="20"/>
      <c r="Y64" s="20"/>
      <c r="Z64" s="20"/>
      <c r="AA64" s="20"/>
    </row>
    <row r="65" spans="1:28" ht="15" x14ac:dyDescent="0.25">
      <c r="A65" s="724"/>
      <c r="B65" s="94" t="s">
        <v>218</v>
      </c>
      <c r="C65" s="72"/>
      <c r="D65" s="74"/>
      <c r="E65" s="74"/>
      <c r="F65" s="74"/>
      <c r="G65" s="74"/>
      <c r="H65" s="74"/>
      <c r="I65" s="74"/>
      <c r="J65" s="74"/>
      <c r="K65" s="74"/>
      <c r="L65" s="74"/>
      <c r="M65" s="74"/>
      <c r="N65" s="74"/>
      <c r="O65" s="72"/>
      <c r="P65" s="725"/>
    </row>
    <row r="66" spans="1:28" ht="11.25" customHeight="1" x14ac:dyDescent="0.25">
      <c r="A66" s="724"/>
      <c r="B66" s="72"/>
      <c r="C66" s="72"/>
      <c r="D66" s="1078"/>
      <c r="E66" s="1079"/>
      <c r="F66" s="1079"/>
      <c r="G66" s="1079"/>
      <c r="H66" s="1079"/>
      <c r="I66" s="1079"/>
      <c r="J66" s="1079"/>
      <c r="K66" s="1079"/>
      <c r="L66" s="1079"/>
      <c r="M66" s="1079"/>
      <c r="N66" s="1079"/>
      <c r="O66" s="1079"/>
      <c r="P66" s="725"/>
    </row>
    <row r="67" spans="1:28" ht="15.75" x14ac:dyDescent="0.25">
      <c r="A67" s="724"/>
      <c r="B67" s="102" t="s">
        <v>144</v>
      </c>
      <c r="C67" s="72"/>
      <c r="D67" s="74"/>
      <c r="E67" s="74"/>
      <c r="F67" s="74"/>
      <c r="G67" s="74"/>
      <c r="H67" s="74"/>
      <c r="I67" s="74"/>
      <c r="J67" s="74"/>
      <c r="K67" s="74"/>
      <c r="L67" s="74"/>
      <c r="M67" s="74"/>
      <c r="N67" s="74"/>
      <c r="O67" s="72"/>
      <c r="P67" s="725"/>
    </row>
    <row r="68" spans="1:28" ht="15" x14ac:dyDescent="0.25">
      <c r="A68" s="724"/>
      <c r="B68" s="94" t="s">
        <v>80</v>
      </c>
      <c r="C68" s="72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2"/>
      <c r="P68" s="725"/>
    </row>
    <row r="69" spans="1:28" ht="15" x14ac:dyDescent="0.25">
      <c r="A69" s="724"/>
      <c r="B69" s="94" t="s">
        <v>107</v>
      </c>
      <c r="C69" s="72"/>
      <c r="D69" s="72"/>
      <c r="E69" s="72"/>
      <c r="F69" s="72"/>
      <c r="G69" s="72"/>
      <c r="H69" s="72"/>
      <c r="I69" s="72"/>
      <c r="J69" s="72"/>
      <c r="K69" s="72"/>
      <c r="L69" s="72"/>
      <c r="M69" s="72"/>
      <c r="N69" s="72"/>
      <c r="O69" s="72"/>
      <c r="P69" s="725"/>
      <c r="S69" s="53"/>
      <c r="T69" s="53"/>
      <c r="U69" s="20"/>
      <c r="V69" s="20"/>
      <c r="W69" s="20"/>
      <c r="X69" s="20"/>
      <c r="Y69" s="20"/>
      <c r="Z69" s="20"/>
      <c r="AA69" s="20"/>
    </row>
    <row r="70" spans="1:28" ht="15" x14ac:dyDescent="0.25">
      <c r="A70" s="724"/>
      <c r="B70" s="72"/>
      <c r="C70" s="103"/>
      <c r="D70" s="74"/>
      <c r="E70" s="74"/>
      <c r="F70" s="74"/>
      <c r="G70" s="74"/>
      <c r="H70" s="74"/>
      <c r="I70" s="74"/>
      <c r="J70" s="74"/>
      <c r="K70" s="106"/>
      <c r="L70" s="106"/>
      <c r="M70" s="106"/>
      <c r="N70" s="106"/>
      <c r="O70" s="107"/>
      <c r="P70" s="725"/>
      <c r="S70" s="66"/>
      <c r="T70" s="26"/>
      <c r="U70" s="27"/>
      <c r="V70" s="27"/>
      <c r="W70" s="27"/>
      <c r="X70" s="27"/>
      <c r="Y70" s="28"/>
      <c r="Z70" s="29"/>
      <c r="AA70" s="30"/>
    </row>
    <row r="71" spans="1:28" ht="18" customHeight="1" x14ac:dyDescent="0.25">
      <c r="A71" s="724"/>
      <c r="B71" s="1084" t="s">
        <v>54</v>
      </c>
      <c r="C71" s="1085"/>
      <c r="D71" s="1085"/>
      <c r="E71" s="1085"/>
      <c r="F71" s="1085"/>
      <c r="G71" s="1091"/>
      <c r="H71" s="1080" t="s">
        <v>55</v>
      </c>
      <c r="I71" s="1083"/>
      <c r="J71" s="72"/>
      <c r="K71" s="1084" t="s">
        <v>58</v>
      </c>
      <c r="L71" s="1085"/>
      <c r="M71" s="1085"/>
      <c r="N71" s="1085"/>
      <c r="O71" s="110" t="s">
        <v>59</v>
      </c>
      <c r="P71" s="725"/>
      <c r="S71" s="67"/>
      <c r="T71" s="68"/>
      <c r="U71" s="39"/>
      <c r="V71" s="39"/>
      <c r="W71" s="39"/>
      <c r="X71" s="39"/>
      <c r="Y71" s="40"/>
      <c r="Z71" s="41"/>
      <c r="AA71" s="41"/>
      <c r="AB71" s="20"/>
    </row>
    <row r="72" spans="1:28" ht="15.75" customHeight="1" x14ac:dyDescent="0.25">
      <c r="A72" s="724"/>
      <c r="B72" s="1086"/>
      <c r="C72" s="1087"/>
      <c r="D72" s="1087"/>
      <c r="E72" s="1087"/>
      <c r="F72" s="1087"/>
      <c r="G72" s="1088"/>
      <c r="H72" s="1089"/>
      <c r="I72" s="1090"/>
      <c r="J72" s="72"/>
      <c r="K72" s="1074"/>
      <c r="L72" s="1075"/>
      <c r="M72" s="1075"/>
      <c r="N72" s="109"/>
      <c r="O72" s="894"/>
      <c r="P72" s="725"/>
      <c r="S72" s="67"/>
      <c r="T72" s="69"/>
      <c r="U72" s="31"/>
      <c r="V72" s="31"/>
      <c r="W72" s="31"/>
      <c r="X72" s="31"/>
      <c r="Y72" s="32"/>
      <c r="Z72" s="33"/>
      <c r="AA72" s="33"/>
    </row>
    <row r="73" spans="1:28" ht="18.75" x14ac:dyDescent="0.25">
      <c r="A73" s="724"/>
      <c r="B73" s="1080" t="s">
        <v>53</v>
      </c>
      <c r="C73" s="1081"/>
      <c r="D73" s="1081"/>
      <c r="E73" s="1081"/>
      <c r="F73" s="1081"/>
      <c r="G73" s="1082"/>
      <c r="H73" s="1081" t="s">
        <v>56</v>
      </c>
      <c r="I73" s="1083"/>
      <c r="J73" s="72"/>
      <c r="K73" s="72"/>
      <c r="L73" s="72"/>
      <c r="M73" s="72"/>
      <c r="N73" s="72"/>
      <c r="O73" s="72"/>
      <c r="P73" s="725"/>
      <c r="S73" s="27"/>
      <c r="T73" s="34"/>
      <c r="U73" s="27"/>
      <c r="V73" s="27"/>
      <c r="W73" s="27"/>
      <c r="X73" s="27"/>
      <c r="Y73" s="28"/>
      <c r="Z73" s="35"/>
      <c r="AA73" s="30"/>
    </row>
    <row r="74" spans="1:28" ht="15.75" x14ac:dyDescent="0.25">
      <c r="A74" s="724"/>
      <c r="B74" s="1071"/>
      <c r="C74" s="1072"/>
      <c r="D74" s="1072"/>
      <c r="E74" s="1072"/>
      <c r="F74" s="1072"/>
      <c r="G74" s="1072"/>
      <c r="H74" s="1072"/>
      <c r="I74" s="1073"/>
      <c r="J74" s="72"/>
      <c r="K74" s="72"/>
      <c r="L74" s="72"/>
      <c r="M74" s="72"/>
      <c r="N74" s="72"/>
      <c r="O74" s="72"/>
      <c r="P74" s="725"/>
      <c r="S74" s="27"/>
      <c r="T74" s="68"/>
      <c r="U74" s="39"/>
      <c r="V74" s="39"/>
      <c r="W74" s="39"/>
      <c r="X74" s="39"/>
      <c r="Y74" s="38"/>
      <c r="Z74" s="39"/>
      <c r="AA74" s="39"/>
    </row>
    <row r="75" spans="1:28" ht="15" x14ac:dyDescent="0.25">
      <c r="A75" s="724"/>
      <c r="B75" s="72"/>
      <c r="C75" s="72"/>
      <c r="D75" s="72"/>
      <c r="E75" s="72"/>
      <c r="F75" s="72"/>
      <c r="G75" s="72"/>
      <c r="H75" s="72"/>
      <c r="I75" s="72"/>
      <c r="J75" s="72"/>
      <c r="K75" s="72"/>
      <c r="L75" s="72"/>
      <c r="M75" s="72"/>
      <c r="N75" s="72"/>
      <c r="O75" s="72"/>
      <c r="P75" s="725"/>
      <c r="S75" s="53"/>
      <c r="T75" s="53"/>
      <c r="U75" s="20"/>
      <c r="V75" s="20"/>
      <c r="W75" s="20"/>
      <c r="X75" s="20"/>
      <c r="Y75" s="20"/>
      <c r="Z75" s="20"/>
      <c r="AA75" s="20"/>
    </row>
    <row r="76" spans="1:28" ht="15.75" thickBot="1" x14ac:dyDescent="0.3">
      <c r="A76" s="730"/>
      <c r="B76" s="731"/>
      <c r="C76" s="731"/>
      <c r="D76" s="732"/>
      <c r="E76" s="732"/>
      <c r="F76" s="732"/>
      <c r="G76" s="732"/>
      <c r="H76" s="732"/>
      <c r="I76" s="732"/>
      <c r="J76" s="732"/>
      <c r="K76" s="731"/>
      <c r="L76" s="731"/>
      <c r="M76" s="731"/>
      <c r="N76" s="731"/>
      <c r="O76" s="731"/>
      <c r="P76" s="733"/>
      <c r="S76" s="34"/>
      <c r="T76" s="34"/>
      <c r="U76" s="36"/>
      <c r="V76" s="20"/>
      <c r="W76" s="20"/>
      <c r="X76" s="20"/>
      <c r="Y76" s="20"/>
      <c r="Z76" s="20"/>
      <c r="AA76" s="20"/>
    </row>
    <row r="77" spans="1:28" ht="18" thickTop="1" x14ac:dyDescent="0.3">
      <c r="S77" s="70"/>
      <c r="T77" s="70"/>
      <c r="U77" s="37"/>
      <c r="V77" s="20"/>
    </row>
    <row r="78" spans="1:28" x14ac:dyDescent="0.2">
      <c r="S78" s="53"/>
      <c r="T78" s="53"/>
      <c r="U78" s="20"/>
      <c r="V78" s="20"/>
    </row>
    <row r="79" spans="1:28" x14ac:dyDescent="0.2">
      <c r="S79" s="53"/>
      <c r="T79" s="53"/>
      <c r="U79" s="20"/>
      <c r="V79" s="20"/>
    </row>
    <row r="80" spans="1:28" x14ac:dyDescent="0.2">
      <c r="S80" s="53"/>
      <c r="T80" s="53"/>
      <c r="U80" s="20"/>
      <c r="V80" s="20"/>
    </row>
  </sheetData>
  <sheetProtection algorithmName="SHA-512" hashValue="dA1GLbWSAS7FoyCJCjfoGu2Y5Blk7DzRxcTI3lDVtq8MOtG9ss3sD5Rt9GicmUip54ezTnlgPn/4PHXyaQ9dcw==" saltValue="+UVeq1CFl8TCWduhlGAu7w==" spinCount="100000" sheet="1" objects="1" scenarios="1" selectLockedCells="1"/>
  <mergeCells count="36">
    <mergeCell ref="D60:I60"/>
    <mergeCell ref="D61:I61"/>
    <mergeCell ref="I11:O11"/>
    <mergeCell ref="I13:O13"/>
    <mergeCell ref="I15:O15"/>
    <mergeCell ref="I17:O17"/>
    <mergeCell ref="I19:K19"/>
    <mergeCell ref="J14:O14"/>
    <mergeCell ref="L61:O61"/>
    <mergeCell ref="H13:H14"/>
    <mergeCell ref="B74:I74"/>
    <mergeCell ref="K72:M72"/>
    <mergeCell ref="E62:M62"/>
    <mergeCell ref="D66:O66"/>
    <mergeCell ref="B73:G73"/>
    <mergeCell ref="H73:I73"/>
    <mergeCell ref="H71:I71"/>
    <mergeCell ref="K71:N71"/>
    <mergeCell ref="B72:G72"/>
    <mergeCell ref="H72:I72"/>
    <mergeCell ref="B71:G71"/>
    <mergeCell ref="A1:C1"/>
    <mergeCell ref="H11:H12"/>
    <mergeCell ref="H19:H20"/>
    <mergeCell ref="J20:K20"/>
    <mergeCell ref="J12:O12"/>
    <mergeCell ref="H15:H16"/>
    <mergeCell ref="H17:H18"/>
    <mergeCell ref="J16:O16"/>
    <mergeCell ref="J18:O18"/>
    <mergeCell ref="M2:O2"/>
    <mergeCell ref="M3:O3"/>
    <mergeCell ref="C5:O5"/>
    <mergeCell ref="C6:O6"/>
    <mergeCell ref="C7:O7"/>
    <mergeCell ref="B10:C10"/>
  </mergeCells>
  <printOptions horizontalCentered="1" verticalCentered="1"/>
  <pageMargins left="0.7" right="0.7" top="0.25" bottom="0" header="0.3" footer="0.3"/>
  <pageSetup scale="66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3BE0D7-D1CF-4AA4-BB0F-CFF2CF8EC8BF}">
  <sheetPr codeName="Sheet23">
    <tabColor theme="2" tint="-9.9978637043366805E-2"/>
    <pageSetUpPr fitToPage="1"/>
  </sheetPr>
  <dimension ref="A1:P69"/>
  <sheetViews>
    <sheetView topLeftCell="A10" workbookViewId="0">
      <selection activeCell="C12" sqref="C12"/>
    </sheetView>
  </sheetViews>
  <sheetFormatPr defaultRowHeight="14.25" x14ac:dyDescent="0.2"/>
  <cols>
    <col min="1" max="1" width="5" customWidth="1"/>
    <col min="2" max="3" width="4.875" customWidth="1"/>
    <col min="6" max="6" width="4.625" bestFit="1" customWidth="1"/>
    <col min="10" max="10" width="12.25" customWidth="1"/>
  </cols>
  <sheetData>
    <row r="1" spans="1:16" ht="27.75" customHeight="1" thickTop="1" x14ac:dyDescent="0.2">
      <c r="A1" s="1140" t="s">
        <v>642</v>
      </c>
      <c r="B1" s="1141"/>
      <c r="C1" s="1141"/>
      <c r="D1" s="1141"/>
      <c r="E1" s="1141"/>
      <c r="F1" s="1141"/>
      <c r="G1" s="1141"/>
      <c r="H1" s="1141"/>
      <c r="I1" s="1141"/>
      <c r="J1" s="1141"/>
      <c r="K1" s="1141"/>
      <c r="L1" s="1141"/>
      <c r="M1" s="1141"/>
      <c r="N1" s="1141"/>
      <c r="O1" s="1141"/>
      <c r="P1" s="1155"/>
    </row>
    <row r="2" spans="1:16" x14ac:dyDescent="0.2">
      <c r="A2" s="289"/>
      <c r="B2" s="123"/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702"/>
    </row>
    <row r="3" spans="1:16" x14ac:dyDescent="0.2">
      <c r="A3" s="289"/>
      <c r="B3" s="123"/>
      <c r="C3" s="123"/>
      <c r="D3" s="123"/>
      <c r="E3" s="123"/>
      <c r="F3" s="123"/>
      <c r="G3" s="123"/>
      <c r="H3" s="123"/>
      <c r="I3" s="123"/>
      <c r="J3" s="123"/>
      <c r="K3" s="123"/>
      <c r="L3" s="123"/>
      <c r="M3" s="123"/>
      <c r="N3" s="123"/>
      <c r="O3" s="123"/>
      <c r="P3" s="702"/>
    </row>
    <row r="4" spans="1:16" x14ac:dyDescent="0.2">
      <c r="A4" s="289"/>
      <c r="B4" s="123"/>
      <c r="C4" s="123"/>
      <c r="D4" s="123"/>
      <c r="E4" s="123"/>
      <c r="F4" s="123"/>
      <c r="G4" s="123"/>
      <c r="H4" s="123"/>
      <c r="I4" s="123"/>
      <c r="J4" s="123"/>
      <c r="K4" s="123"/>
      <c r="L4" s="123"/>
      <c r="M4" s="123"/>
      <c r="N4" s="123"/>
      <c r="O4" s="123"/>
      <c r="P4" s="702"/>
    </row>
    <row r="5" spans="1:16" ht="16.5" customHeight="1" x14ac:dyDescent="0.25">
      <c r="A5" s="289"/>
      <c r="B5" s="263">
        <v>10</v>
      </c>
      <c r="C5" s="267"/>
      <c r="D5" s="181" t="s">
        <v>626</v>
      </c>
      <c r="E5" s="123"/>
      <c r="F5" s="123"/>
      <c r="G5" s="123"/>
      <c r="H5" s="123"/>
      <c r="I5" s="123"/>
      <c r="J5" s="123"/>
      <c r="K5" s="123"/>
      <c r="L5" s="123"/>
      <c r="M5" s="123"/>
      <c r="N5" s="123"/>
      <c r="O5" s="123"/>
      <c r="P5" s="702"/>
    </row>
    <row r="6" spans="1:16" ht="16.5" customHeight="1" x14ac:dyDescent="0.2">
      <c r="A6" s="289"/>
      <c r="B6" s="123"/>
      <c r="C6" s="123"/>
      <c r="D6" s="181" t="s">
        <v>627</v>
      </c>
      <c r="E6" s="123"/>
      <c r="F6" s="123"/>
      <c r="G6" s="123"/>
      <c r="H6" s="123"/>
      <c r="I6" s="123"/>
      <c r="J6" s="123"/>
      <c r="K6" s="123"/>
      <c r="L6" s="123"/>
      <c r="M6" s="123"/>
      <c r="N6" s="123"/>
      <c r="O6" s="123"/>
      <c r="P6" s="702"/>
    </row>
    <row r="7" spans="1:16" x14ac:dyDescent="0.2">
      <c r="A7" s="289"/>
      <c r="B7" s="123"/>
      <c r="C7" s="123"/>
      <c r="D7" s="123"/>
      <c r="E7" s="123"/>
      <c r="F7" s="123"/>
      <c r="G7" s="123"/>
      <c r="H7" s="123"/>
      <c r="I7" s="123"/>
      <c r="J7" s="123"/>
      <c r="K7" s="123"/>
      <c r="L7" s="123"/>
      <c r="M7" s="123"/>
      <c r="N7" s="123"/>
      <c r="O7" s="123"/>
      <c r="P7" s="702"/>
    </row>
    <row r="8" spans="1:16" ht="21" x14ac:dyDescent="0.35">
      <c r="A8" s="289"/>
      <c r="B8" s="123"/>
      <c r="C8" s="123"/>
      <c r="D8" s="262" t="s">
        <v>698</v>
      </c>
      <c r="E8" s="151" t="s">
        <v>628</v>
      </c>
      <c r="F8" s="123"/>
      <c r="G8" s="123"/>
      <c r="H8" s="123"/>
      <c r="I8" s="123"/>
      <c r="J8" s="123"/>
      <c r="K8" s="123"/>
      <c r="L8" s="123"/>
      <c r="M8" s="123"/>
      <c r="N8" s="123"/>
      <c r="O8" s="123"/>
      <c r="P8" s="702"/>
    </row>
    <row r="9" spans="1:16" x14ac:dyDescent="0.2">
      <c r="A9" s="289"/>
      <c r="B9" s="123"/>
      <c r="C9" s="123"/>
      <c r="D9" s="123"/>
      <c r="E9" s="151" t="s">
        <v>607</v>
      </c>
      <c r="F9" s="123"/>
      <c r="G9" s="123"/>
      <c r="H9" s="123"/>
      <c r="I9" s="123"/>
      <c r="J9" s="123"/>
      <c r="K9" s="123"/>
      <c r="L9" s="123"/>
      <c r="M9" s="123"/>
      <c r="N9" s="123"/>
      <c r="O9" s="123"/>
      <c r="P9" s="702"/>
    </row>
    <row r="10" spans="1:16" x14ac:dyDescent="0.2">
      <c r="A10" s="289"/>
      <c r="B10" s="123"/>
      <c r="C10" s="123"/>
      <c r="D10" s="123"/>
      <c r="E10" s="123"/>
      <c r="F10" s="123"/>
      <c r="G10" s="123"/>
      <c r="H10" s="123"/>
      <c r="I10" s="123"/>
      <c r="J10" s="123"/>
      <c r="K10" s="123"/>
      <c r="L10" s="123"/>
      <c r="M10" s="123"/>
      <c r="N10" s="123"/>
      <c r="O10" s="123"/>
      <c r="P10" s="702"/>
    </row>
    <row r="11" spans="1:16" ht="19.5" x14ac:dyDescent="0.25">
      <c r="A11" s="289"/>
      <c r="B11" s="123"/>
      <c r="C11" s="123"/>
      <c r="D11" s="262" t="s">
        <v>699</v>
      </c>
      <c r="E11" s="151" t="s">
        <v>615</v>
      </c>
      <c r="F11" s="123"/>
      <c r="G11" s="123"/>
      <c r="H11" s="123"/>
      <c r="I11" s="123"/>
      <c r="J11" s="123"/>
      <c r="K11" s="123"/>
      <c r="L11" s="123"/>
      <c r="M11" s="123"/>
      <c r="N11" s="123"/>
      <c r="O11" s="123"/>
      <c r="P11" s="702"/>
    </row>
    <row r="12" spans="1:16" x14ac:dyDescent="0.2">
      <c r="A12" s="289"/>
      <c r="B12" s="123"/>
      <c r="C12" s="899"/>
      <c r="D12" s="123"/>
      <c r="E12" s="123"/>
      <c r="F12" s="123"/>
      <c r="G12" s="123"/>
      <c r="H12" s="123"/>
      <c r="I12" s="123"/>
      <c r="J12" s="123"/>
      <c r="K12" s="123"/>
      <c r="L12" s="123"/>
      <c r="M12" s="123"/>
      <c r="N12" s="123"/>
      <c r="O12" s="123"/>
      <c r="P12" s="702"/>
    </row>
    <row r="13" spans="1:16" x14ac:dyDescent="0.2">
      <c r="A13" s="289"/>
      <c r="B13" s="123"/>
      <c r="C13" s="123"/>
      <c r="D13" s="123"/>
      <c r="E13" s="123"/>
      <c r="F13" s="123"/>
      <c r="G13" s="123"/>
      <c r="H13" s="123"/>
      <c r="I13" s="123"/>
      <c r="J13" s="123"/>
      <c r="K13" s="123"/>
      <c r="L13" s="123"/>
      <c r="M13" s="123"/>
      <c r="N13" s="123"/>
      <c r="O13" s="123"/>
      <c r="P13" s="702"/>
    </row>
    <row r="14" spans="1:16" x14ac:dyDescent="0.2">
      <c r="A14" s="289"/>
      <c r="B14" s="123"/>
      <c r="C14" s="123"/>
      <c r="D14" s="123"/>
      <c r="E14" s="123"/>
      <c r="F14" s="123"/>
      <c r="G14" s="123"/>
      <c r="H14" s="123"/>
      <c r="I14" s="123"/>
      <c r="J14" s="123"/>
      <c r="K14" s="123"/>
      <c r="L14" s="123"/>
      <c r="M14" s="123"/>
      <c r="N14" s="123"/>
      <c r="O14" s="123"/>
      <c r="P14" s="702"/>
    </row>
    <row r="15" spans="1:16" ht="15" x14ac:dyDescent="0.25">
      <c r="A15" s="289"/>
      <c r="B15" s="263">
        <v>11</v>
      </c>
      <c r="C15" s="267"/>
      <c r="D15" s="142" t="s">
        <v>629</v>
      </c>
      <c r="E15" s="142"/>
      <c r="F15" s="123"/>
      <c r="G15" s="123"/>
      <c r="H15" s="123"/>
      <c r="I15" s="123"/>
      <c r="J15" s="123"/>
      <c r="K15" s="123"/>
      <c r="L15" s="123"/>
      <c r="M15" s="123"/>
      <c r="N15" s="123"/>
      <c r="O15" s="123"/>
      <c r="P15" s="702"/>
    </row>
    <row r="16" spans="1:16" ht="15" x14ac:dyDescent="0.25">
      <c r="A16" s="289"/>
      <c r="B16" s="123"/>
      <c r="C16" s="123"/>
      <c r="D16" s="142"/>
      <c r="E16" s="123"/>
      <c r="F16" s="123"/>
      <c r="G16" s="123"/>
      <c r="H16" s="123"/>
      <c r="I16" s="123"/>
      <c r="J16" s="123"/>
      <c r="K16" s="123"/>
      <c r="L16" s="123"/>
      <c r="M16" s="123"/>
      <c r="N16" s="123"/>
      <c r="O16" s="123"/>
      <c r="P16" s="702"/>
    </row>
    <row r="17" spans="1:16" x14ac:dyDescent="0.2">
      <c r="A17" s="289"/>
      <c r="B17" s="123"/>
      <c r="C17" s="123"/>
      <c r="D17" s="151" t="s">
        <v>630</v>
      </c>
      <c r="E17" s="123"/>
      <c r="F17" s="123"/>
      <c r="G17" s="123"/>
      <c r="H17" s="123"/>
      <c r="I17" s="123"/>
      <c r="J17" s="123"/>
      <c r="K17" s="123"/>
      <c r="L17" s="123"/>
      <c r="M17" s="123"/>
      <c r="N17" s="123"/>
      <c r="O17" s="123"/>
      <c r="P17" s="702"/>
    </row>
    <row r="18" spans="1:16" x14ac:dyDescent="0.2">
      <c r="A18" s="289"/>
      <c r="B18" s="123"/>
      <c r="C18" s="123"/>
      <c r="D18" s="151" t="s">
        <v>631</v>
      </c>
      <c r="E18" s="123"/>
      <c r="F18" s="123"/>
      <c r="G18" s="123"/>
      <c r="H18" s="123"/>
      <c r="I18" s="123"/>
      <c r="J18" s="123"/>
      <c r="K18" s="123"/>
      <c r="L18" s="123"/>
      <c r="M18" s="123"/>
      <c r="N18" s="123"/>
      <c r="O18" s="123"/>
      <c r="P18" s="702"/>
    </row>
    <row r="19" spans="1:16" ht="14.25" customHeight="1" x14ac:dyDescent="0.25">
      <c r="A19" s="289"/>
      <c r="B19" s="123"/>
      <c r="C19" s="123"/>
      <c r="D19" s="269" t="s">
        <v>632</v>
      </c>
      <c r="E19" s="268"/>
      <c r="F19" s="270"/>
      <c r="G19" s="123"/>
      <c r="H19" s="123"/>
      <c r="I19" s="123"/>
      <c r="J19" s="123"/>
      <c r="K19" s="123"/>
      <c r="L19" s="123"/>
      <c r="M19" s="123"/>
      <c r="N19" s="123"/>
      <c r="O19" s="123"/>
      <c r="P19" s="702"/>
    </row>
    <row r="20" spans="1:16" ht="14.25" customHeight="1" x14ac:dyDescent="0.25">
      <c r="A20" s="289"/>
      <c r="B20" s="123"/>
      <c r="C20" s="123"/>
      <c r="D20" s="269"/>
      <c r="E20" s="268"/>
      <c r="F20" s="270"/>
      <c r="G20" s="123"/>
      <c r="H20" s="123"/>
      <c r="I20" s="123"/>
      <c r="J20" s="123"/>
      <c r="K20" s="123"/>
      <c r="L20" s="123"/>
      <c r="M20" s="123"/>
      <c r="N20" s="123"/>
      <c r="O20" s="123"/>
      <c r="P20" s="702"/>
    </row>
    <row r="21" spans="1:16" x14ac:dyDescent="0.2">
      <c r="A21" s="289"/>
      <c r="B21" s="123"/>
      <c r="C21" s="123"/>
      <c r="D21" s="151" t="s">
        <v>634</v>
      </c>
      <c r="E21" s="123"/>
      <c r="F21" s="123"/>
      <c r="G21" s="123"/>
      <c r="H21" s="123"/>
      <c r="I21" s="123"/>
      <c r="J21" s="123"/>
      <c r="K21" s="123"/>
      <c r="L21" s="123"/>
      <c r="M21" s="123"/>
      <c r="N21" s="123"/>
      <c r="O21" s="123"/>
      <c r="P21" s="702"/>
    </row>
    <row r="22" spans="1:16" x14ac:dyDescent="0.2">
      <c r="A22" s="289"/>
      <c r="B22" s="123"/>
      <c r="C22" s="123"/>
      <c r="D22" s="151" t="s">
        <v>633</v>
      </c>
      <c r="E22" s="123"/>
      <c r="F22" s="123"/>
      <c r="G22" s="123"/>
      <c r="H22" s="123"/>
      <c r="I22" s="123"/>
      <c r="J22" s="123"/>
      <c r="K22" s="123"/>
      <c r="L22" s="123"/>
      <c r="M22" s="123"/>
      <c r="N22" s="123"/>
      <c r="O22" s="123"/>
      <c r="P22" s="702"/>
    </row>
    <row r="23" spans="1:16" x14ac:dyDescent="0.2">
      <c r="A23" s="289"/>
      <c r="B23" s="123"/>
      <c r="C23" s="123"/>
      <c r="D23" s="151" t="s">
        <v>635</v>
      </c>
      <c r="E23" s="123"/>
      <c r="F23" s="123"/>
      <c r="G23" s="123"/>
      <c r="H23" s="123"/>
      <c r="I23" s="123"/>
      <c r="J23" s="123"/>
      <c r="K23" s="123"/>
      <c r="L23" s="123"/>
      <c r="M23" s="123"/>
      <c r="N23" s="123"/>
      <c r="O23" s="123"/>
      <c r="P23" s="702"/>
    </row>
    <row r="24" spans="1:16" x14ac:dyDescent="0.2">
      <c r="A24" s="289"/>
      <c r="B24" s="123"/>
      <c r="C24" s="123"/>
      <c r="D24" s="123"/>
      <c r="E24" s="123"/>
      <c r="F24" s="123"/>
      <c r="G24" s="123"/>
      <c r="H24" s="123"/>
      <c r="I24" s="123"/>
      <c r="J24" s="123"/>
      <c r="K24" s="123"/>
      <c r="L24" s="123"/>
      <c r="M24" s="123"/>
      <c r="N24" s="123"/>
      <c r="O24" s="123"/>
      <c r="P24" s="702"/>
    </row>
    <row r="25" spans="1:16" ht="21.75" customHeight="1" x14ac:dyDescent="0.25">
      <c r="A25" s="289"/>
      <c r="B25" s="123"/>
      <c r="C25" s="123"/>
      <c r="D25" s="151" t="s">
        <v>617</v>
      </c>
      <c r="E25" s="123"/>
      <c r="F25" s="142"/>
      <c r="G25" s="123"/>
      <c r="H25" s="123"/>
      <c r="I25" s="123"/>
      <c r="J25" s="123"/>
      <c r="K25" s="123"/>
      <c r="L25" s="123"/>
      <c r="M25" s="123"/>
      <c r="N25" s="123"/>
      <c r="O25" s="123"/>
      <c r="P25" s="702"/>
    </row>
    <row r="26" spans="1:16" ht="16.5" customHeight="1" x14ac:dyDescent="0.2">
      <c r="A26" s="289"/>
      <c r="B26" s="123"/>
      <c r="C26" s="123"/>
      <c r="D26" s="151" t="s">
        <v>636</v>
      </c>
      <c r="E26" s="123"/>
      <c r="F26" s="123"/>
      <c r="G26" s="123"/>
      <c r="H26" s="123"/>
      <c r="I26" s="123"/>
      <c r="J26" s="123"/>
      <c r="K26" s="123"/>
      <c r="L26" s="123"/>
      <c r="M26" s="123"/>
      <c r="N26" s="123"/>
      <c r="O26" s="123"/>
      <c r="P26" s="702"/>
    </row>
    <row r="27" spans="1:16" ht="15" thickBot="1" x14ac:dyDescent="0.25">
      <c r="A27" s="289"/>
      <c r="B27" s="123"/>
      <c r="C27" s="123"/>
      <c r="D27" s="123"/>
      <c r="E27" s="123"/>
      <c r="F27" s="123"/>
      <c r="G27" s="123"/>
      <c r="H27" s="123"/>
      <c r="I27" s="123"/>
      <c r="J27" s="123"/>
      <c r="K27" s="123"/>
      <c r="L27" s="123"/>
      <c r="M27" s="123"/>
      <c r="N27" s="123"/>
      <c r="O27" s="123"/>
      <c r="P27" s="702"/>
    </row>
    <row r="28" spans="1:16" ht="9" customHeight="1" thickTop="1" x14ac:dyDescent="0.2">
      <c r="A28" s="289"/>
      <c r="B28" s="123"/>
      <c r="C28" s="123"/>
      <c r="D28" s="123"/>
      <c r="E28" s="123"/>
      <c r="F28" s="123"/>
      <c r="G28" s="274"/>
      <c r="H28" s="275"/>
      <c r="I28" s="275"/>
      <c r="J28" s="275"/>
      <c r="K28" s="276"/>
      <c r="L28" s="123"/>
      <c r="M28" s="123"/>
      <c r="N28" s="123"/>
      <c r="O28" s="123"/>
      <c r="P28" s="702"/>
    </row>
    <row r="29" spans="1:16" ht="21" customHeight="1" x14ac:dyDescent="0.25">
      <c r="A29" s="289"/>
      <c r="B29" s="123"/>
      <c r="C29" s="123"/>
      <c r="D29" s="123"/>
      <c r="E29" s="123"/>
      <c r="F29" s="123"/>
      <c r="G29" s="1185" t="s">
        <v>637</v>
      </c>
      <c r="H29" s="1186"/>
      <c r="I29" s="1186"/>
      <c r="J29" s="1186"/>
      <c r="K29" s="1187"/>
      <c r="L29" s="123"/>
      <c r="M29" s="123"/>
      <c r="N29" s="123"/>
      <c r="O29" s="123"/>
      <c r="P29" s="702"/>
    </row>
    <row r="30" spans="1:16" ht="21" customHeight="1" x14ac:dyDescent="0.25">
      <c r="A30" s="289"/>
      <c r="B30" s="123"/>
      <c r="C30" s="123"/>
      <c r="D30" s="123"/>
      <c r="E30" s="123"/>
      <c r="F30" s="123"/>
      <c r="G30" s="1185" t="s">
        <v>638</v>
      </c>
      <c r="H30" s="1186"/>
      <c r="I30" s="1186"/>
      <c r="J30" s="1186"/>
      <c r="K30" s="1187"/>
      <c r="L30" s="123"/>
      <c r="M30" s="123"/>
      <c r="N30" s="123"/>
      <c r="O30" s="123"/>
      <c r="P30" s="702"/>
    </row>
    <row r="31" spans="1:16" ht="21" customHeight="1" x14ac:dyDescent="0.25">
      <c r="A31" s="289"/>
      <c r="B31" s="123"/>
      <c r="C31" s="123"/>
      <c r="D31" s="123"/>
      <c r="E31" s="123"/>
      <c r="F31" s="123"/>
      <c r="G31" s="1185" t="s">
        <v>639</v>
      </c>
      <c r="H31" s="1186"/>
      <c r="I31" s="1186"/>
      <c r="J31" s="1186"/>
      <c r="K31" s="1187"/>
      <c r="L31" s="123"/>
      <c r="M31" s="123"/>
      <c r="N31" s="123"/>
      <c r="O31" s="123"/>
      <c r="P31" s="702"/>
    </row>
    <row r="32" spans="1:16" ht="7.5" customHeight="1" x14ac:dyDescent="0.2">
      <c r="A32" s="289"/>
      <c r="B32" s="123"/>
      <c r="C32" s="123"/>
      <c r="D32" s="123"/>
      <c r="E32" s="123"/>
      <c r="F32" s="123"/>
      <c r="G32" s="277"/>
      <c r="H32" s="162"/>
      <c r="I32" s="162"/>
      <c r="J32" s="162"/>
      <c r="K32" s="278"/>
      <c r="L32" s="123"/>
      <c r="M32" s="123"/>
      <c r="N32" s="123"/>
      <c r="O32" s="123"/>
      <c r="P32" s="702"/>
    </row>
    <row r="33" spans="1:16" ht="15" x14ac:dyDescent="0.25">
      <c r="A33" s="289"/>
      <c r="B33" s="123"/>
      <c r="C33" s="123"/>
      <c r="D33" s="123"/>
      <c r="E33" s="123"/>
      <c r="F33" s="123"/>
      <c r="G33" s="1197"/>
      <c r="H33" s="1198"/>
      <c r="I33" s="1199"/>
      <c r="J33" s="1198" t="s">
        <v>621</v>
      </c>
      <c r="K33" s="1199"/>
      <c r="L33" s="123"/>
      <c r="M33" s="123"/>
      <c r="N33" s="123"/>
      <c r="O33" s="123"/>
      <c r="P33" s="702"/>
    </row>
    <row r="34" spans="1:16" ht="15" x14ac:dyDescent="0.25">
      <c r="A34" s="289"/>
      <c r="B34" s="123"/>
      <c r="C34" s="123"/>
      <c r="D34" s="123"/>
      <c r="E34" s="123"/>
      <c r="F34" s="123"/>
      <c r="G34" s="1197"/>
      <c r="H34" s="1198"/>
      <c r="I34" s="1199"/>
      <c r="J34" s="1198" t="s">
        <v>640</v>
      </c>
      <c r="K34" s="1199"/>
      <c r="L34" s="123"/>
      <c r="M34" s="123"/>
      <c r="N34" s="123"/>
      <c r="O34" s="123"/>
      <c r="P34" s="702"/>
    </row>
    <row r="35" spans="1:16" ht="15" x14ac:dyDescent="0.25">
      <c r="A35" s="289"/>
      <c r="B35" s="123"/>
      <c r="C35" s="123"/>
      <c r="D35" s="123"/>
      <c r="E35" s="123"/>
      <c r="F35" s="123"/>
      <c r="G35" s="1197" t="s">
        <v>625</v>
      </c>
      <c r="H35" s="1198"/>
      <c r="I35" s="1199"/>
      <c r="J35" s="1198" t="s">
        <v>641</v>
      </c>
      <c r="K35" s="1199"/>
      <c r="L35" s="123"/>
      <c r="M35" s="123"/>
      <c r="N35" s="123"/>
      <c r="O35" s="123"/>
      <c r="P35" s="702"/>
    </row>
    <row r="36" spans="1:16" ht="15" x14ac:dyDescent="0.25">
      <c r="A36" s="289"/>
      <c r="B36" s="123"/>
      <c r="C36" s="123"/>
      <c r="D36" s="123"/>
      <c r="E36" s="123"/>
      <c r="F36" s="123"/>
      <c r="G36" s="1200">
        <v>-1</v>
      </c>
      <c r="H36" s="1201"/>
      <c r="I36" s="1202"/>
      <c r="J36" s="1201">
        <v>-2</v>
      </c>
      <c r="K36" s="1202"/>
      <c r="L36" s="123"/>
      <c r="M36" s="79"/>
      <c r="N36" s="1150" t="s">
        <v>219</v>
      </c>
      <c r="O36" s="1150"/>
      <c r="P36" s="702"/>
    </row>
    <row r="37" spans="1:16" ht="8.25" customHeight="1" thickBot="1" x14ac:dyDescent="0.25">
      <c r="A37" s="289"/>
      <c r="B37" s="123"/>
      <c r="C37" s="123"/>
      <c r="D37" s="123"/>
      <c r="E37" s="123"/>
      <c r="F37" s="123"/>
      <c r="G37" s="279"/>
      <c r="H37" s="280"/>
      <c r="I37" s="281"/>
      <c r="J37" s="280"/>
      <c r="K37" s="281"/>
      <c r="L37" s="123"/>
      <c r="M37" s="123"/>
      <c r="N37" s="123"/>
      <c r="O37" s="123"/>
      <c r="P37" s="702"/>
    </row>
    <row r="38" spans="1:16" ht="21.75" customHeight="1" thickBot="1" x14ac:dyDescent="0.4">
      <c r="A38" s="289"/>
      <c r="B38" s="123"/>
      <c r="C38" s="123"/>
      <c r="D38" s="123"/>
      <c r="E38" s="288"/>
      <c r="F38" s="384">
        <v>11020</v>
      </c>
      <c r="G38" s="1188"/>
      <c r="H38" s="1189"/>
      <c r="I38" s="1190"/>
      <c r="J38" s="1035"/>
      <c r="K38" s="285" t="s">
        <v>624</v>
      </c>
      <c r="L38" s="123"/>
      <c r="M38" s="1050">
        <v>11020</v>
      </c>
      <c r="N38" s="1051">
        <v>1</v>
      </c>
      <c r="O38" s="1052"/>
      <c r="P38" s="702"/>
    </row>
    <row r="39" spans="1:16" ht="21.75" customHeight="1" thickTop="1" thickBot="1" x14ac:dyDescent="0.4">
      <c r="A39" s="289"/>
      <c r="B39" s="123"/>
      <c r="C39" s="123"/>
      <c r="D39" s="123"/>
      <c r="E39" s="288"/>
      <c r="F39" s="384">
        <v>11021</v>
      </c>
      <c r="G39" s="1191"/>
      <c r="H39" s="1192"/>
      <c r="I39" s="1193"/>
      <c r="J39" s="1036"/>
      <c r="K39" s="286" t="s">
        <v>624</v>
      </c>
      <c r="L39" s="123"/>
      <c r="M39" s="1050">
        <v>11021</v>
      </c>
      <c r="N39" s="1051">
        <v>1</v>
      </c>
      <c r="O39" s="1052"/>
      <c r="P39" s="702"/>
    </row>
    <row r="40" spans="1:16" ht="21.75" customHeight="1" thickTop="1" thickBot="1" x14ac:dyDescent="0.4">
      <c r="A40" s="289"/>
      <c r="B40" s="123"/>
      <c r="C40" s="123"/>
      <c r="D40" s="123"/>
      <c r="E40" s="288"/>
      <c r="F40" s="384">
        <v>11022</v>
      </c>
      <c r="G40" s="1194"/>
      <c r="H40" s="1195"/>
      <c r="I40" s="1196"/>
      <c r="J40" s="1037"/>
      <c r="K40" s="287" t="s">
        <v>624</v>
      </c>
      <c r="L40" s="123"/>
      <c r="M40" s="1050">
        <v>11022</v>
      </c>
      <c r="N40" s="1051">
        <v>1</v>
      </c>
      <c r="O40" s="1052"/>
      <c r="P40" s="702"/>
    </row>
    <row r="41" spans="1:16" ht="15" thickTop="1" x14ac:dyDescent="0.2">
      <c r="A41" s="289"/>
      <c r="B41" s="123"/>
      <c r="C41" s="123"/>
      <c r="D41" s="123"/>
      <c r="E41" s="123"/>
      <c r="F41" s="123"/>
      <c r="G41" s="123"/>
      <c r="H41" s="123"/>
      <c r="I41" s="123"/>
      <c r="J41" s="123"/>
      <c r="K41" s="123"/>
      <c r="L41" s="123"/>
      <c r="M41" s="123"/>
      <c r="N41" s="123"/>
      <c r="O41" s="123"/>
      <c r="P41" s="702"/>
    </row>
    <row r="42" spans="1:16" x14ac:dyDescent="0.2">
      <c r="A42" s="289"/>
      <c r="B42" s="123"/>
      <c r="C42" s="123"/>
      <c r="D42" s="123"/>
      <c r="E42" s="123"/>
      <c r="F42" s="123"/>
      <c r="G42" s="123"/>
      <c r="H42" s="123"/>
      <c r="I42" s="123"/>
      <c r="J42" s="123"/>
      <c r="K42" s="123"/>
      <c r="L42" s="123"/>
      <c r="M42" s="123"/>
      <c r="N42" s="123"/>
      <c r="O42" s="123"/>
      <c r="P42" s="702"/>
    </row>
    <row r="43" spans="1:16" x14ac:dyDescent="0.2">
      <c r="A43" s="289"/>
      <c r="B43" s="123"/>
      <c r="C43" s="123"/>
      <c r="D43" s="123"/>
      <c r="E43" s="123"/>
      <c r="F43" s="123"/>
      <c r="G43" s="123"/>
      <c r="H43" s="123"/>
      <c r="I43" s="123"/>
      <c r="J43" s="123"/>
      <c r="K43" s="123"/>
      <c r="L43" s="123"/>
      <c r="M43" s="123"/>
      <c r="N43" s="123"/>
      <c r="O43" s="123"/>
      <c r="P43" s="702"/>
    </row>
    <row r="44" spans="1:16" x14ac:dyDescent="0.2">
      <c r="A44" s="289"/>
      <c r="B44" s="123"/>
      <c r="C44" s="123"/>
      <c r="D44" s="123"/>
      <c r="E44" s="123"/>
      <c r="F44" s="123"/>
      <c r="G44" s="123"/>
      <c r="H44" s="123"/>
      <c r="I44" s="123"/>
      <c r="J44" s="123"/>
      <c r="K44" s="123"/>
      <c r="L44" s="123"/>
      <c r="M44" s="123"/>
      <c r="N44" s="123"/>
      <c r="O44" s="123"/>
      <c r="P44" s="702"/>
    </row>
    <row r="45" spans="1:16" x14ac:dyDescent="0.2">
      <c r="A45" s="289"/>
      <c r="B45" s="123"/>
      <c r="C45" s="123"/>
      <c r="D45" s="123"/>
      <c r="E45" s="123"/>
      <c r="F45" s="123"/>
      <c r="G45" s="123"/>
      <c r="H45" s="123"/>
      <c r="I45" s="123"/>
      <c r="J45" s="123"/>
      <c r="K45" s="123"/>
      <c r="L45" s="123"/>
      <c r="M45" s="123"/>
      <c r="N45" s="123"/>
      <c r="O45" s="123"/>
      <c r="P45" s="702"/>
    </row>
    <row r="46" spans="1:16" x14ac:dyDescent="0.2">
      <c r="A46" s="289"/>
      <c r="B46" s="123"/>
      <c r="C46" s="123"/>
      <c r="D46" s="123"/>
      <c r="E46" s="123"/>
      <c r="F46" s="123"/>
      <c r="G46" s="123"/>
      <c r="H46" s="123"/>
      <c r="I46" s="123"/>
      <c r="J46" s="123"/>
      <c r="K46" s="123"/>
      <c r="L46" s="123"/>
      <c r="M46" s="123"/>
      <c r="N46" s="123"/>
      <c r="O46" s="123"/>
      <c r="P46" s="702"/>
    </row>
    <row r="47" spans="1:16" x14ac:dyDescent="0.2">
      <c r="A47" s="289"/>
      <c r="B47" s="123"/>
      <c r="C47" s="123"/>
      <c r="D47" s="123"/>
      <c r="E47" s="123"/>
      <c r="F47" s="123"/>
      <c r="G47" s="123"/>
      <c r="H47" s="123"/>
      <c r="I47" s="123"/>
      <c r="J47" s="123"/>
      <c r="K47" s="123"/>
      <c r="L47" s="123"/>
      <c r="M47" s="123"/>
      <c r="N47" s="123"/>
      <c r="O47" s="123"/>
      <c r="P47" s="702"/>
    </row>
    <row r="48" spans="1:16" x14ac:dyDescent="0.2">
      <c r="A48" s="289"/>
      <c r="B48" s="123"/>
      <c r="C48" s="123"/>
      <c r="D48" s="123"/>
      <c r="E48" s="123"/>
      <c r="F48" s="123"/>
      <c r="G48" s="123"/>
      <c r="H48" s="123"/>
      <c r="I48" s="123"/>
      <c r="J48" s="123"/>
      <c r="K48" s="123"/>
      <c r="L48" s="123"/>
      <c r="M48" s="123"/>
      <c r="N48" s="123"/>
      <c r="O48" s="123"/>
      <c r="P48" s="702"/>
    </row>
    <row r="49" spans="1:16" x14ac:dyDescent="0.2">
      <c r="A49" s="289"/>
      <c r="B49" s="123"/>
      <c r="C49" s="123"/>
      <c r="D49" s="123"/>
      <c r="E49" s="123"/>
      <c r="F49" s="123"/>
      <c r="G49" s="123"/>
      <c r="H49" s="123"/>
      <c r="I49" s="123"/>
      <c r="J49" s="123"/>
      <c r="K49" s="123"/>
      <c r="L49" s="123"/>
      <c r="M49" s="123"/>
      <c r="N49" s="123"/>
      <c r="O49" s="123"/>
      <c r="P49" s="702"/>
    </row>
    <row r="50" spans="1:16" x14ac:dyDescent="0.2">
      <c r="A50" s="289"/>
      <c r="B50" s="123"/>
      <c r="C50" s="123"/>
      <c r="D50" s="123"/>
      <c r="E50" s="123"/>
      <c r="F50" s="123"/>
      <c r="G50" s="123"/>
      <c r="H50" s="123"/>
      <c r="I50" s="123"/>
      <c r="J50" s="123"/>
      <c r="K50" s="123"/>
      <c r="L50" s="123"/>
      <c r="M50" s="123"/>
      <c r="N50" s="123"/>
      <c r="O50" s="123"/>
      <c r="P50" s="702"/>
    </row>
    <row r="51" spans="1:16" x14ac:dyDescent="0.2">
      <c r="A51" s="289"/>
      <c r="B51" s="123"/>
      <c r="C51" s="123"/>
      <c r="D51" s="123"/>
      <c r="E51" s="123"/>
      <c r="F51" s="123"/>
      <c r="G51" s="123"/>
      <c r="H51" s="123"/>
      <c r="I51" s="123"/>
      <c r="J51" s="123"/>
      <c r="K51" s="123"/>
      <c r="L51" s="123"/>
      <c r="M51" s="123"/>
      <c r="N51" s="123"/>
      <c r="O51" s="123"/>
      <c r="P51" s="702"/>
    </row>
    <row r="52" spans="1:16" x14ac:dyDescent="0.2">
      <c r="A52" s="289"/>
      <c r="B52" s="123"/>
      <c r="C52" s="123"/>
      <c r="D52" s="123"/>
      <c r="E52" s="123"/>
      <c r="F52" s="123"/>
      <c r="G52" s="123"/>
      <c r="H52" s="123"/>
      <c r="I52" s="123"/>
      <c r="J52" s="123"/>
      <c r="K52" s="123"/>
      <c r="L52" s="123"/>
      <c r="M52" s="123"/>
      <c r="N52" s="123"/>
      <c r="O52" s="123"/>
      <c r="P52" s="702"/>
    </row>
    <row r="53" spans="1:16" x14ac:dyDescent="0.2">
      <c r="A53" s="289"/>
      <c r="B53" s="123"/>
      <c r="C53" s="123"/>
      <c r="D53" s="123"/>
      <c r="E53" s="123"/>
      <c r="F53" s="123"/>
      <c r="G53" s="123"/>
      <c r="H53" s="123"/>
      <c r="I53" s="123"/>
      <c r="J53" s="123"/>
      <c r="K53" s="123"/>
      <c r="L53" s="123"/>
      <c r="M53" s="123"/>
      <c r="N53" s="123"/>
      <c r="O53" s="123"/>
      <c r="P53" s="702"/>
    </row>
    <row r="54" spans="1:16" x14ac:dyDescent="0.2">
      <c r="A54" s="289"/>
      <c r="B54" s="123"/>
      <c r="C54" s="123"/>
      <c r="D54" s="123"/>
      <c r="E54" s="123"/>
      <c r="F54" s="123"/>
      <c r="G54" s="123"/>
      <c r="H54" s="123"/>
      <c r="I54" s="123"/>
      <c r="J54" s="123"/>
      <c r="K54" s="123"/>
      <c r="L54" s="123"/>
      <c r="M54" s="123"/>
      <c r="N54" s="123"/>
      <c r="O54" s="123"/>
      <c r="P54" s="702"/>
    </row>
    <row r="55" spans="1:16" x14ac:dyDescent="0.2">
      <c r="A55" s="289"/>
      <c r="B55" s="123"/>
      <c r="C55" s="123"/>
      <c r="D55" s="123"/>
      <c r="E55" s="123"/>
      <c r="F55" s="123"/>
      <c r="G55" s="123"/>
      <c r="H55" s="123"/>
      <c r="I55" s="123"/>
      <c r="J55" s="123"/>
      <c r="K55" s="123"/>
      <c r="L55" s="123"/>
      <c r="M55" s="123"/>
      <c r="N55" s="123"/>
      <c r="O55" s="123"/>
      <c r="P55" s="702"/>
    </row>
    <row r="56" spans="1:16" x14ac:dyDescent="0.2">
      <c r="A56" s="289"/>
      <c r="B56" s="123"/>
      <c r="C56" s="123"/>
      <c r="D56" s="123"/>
      <c r="E56" s="123"/>
      <c r="F56" s="123"/>
      <c r="G56" s="123"/>
      <c r="H56" s="123"/>
      <c r="I56" s="123"/>
      <c r="J56" s="123"/>
      <c r="K56" s="123"/>
      <c r="L56" s="123"/>
      <c r="M56" s="123"/>
      <c r="N56" s="123"/>
      <c r="O56" s="123"/>
      <c r="P56" s="702"/>
    </row>
    <row r="57" spans="1:16" x14ac:dyDescent="0.2">
      <c r="A57" s="289"/>
      <c r="B57" s="123"/>
      <c r="C57" s="123"/>
      <c r="D57" s="123"/>
      <c r="E57" s="123"/>
      <c r="F57" s="123"/>
      <c r="G57" s="123"/>
      <c r="H57" s="123"/>
      <c r="I57" s="123"/>
      <c r="J57" s="123"/>
      <c r="K57" s="123"/>
      <c r="L57" s="123"/>
      <c r="M57" s="123"/>
      <c r="N57" s="123"/>
      <c r="O57" s="123"/>
      <c r="P57" s="702"/>
    </row>
    <row r="58" spans="1:16" x14ac:dyDescent="0.2">
      <c r="A58" s="289"/>
      <c r="B58" s="123"/>
      <c r="C58" s="123"/>
      <c r="D58" s="123"/>
      <c r="E58" s="123"/>
      <c r="F58" s="123"/>
      <c r="G58" s="123"/>
      <c r="H58" s="123"/>
      <c r="I58" s="123"/>
      <c r="J58" s="123"/>
      <c r="K58" s="123"/>
      <c r="L58" s="123"/>
      <c r="M58" s="123"/>
      <c r="N58" s="123"/>
      <c r="O58" s="123"/>
      <c r="P58" s="702"/>
    </row>
    <row r="59" spans="1:16" x14ac:dyDescent="0.2">
      <c r="A59" s="289"/>
      <c r="B59" s="123"/>
      <c r="C59" s="123"/>
      <c r="D59" s="123"/>
      <c r="E59" s="123"/>
      <c r="F59" s="123"/>
      <c r="G59" s="123"/>
      <c r="H59" s="123"/>
      <c r="I59" s="123"/>
      <c r="J59" s="123"/>
      <c r="K59" s="123"/>
      <c r="L59" s="123"/>
      <c r="M59" s="123"/>
      <c r="N59" s="123"/>
      <c r="O59" s="123"/>
      <c r="P59" s="702"/>
    </row>
    <row r="60" spans="1:16" x14ac:dyDescent="0.2">
      <c r="A60" s="289"/>
      <c r="B60" s="123"/>
      <c r="C60" s="123"/>
      <c r="D60" s="123"/>
      <c r="E60" s="123"/>
      <c r="F60" s="123"/>
      <c r="G60" s="123"/>
      <c r="H60" s="123"/>
      <c r="I60" s="123"/>
      <c r="J60" s="123"/>
      <c r="K60" s="123"/>
      <c r="L60" s="123"/>
      <c r="M60" s="123"/>
      <c r="N60" s="123"/>
      <c r="O60" s="123"/>
      <c r="P60" s="702"/>
    </row>
    <row r="61" spans="1:16" x14ac:dyDescent="0.2">
      <c r="A61" s="289"/>
      <c r="B61" s="123"/>
      <c r="C61" s="123"/>
      <c r="D61" s="123"/>
      <c r="E61" s="123"/>
      <c r="F61" s="123"/>
      <c r="G61" s="123"/>
      <c r="H61" s="123"/>
      <c r="I61" s="123"/>
      <c r="J61" s="123"/>
      <c r="K61" s="123"/>
      <c r="L61" s="123"/>
      <c r="M61" s="123"/>
      <c r="N61" s="123"/>
      <c r="O61" s="123"/>
      <c r="P61" s="702"/>
    </row>
    <row r="62" spans="1:16" x14ac:dyDescent="0.2">
      <c r="A62" s="289"/>
      <c r="B62" s="123"/>
      <c r="C62" s="123"/>
      <c r="D62" s="123"/>
      <c r="E62" s="123"/>
      <c r="F62" s="123"/>
      <c r="G62" s="123"/>
      <c r="H62" s="123"/>
      <c r="I62" s="123"/>
      <c r="J62" s="123"/>
      <c r="K62" s="123"/>
      <c r="L62" s="123"/>
      <c r="M62" s="123"/>
      <c r="N62" s="123"/>
      <c r="O62" s="123"/>
      <c r="P62" s="702"/>
    </row>
    <row r="63" spans="1:16" x14ac:dyDescent="0.2">
      <c r="A63" s="289"/>
      <c r="B63" s="123"/>
      <c r="C63" s="123"/>
      <c r="D63" s="123"/>
      <c r="E63" s="123"/>
      <c r="F63" s="123"/>
      <c r="G63" s="123"/>
      <c r="H63" s="123"/>
      <c r="I63" s="123"/>
      <c r="J63" s="123"/>
      <c r="K63" s="123"/>
      <c r="L63" s="123"/>
      <c r="M63" s="123"/>
      <c r="N63" s="123"/>
      <c r="O63" s="123"/>
      <c r="P63" s="702"/>
    </row>
    <row r="64" spans="1:16" x14ac:dyDescent="0.2">
      <c r="A64" s="289"/>
      <c r="B64" s="123"/>
      <c r="C64" s="123"/>
      <c r="D64" s="123"/>
      <c r="E64" s="123"/>
      <c r="F64" s="123"/>
      <c r="G64" s="123"/>
      <c r="H64" s="123"/>
      <c r="I64" s="181" t="s">
        <v>124</v>
      </c>
      <c r="J64" s="181"/>
      <c r="K64" s="123"/>
      <c r="L64" s="123"/>
      <c r="M64" s="123"/>
      <c r="N64" s="123"/>
      <c r="O64" s="123"/>
      <c r="P64" s="702"/>
    </row>
    <row r="65" spans="1:16" x14ac:dyDescent="0.2">
      <c r="A65" s="289"/>
      <c r="B65" s="123"/>
      <c r="C65" s="123"/>
      <c r="D65" s="123"/>
      <c r="E65" s="123"/>
      <c r="F65" s="123"/>
      <c r="G65" s="123"/>
      <c r="H65" s="123"/>
      <c r="I65" s="123"/>
      <c r="J65" s="123"/>
      <c r="K65" s="123"/>
      <c r="L65" s="123"/>
      <c r="M65" s="123"/>
      <c r="N65" s="123"/>
      <c r="O65" s="123"/>
      <c r="P65" s="702"/>
    </row>
    <row r="66" spans="1:16" x14ac:dyDescent="0.2">
      <c r="A66" s="289"/>
      <c r="B66" s="123"/>
      <c r="C66" s="123"/>
      <c r="D66" s="123"/>
      <c r="E66" s="123"/>
      <c r="F66" s="123"/>
      <c r="G66" s="123"/>
      <c r="H66" s="123"/>
      <c r="I66" s="123"/>
      <c r="J66" s="123"/>
      <c r="K66" s="123"/>
      <c r="L66" s="123"/>
      <c r="M66" s="123"/>
      <c r="N66" s="123"/>
      <c r="O66" s="123"/>
      <c r="P66" s="702"/>
    </row>
    <row r="67" spans="1:16" x14ac:dyDescent="0.2">
      <c r="A67" s="289"/>
      <c r="B67" s="123"/>
      <c r="C67" s="123"/>
      <c r="D67" s="123"/>
      <c r="E67" s="123"/>
      <c r="F67" s="123"/>
      <c r="G67" s="123"/>
      <c r="H67" s="123"/>
      <c r="I67" s="123"/>
      <c r="J67" s="123"/>
      <c r="K67" s="123"/>
      <c r="L67" s="123"/>
      <c r="M67" s="123"/>
      <c r="N67" s="123"/>
      <c r="O67" s="123"/>
      <c r="P67" s="702"/>
    </row>
    <row r="68" spans="1:16" ht="15.75" thickBot="1" x14ac:dyDescent="0.25">
      <c r="A68" s="1102" t="s">
        <v>133</v>
      </c>
      <c r="B68" s="1103"/>
      <c r="C68" s="695"/>
      <c r="D68" s="695"/>
      <c r="E68" s="695"/>
      <c r="F68" s="707"/>
      <c r="G68" s="707"/>
      <c r="H68" s="707"/>
      <c r="I68" s="707"/>
      <c r="J68" s="707"/>
      <c r="K68" s="707"/>
      <c r="L68" s="707"/>
      <c r="M68" s="1104" t="s">
        <v>278</v>
      </c>
      <c r="N68" s="1104"/>
      <c r="O68" s="1104"/>
      <c r="P68" s="1105"/>
    </row>
    <row r="69" spans="1:16" ht="15" thickTop="1" x14ac:dyDescent="0.2"/>
  </sheetData>
  <sheetProtection algorithmName="SHA-512" hashValue="nH8nVrl3YGtFvtaIPAS0Iu/dxmkiTtsXeeAGdHJrsz8YA3nc+xp16nfrCIMpoKokMscUFA6xSXOr7Gy+FHSBSQ==" saltValue="Krs1JhLeGUim4qdNy8l3/w==" spinCount="100000" sheet="1" objects="1" scenarios="1" selectLockedCells="1"/>
  <mergeCells count="18">
    <mergeCell ref="G38:I38"/>
    <mergeCell ref="G39:I39"/>
    <mergeCell ref="G40:I40"/>
    <mergeCell ref="A68:B68"/>
    <mergeCell ref="M68:P68"/>
    <mergeCell ref="N36:O36"/>
    <mergeCell ref="A1:P1"/>
    <mergeCell ref="G29:K29"/>
    <mergeCell ref="G30:K30"/>
    <mergeCell ref="G31:K31"/>
    <mergeCell ref="G33:I33"/>
    <mergeCell ref="J33:K33"/>
    <mergeCell ref="G34:I34"/>
    <mergeCell ref="J34:K34"/>
    <mergeCell ref="G35:I35"/>
    <mergeCell ref="J35:K35"/>
    <mergeCell ref="G36:I36"/>
    <mergeCell ref="J36:K36"/>
  </mergeCells>
  <pageMargins left="0.7" right="0.7" top="0.75" bottom="0.75" header="0.3" footer="0.3"/>
  <pageSetup scale="63" orientation="portrait" r:id="rId1"/>
  <drawing r:id="rId2"/>
  <legacyDrawing r:id="rId3"/>
  <controls>
    <mc:AlternateContent xmlns:mc="http://schemas.openxmlformats.org/markup-compatibility/2006">
      <mc:Choice Requires="x14">
        <control shapeId="264195" r:id="rId4" name="ComboBox1">
          <controlPr locked="0" defaultSize="0" autoLine="0" linkedCell="O38" listFillRange="States!$A$1:$B$57" r:id="rId5">
            <anchor moveWithCells="1">
              <from>
                <xdr:col>6</xdr:col>
                <xdr:colOff>38100</xdr:colOff>
                <xdr:row>37</xdr:row>
                <xdr:rowOff>9525</xdr:rowOff>
              </from>
              <to>
                <xdr:col>8</xdr:col>
                <xdr:colOff>657225</xdr:colOff>
                <xdr:row>37</xdr:row>
                <xdr:rowOff>247650</xdr:rowOff>
              </to>
            </anchor>
          </controlPr>
        </control>
      </mc:Choice>
      <mc:Fallback>
        <control shapeId="264195" r:id="rId4" name="ComboBox1"/>
      </mc:Fallback>
    </mc:AlternateContent>
    <mc:AlternateContent xmlns:mc="http://schemas.openxmlformats.org/markup-compatibility/2006">
      <mc:Choice Requires="x14">
        <control shapeId="264196" r:id="rId6" name="ComboBox2">
          <controlPr locked="0" defaultSize="0" autoLine="0" linkedCell="O39" listFillRange="States!$A$1:$B$57" r:id="rId7">
            <anchor moveWithCells="1">
              <from>
                <xdr:col>6</xdr:col>
                <xdr:colOff>38100</xdr:colOff>
                <xdr:row>38</xdr:row>
                <xdr:rowOff>28575</xdr:rowOff>
              </from>
              <to>
                <xdr:col>8</xdr:col>
                <xdr:colOff>666750</xdr:colOff>
                <xdr:row>38</xdr:row>
                <xdr:rowOff>247650</xdr:rowOff>
              </to>
            </anchor>
          </controlPr>
        </control>
      </mc:Choice>
      <mc:Fallback>
        <control shapeId="264196" r:id="rId6" name="ComboBox2"/>
      </mc:Fallback>
    </mc:AlternateContent>
    <mc:AlternateContent xmlns:mc="http://schemas.openxmlformats.org/markup-compatibility/2006">
      <mc:Choice Requires="x14">
        <control shapeId="264197" r:id="rId8" name="ComboBox3">
          <controlPr locked="0" defaultSize="0" autoLine="0" linkedCell="O40" listFillRange="States!$A$1:$B$57" r:id="rId9">
            <anchor moveWithCells="1">
              <from>
                <xdr:col>6</xdr:col>
                <xdr:colOff>28575</xdr:colOff>
                <xdr:row>39</xdr:row>
                <xdr:rowOff>47625</xdr:rowOff>
              </from>
              <to>
                <xdr:col>8</xdr:col>
                <xdr:colOff>666750</xdr:colOff>
                <xdr:row>39</xdr:row>
                <xdr:rowOff>266700</xdr:rowOff>
              </to>
            </anchor>
          </controlPr>
        </control>
      </mc:Choice>
      <mc:Fallback>
        <control shapeId="264197" r:id="rId8" name="ComboBox3"/>
      </mc:Fallback>
    </mc:AlternateContent>
    <mc:AlternateContent xmlns:mc="http://schemas.openxmlformats.org/markup-compatibility/2006">
      <mc:Choice Requires="x14">
        <control shapeId="264193" r:id="rId10" name="Check Box 1">
          <controlPr defaultSize="0" autoFill="0" autoLine="0" autoPict="0">
            <anchor moveWithCells="1">
              <from>
                <xdr:col>3</xdr:col>
                <xdr:colOff>638175</xdr:colOff>
                <xdr:row>6</xdr:row>
                <xdr:rowOff>57150</xdr:rowOff>
              </from>
              <to>
                <xdr:col>4</xdr:col>
                <xdr:colOff>295275</xdr:colOff>
                <xdr:row>8</xdr:row>
                <xdr:rowOff>152400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64194" r:id="rId11" name="Check Box 2">
          <controlPr defaultSize="0" autoFill="0" autoLine="0" autoPict="0">
            <anchor moveWithCells="1">
              <from>
                <xdr:col>3</xdr:col>
                <xdr:colOff>638175</xdr:colOff>
                <xdr:row>9</xdr:row>
                <xdr:rowOff>57150</xdr:rowOff>
              </from>
              <to>
                <xdr:col>4</xdr:col>
                <xdr:colOff>295275</xdr:colOff>
                <xdr:row>11</xdr:row>
                <xdr:rowOff>171450</xdr:rowOff>
              </to>
            </anchor>
          </controlPr>
        </control>
      </mc:Choice>
    </mc:AlternateContent>
  </controls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ED5F4B-C27F-4C06-9A0C-8FFC563128DC}">
  <sheetPr codeName="Sheet24">
    <tabColor theme="2" tint="-9.9978637043366805E-2"/>
    <pageSetUpPr fitToPage="1"/>
  </sheetPr>
  <dimension ref="A1:U71"/>
  <sheetViews>
    <sheetView workbookViewId="0">
      <selection activeCell="F33" sqref="F33:M34"/>
    </sheetView>
  </sheetViews>
  <sheetFormatPr defaultRowHeight="14.25" x14ac:dyDescent="0.2"/>
  <cols>
    <col min="1" max="1" width="5" customWidth="1"/>
    <col min="2" max="2" width="4.875" customWidth="1"/>
    <col min="3" max="3" width="2.25" customWidth="1"/>
    <col min="4" max="4" width="8.25" customWidth="1"/>
    <col min="5" max="5" width="5.125" customWidth="1"/>
    <col min="6" max="6" width="4.625" bestFit="1" customWidth="1"/>
    <col min="10" max="10" width="12.25" customWidth="1"/>
    <col min="15" max="15" width="10.375" customWidth="1"/>
  </cols>
  <sheetData>
    <row r="1" spans="1:16" ht="27.75" customHeight="1" thickTop="1" x14ac:dyDescent="0.2">
      <c r="A1" s="1140" t="s">
        <v>643</v>
      </c>
      <c r="B1" s="1141"/>
      <c r="C1" s="1141"/>
      <c r="D1" s="1141"/>
      <c r="E1" s="1141"/>
      <c r="F1" s="1141"/>
      <c r="G1" s="1141"/>
      <c r="H1" s="1141"/>
      <c r="I1" s="1141"/>
      <c r="J1" s="1141"/>
      <c r="K1" s="1141"/>
      <c r="L1" s="1141"/>
      <c r="M1" s="1141"/>
      <c r="N1" s="1141"/>
      <c r="O1" s="1141"/>
      <c r="P1" s="1155"/>
    </row>
    <row r="2" spans="1:16" x14ac:dyDescent="0.2">
      <c r="A2" s="289"/>
      <c r="B2" s="123"/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702"/>
    </row>
    <row r="3" spans="1:16" x14ac:dyDescent="0.2">
      <c r="A3" s="289"/>
      <c r="B3" s="123"/>
      <c r="C3" s="123"/>
      <c r="D3" s="123"/>
      <c r="E3" s="123"/>
      <c r="F3" s="123"/>
      <c r="G3" s="123"/>
      <c r="H3" s="123"/>
      <c r="I3" s="123"/>
      <c r="J3" s="123"/>
      <c r="K3" s="123"/>
      <c r="L3" s="123"/>
      <c r="M3" s="123"/>
      <c r="N3" s="123"/>
      <c r="O3" s="123"/>
      <c r="P3" s="702"/>
    </row>
    <row r="4" spans="1:16" x14ac:dyDescent="0.2">
      <c r="A4" s="289"/>
      <c r="B4" s="181" t="s">
        <v>644</v>
      </c>
      <c r="C4" s="123"/>
      <c r="D4" s="123"/>
      <c r="E4" s="123"/>
      <c r="F4" s="123"/>
      <c r="G4" s="123"/>
      <c r="H4" s="123"/>
      <c r="I4" s="123"/>
      <c r="J4" s="123"/>
      <c r="K4" s="123"/>
      <c r="L4" s="123"/>
      <c r="M4" s="123"/>
      <c r="N4" s="123"/>
      <c r="O4" s="123"/>
      <c r="P4" s="702"/>
    </row>
    <row r="5" spans="1:16" x14ac:dyDescent="0.2">
      <c r="A5" s="289"/>
      <c r="B5" s="181" t="s">
        <v>645</v>
      </c>
      <c r="C5" s="123"/>
      <c r="D5" s="123"/>
      <c r="E5" s="123"/>
      <c r="F5" s="123"/>
      <c r="G5" s="123"/>
      <c r="H5" s="123"/>
      <c r="I5" s="123"/>
      <c r="J5" s="123"/>
      <c r="K5" s="123"/>
      <c r="L5" s="123"/>
      <c r="M5" s="123"/>
      <c r="N5" s="123"/>
      <c r="O5" s="123"/>
      <c r="P5" s="702"/>
    </row>
    <row r="6" spans="1:16" ht="15" x14ac:dyDescent="0.25">
      <c r="A6" s="289"/>
      <c r="B6" s="142"/>
      <c r="C6" s="123"/>
      <c r="D6" s="123"/>
      <c r="E6" s="123"/>
      <c r="F6" s="123"/>
      <c r="G6" s="123"/>
      <c r="H6" s="123"/>
      <c r="I6" s="123"/>
      <c r="J6" s="123"/>
      <c r="K6" s="123"/>
      <c r="L6" s="123"/>
      <c r="M6" s="123"/>
      <c r="N6" s="123"/>
      <c r="O6" s="123"/>
      <c r="P6" s="702"/>
    </row>
    <row r="7" spans="1:16" x14ac:dyDescent="0.2">
      <c r="A7" s="289"/>
      <c r="B7" s="123"/>
      <c r="C7" s="123"/>
      <c r="D7" s="123"/>
      <c r="E7" s="123"/>
      <c r="F7" s="123"/>
      <c r="G7" s="123"/>
      <c r="H7" s="123"/>
      <c r="I7" s="123"/>
      <c r="J7" s="123"/>
      <c r="K7" s="123"/>
      <c r="L7" s="123"/>
      <c r="M7" s="123"/>
      <c r="N7" s="123"/>
      <c r="O7" s="123"/>
      <c r="P7" s="702"/>
    </row>
    <row r="8" spans="1:16" ht="15" x14ac:dyDescent="0.25">
      <c r="A8" s="289"/>
      <c r="B8" s="263">
        <v>12</v>
      </c>
      <c r="C8" s="267"/>
      <c r="D8" s="181" t="s">
        <v>646</v>
      </c>
      <c r="E8" s="123"/>
      <c r="F8" s="123"/>
      <c r="G8" s="123"/>
      <c r="H8" s="123"/>
      <c r="I8" s="123"/>
      <c r="J8" s="123"/>
      <c r="K8" s="123"/>
      <c r="L8" s="123"/>
      <c r="M8" s="123"/>
      <c r="N8" s="123"/>
      <c r="O8" s="123"/>
      <c r="P8" s="702"/>
    </row>
    <row r="9" spans="1:16" x14ac:dyDescent="0.2">
      <c r="A9" s="289"/>
      <c r="B9" s="123"/>
      <c r="C9" s="123"/>
      <c r="D9" s="181"/>
      <c r="E9" s="123"/>
      <c r="F9" s="123"/>
      <c r="G9" s="123"/>
      <c r="H9" s="123"/>
      <c r="I9" s="123"/>
      <c r="J9" s="123"/>
      <c r="K9" s="123"/>
      <c r="L9" s="123"/>
      <c r="M9" s="123"/>
      <c r="N9" s="123"/>
      <c r="O9" s="123"/>
      <c r="P9" s="702"/>
    </row>
    <row r="10" spans="1:16" ht="11.25" customHeight="1" x14ac:dyDescent="0.2">
      <c r="A10" s="289"/>
      <c r="B10" s="123"/>
      <c r="C10" s="123"/>
      <c r="D10" s="355">
        <v>11023</v>
      </c>
      <c r="E10" s="123"/>
      <c r="F10" s="123"/>
      <c r="G10" s="123"/>
      <c r="H10" s="123"/>
      <c r="I10" s="123"/>
      <c r="J10" s="123"/>
      <c r="K10" s="123"/>
      <c r="L10" s="123"/>
      <c r="M10" s="123"/>
      <c r="N10" s="123"/>
      <c r="O10" s="123"/>
      <c r="P10" s="702"/>
    </row>
    <row r="11" spans="1:16" ht="19.5" x14ac:dyDescent="0.25">
      <c r="A11" s="289"/>
      <c r="B11" s="123"/>
      <c r="C11" s="123"/>
      <c r="D11" s="262" t="s">
        <v>700</v>
      </c>
      <c r="E11" s="151" t="s">
        <v>653</v>
      </c>
      <c r="F11" s="123"/>
      <c r="G11" s="123"/>
      <c r="H11" s="123"/>
      <c r="I11" s="123"/>
      <c r="J11" s="123"/>
      <c r="K11" s="123"/>
      <c r="L11" s="123"/>
      <c r="M11" s="123"/>
      <c r="N11" s="123"/>
      <c r="O11" s="123"/>
      <c r="P11" s="702"/>
    </row>
    <row r="12" spans="1:16" ht="6" customHeight="1" x14ac:dyDescent="0.2">
      <c r="A12" s="289"/>
      <c r="B12" s="123"/>
      <c r="C12" s="123"/>
      <c r="D12" s="123"/>
      <c r="E12" s="123"/>
      <c r="F12" s="123"/>
      <c r="G12" s="123"/>
      <c r="H12" s="123"/>
      <c r="I12" s="123"/>
      <c r="J12" s="123"/>
      <c r="K12" s="123"/>
      <c r="L12" s="123"/>
      <c r="M12" s="123"/>
      <c r="N12" s="123"/>
      <c r="O12" s="123"/>
      <c r="P12" s="702"/>
    </row>
    <row r="13" spans="1:16" ht="19.5" x14ac:dyDescent="0.25">
      <c r="A13" s="289"/>
      <c r="B13" s="123"/>
      <c r="C13" s="123"/>
      <c r="D13" s="262" t="s">
        <v>701</v>
      </c>
      <c r="E13" s="151" t="s">
        <v>615</v>
      </c>
      <c r="F13" s="123"/>
      <c r="G13" s="123"/>
      <c r="H13" s="123"/>
      <c r="I13" s="123"/>
      <c r="J13" s="123"/>
      <c r="K13" s="123"/>
      <c r="L13" s="123"/>
      <c r="M13" s="123"/>
      <c r="N13" s="123"/>
      <c r="O13" s="123"/>
      <c r="P13" s="702"/>
    </row>
    <row r="14" spans="1:16" x14ac:dyDescent="0.2">
      <c r="A14" s="289"/>
      <c r="B14" s="123"/>
      <c r="C14" s="123"/>
      <c r="D14" s="123"/>
      <c r="E14" s="123"/>
      <c r="F14" s="123"/>
      <c r="G14" s="123"/>
      <c r="H14" s="123"/>
      <c r="I14" s="123"/>
      <c r="J14" s="123"/>
      <c r="K14" s="123"/>
      <c r="L14" s="123"/>
      <c r="M14" s="123"/>
      <c r="N14" s="123"/>
      <c r="O14" s="123"/>
      <c r="P14" s="702"/>
    </row>
    <row r="15" spans="1:16" x14ac:dyDescent="0.2">
      <c r="A15" s="289"/>
      <c r="B15" s="123"/>
      <c r="C15" s="123"/>
      <c r="D15" s="123"/>
      <c r="E15" s="123"/>
      <c r="F15" s="123"/>
      <c r="G15" s="123"/>
      <c r="H15" s="123"/>
      <c r="I15" s="123"/>
      <c r="J15" s="123"/>
      <c r="K15" s="123"/>
      <c r="L15" s="123"/>
      <c r="M15" s="123"/>
      <c r="N15" s="123"/>
      <c r="O15" s="123"/>
      <c r="P15" s="702"/>
    </row>
    <row r="16" spans="1:16" x14ac:dyDescent="0.2">
      <c r="A16" s="289"/>
      <c r="B16" s="123"/>
      <c r="C16" s="123"/>
      <c r="D16" s="123"/>
      <c r="E16" s="123"/>
      <c r="F16" s="123"/>
      <c r="G16" s="123"/>
      <c r="H16" s="123"/>
      <c r="I16" s="123"/>
      <c r="J16" s="123"/>
      <c r="K16" s="123"/>
      <c r="L16" s="123"/>
      <c r="M16" s="123"/>
      <c r="N16" s="123"/>
      <c r="O16" s="123"/>
      <c r="P16" s="702"/>
    </row>
    <row r="17" spans="1:16" ht="16.5" customHeight="1" x14ac:dyDescent="0.25">
      <c r="A17" s="289"/>
      <c r="B17" s="263">
        <v>13</v>
      </c>
      <c r="C17" s="267"/>
      <c r="D17" s="181" t="s">
        <v>647</v>
      </c>
      <c r="E17" s="142"/>
      <c r="F17" s="123"/>
      <c r="G17" s="123"/>
      <c r="H17" s="123"/>
      <c r="I17" s="123"/>
      <c r="J17" s="123"/>
      <c r="K17" s="123"/>
      <c r="L17" s="123"/>
      <c r="M17" s="123"/>
      <c r="N17" s="123"/>
      <c r="O17" s="123"/>
      <c r="P17" s="702"/>
    </row>
    <row r="18" spans="1:16" ht="16.5" customHeight="1" x14ac:dyDescent="0.2">
      <c r="A18" s="289"/>
      <c r="B18" s="123"/>
      <c r="C18" s="123"/>
      <c r="D18" s="181" t="s">
        <v>648</v>
      </c>
      <c r="E18" s="123"/>
      <c r="F18" s="123"/>
      <c r="G18" s="123"/>
      <c r="H18" s="123"/>
      <c r="I18" s="123"/>
      <c r="J18" s="123"/>
      <c r="K18" s="123"/>
      <c r="L18" s="123"/>
      <c r="M18" s="123"/>
      <c r="N18" s="123"/>
      <c r="O18" s="123"/>
      <c r="P18" s="702"/>
    </row>
    <row r="19" spans="1:16" ht="16.5" customHeight="1" x14ac:dyDescent="0.2">
      <c r="A19" s="289"/>
      <c r="B19" s="123"/>
      <c r="C19" s="123"/>
      <c r="D19" s="181" t="s">
        <v>649</v>
      </c>
      <c r="E19" s="123"/>
      <c r="F19" s="123"/>
      <c r="G19" s="123"/>
      <c r="H19" s="123"/>
      <c r="I19" s="123"/>
      <c r="J19" s="123"/>
      <c r="K19" s="123"/>
      <c r="L19" s="123"/>
      <c r="M19" s="123"/>
      <c r="N19" s="123"/>
      <c r="O19" s="123"/>
      <c r="P19" s="702"/>
    </row>
    <row r="20" spans="1:16" x14ac:dyDescent="0.2">
      <c r="A20" s="289"/>
      <c r="B20" s="123"/>
      <c r="C20" s="123"/>
      <c r="D20" s="151"/>
      <c r="E20" s="123"/>
      <c r="F20" s="123"/>
      <c r="G20" s="123"/>
      <c r="H20" s="123"/>
      <c r="I20" s="123"/>
      <c r="J20" s="123"/>
      <c r="K20" s="123"/>
      <c r="L20" s="123"/>
      <c r="M20" s="123"/>
      <c r="N20" s="123"/>
      <c r="O20" s="123"/>
      <c r="P20" s="702"/>
    </row>
    <row r="21" spans="1:16" ht="14.25" customHeight="1" x14ac:dyDescent="0.25">
      <c r="A21" s="289"/>
      <c r="B21" s="123"/>
      <c r="C21" s="123"/>
      <c r="D21" s="269" t="s">
        <v>650</v>
      </c>
      <c r="E21" s="268"/>
      <c r="F21" s="270"/>
      <c r="G21" s="123"/>
      <c r="H21" s="123"/>
      <c r="I21" s="123"/>
      <c r="J21" s="123"/>
      <c r="K21" s="123"/>
      <c r="L21" s="123"/>
      <c r="M21" s="123"/>
      <c r="N21" s="123"/>
      <c r="O21" s="123"/>
      <c r="P21" s="702"/>
    </row>
    <row r="22" spans="1:16" ht="14.25" customHeight="1" x14ac:dyDescent="0.25">
      <c r="A22" s="289"/>
      <c r="B22" s="123"/>
      <c r="C22" s="123"/>
      <c r="D22" s="269" t="s">
        <v>651</v>
      </c>
      <c r="E22" s="268"/>
      <c r="F22" s="270"/>
      <c r="G22" s="123"/>
      <c r="H22" s="123"/>
      <c r="I22" s="123"/>
      <c r="J22" s="123"/>
      <c r="K22" s="123"/>
      <c r="L22" s="123"/>
      <c r="M22" s="123"/>
      <c r="N22" s="123"/>
      <c r="O22" s="123"/>
      <c r="P22" s="702"/>
    </row>
    <row r="23" spans="1:16" x14ac:dyDescent="0.2">
      <c r="A23" s="289"/>
      <c r="B23" s="123"/>
      <c r="C23" s="123"/>
      <c r="D23" s="151"/>
      <c r="E23" s="123"/>
      <c r="F23" s="123"/>
      <c r="G23" s="123"/>
      <c r="H23" s="123"/>
      <c r="I23" s="123"/>
      <c r="J23" s="123"/>
      <c r="K23" s="123"/>
      <c r="L23" s="123"/>
      <c r="M23" s="123"/>
      <c r="N23" s="123"/>
      <c r="O23" s="123"/>
      <c r="P23" s="702"/>
    </row>
    <row r="24" spans="1:16" ht="17.25" x14ac:dyDescent="0.25">
      <c r="A24" s="289"/>
      <c r="B24" s="123"/>
      <c r="C24" s="123"/>
      <c r="D24" s="300"/>
      <c r="E24" s="296"/>
      <c r="F24" s="760" t="s">
        <v>549</v>
      </c>
      <c r="G24" s="760"/>
      <c r="H24" s="760"/>
      <c r="I24" s="761" t="s">
        <v>4</v>
      </c>
      <c r="J24" s="760"/>
      <c r="K24" s="761"/>
      <c r="L24" s="123"/>
      <c r="M24" s="123"/>
      <c r="N24" s="123"/>
      <c r="O24" s="123"/>
      <c r="P24" s="702"/>
    </row>
    <row r="25" spans="1:16" ht="30" customHeight="1" x14ac:dyDescent="0.6">
      <c r="A25" s="289"/>
      <c r="B25" s="123"/>
      <c r="C25" s="1204" t="s">
        <v>652</v>
      </c>
      <c r="D25" s="1205"/>
      <c r="E25" s="900" t="s">
        <v>702</v>
      </c>
      <c r="F25" s="1203"/>
      <c r="G25" s="1203"/>
      <c r="H25" s="1203"/>
      <c r="I25" s="762" t="s">
        <v>3</v>
      </c>
      <c r="J25" s="763"/>
      <c r="K25" s="762"/>
      <c r="L25" s="123"/>
      <c r="M25" s="123"/>
      <c r="N25" s="123"/>
      <c r="O25" s="123"/>
      <c r="P25" s="702"/>
    </row>
    <row r="26" spans="1:16" x14ac:dyDescent="0.2">
      <c r="A26" s="289"/>
      <c r="B26" s="123"/>
      <c r="C26" s="123"/>
      <c r="D26" s="123"/>
      <c r="E26" s="123"/>
      <c r="F26" s="123"/>
      <c r="G26" s="123"/>
      <c r="H26" s="123"/>
      <c r="I26" s="123"/>
      <c r="J26" s="123"/>
      <c r="K26" s="123"/>
      <c r="L26" s="123"/>
      <c r="M26" s="123"/>
      <c r="N26" s="123"/>
      <c r="O26" s="123"/>
      <c r="P26" s="702"/>
    </row>
    <row r="27" spans="1:16" ht="15" x14ac:dyDescent="0.25">
      <c r="A27" s="289"/>
      <c r="B27" s="123"/>
      <c r="C27" s="123"/>
      <c r="D27" s="151"/>
      <c r="E27" s="123"/>
      <c r="F27" s="142"/>
      <c r="G27" s="123"/>
      <c r="H27" s="123"/>
      <c r="I27" s="123"/>
      <c r="J27" s="123"/>
      <c r="K27" s="123"/>
      <c r="L27" s="123"/>
      <c r="M27" s="123"/>
      <c r="N27" s="123"/>
      <c r="O27" s="123"/>
      <c r="P27" s="702"/>
    </row>
    <row r="28" spans="1:16" x14ac:dyDescent="0.2">
      <c r="A28" s="289"/>
      <c r="B28" s="123"/>
      <c r="C28" s="123"/>
      <c r="D28" s="151"/>
      <c r="E28" s="123"/>
      <c r="F28" s="123"/>
      <c r="G28" s="123"/>
      <c r="H28" s="123"/>
      <c r="I28" s="123"/>
      <c r="J28" s="123"/>
      <c r="K28" s="123"/>
      <c r="L28" s="123"/>
      <c r="M28" s="123"/>
      <c r="N28" s="123"/>
      <c r="O28" s="123"/>
      <c r="P28" s="702"/>
    </row>
    <row r="29" spans="1:16" x14ac:dyDescent="0.2">
      <c r="A29" s="289"/>
      <c r="B29" s="123"/>
      <c r="C29" s="123"/>
      <c r="D29" s="123"/>
      <c r="E29" s="123"/>
      <c r="F29" s="123"/>
      <c r="G29" s="123"/>
      <c r="H29" s="123"/>
      <c r="I29" s="123"/>
      <c r="J29" s="123"/>
      <c r="K29" s="123"/>
      <c r="L29" s="123"/>
      <c r="M29" s="123"/>
      <c r="N29" s="123"/>
      <c r="O29" s="123"/>
      <c r="P29" s="702"/>
    </row>
    <row r="30" spans="1:16" ht="23.25" customHeight="1" x14ac:dyDescent="0.25">
      <c r="A30" s="289"/>
      <c r="B30" s="263">
        <v>14</v>
      </c>
      <c r="C30" s="123"/>
      <c r="D30" s="181" t="s">
        <v>675</v>
      </c>
      <c r="E30" s="123"/>
      <c r="F30" s="123"/>
      <c r="G30" s="123"/>
      <c r="H30" s="123"/>
      <c r="I30" s="123"/>
      <c r="J30" s="123"/>
      <c r="K30" s="123"/>
      <c r="L30" s="123"/>
      <c r="M30" s="123"/>
      <c r="N30" s="123"/>
      <c r="O30" s="123"/>
      <c r="P30" s="702"/>
    </row>
    <row r="31" spans="1:16" ht="14.25" customHeight="1" x14ac:dyDescent="0.25">
      <c r="A31" s="289"/>
      <c r="B31" s="123"/>
      <c r="C31" s="123"/>
      <c r="D31" s="123"/>
      <c r="E31" s="123"/>
      <c r="F31" s="123"/>
      <c r="G31" s="290"/>
      <c r="H31" s="290"/>
      <c r="I31" s="290"/>
      <c r="J31" s="290"/>
      <c r="K31" s="290"/>
      <c r="L31" s="123"/>
      <c r="M31" s="123"/>
      <c r="N31" s="123"/>
      <c r="O31" s="123"/>
      <c r="P31" s="702"/>
    </row>
    <row r="32" spans="1:16" ht="14.25" customHeight="1" x14ac:dyDescent="0.25">
      <c r="A32" s="289"/>
      <c r="B32" s="123"/>
      <c r="C32" s="123"/>
      <c r="D32" s="123"/>
      <c r="E32" s="123"/>
      <c r="F32" s="123"/>
      <c r="G32" s="290"/>
      <c r="H32" s="290"/>
      <c r="I32" s="290"/>
      <c r="J32" s="290"/>
      <c r="K32" s="290"/>
      <c r="L32" s="123"/>
      <c r="M32" s="123"/>
      <c r="N32" s="123"/>
      <c r="O32" s="123"/>
      <c r="P32" s="702"/>
    </row>
    <row r="33" spans="1:21" ht="19.5" customHeight="1" x14ac:dyDescent="0.25">
      <c r="A33" s="289"/>
      <c r="B33" s="123"/>
      <c r="C33" s="123"/>
      <c r="D33" s="371">
        <v>11025</v>
      </c>
      <c r="E33" s="385">
        <v>0</v>
      </c>
      <c r="F33" s="1206"/>
      <c r="G33" s="1206"/>
      <c r="H33" s="1206"/>
      <c r="I33" s="1206"/>
      <c r="J33" s="1206"/>
      <c r="K33" s="1206"/>
      <c r="L33" s="1206"/>
      <c r="M33" s="1206"/>
      <c r="N33" s="123"/>
      <c r="O33" s="123"/>
      <c r="P33" s="702"/>
      <c r="U33" s="301"/>
    </row>
    <row r="34" spans="1:21" ht="14.25" customHeight="1" x14ac:dyDescent="0.2">
      <c r="A34" s="289"/>
      <c r="B34" s="123"/>
      <c r="C34" s="123"/>
      <c r="D34" s="123"/>
      <c r="E34" s="298"/>
      <c r="F34" s="1206"/>
      <c r="G34" s="1206"/>
      <c r="H34" s="1206"/>
      <c r="I34" s="1206"/>
      <c r="J34" s="1206"/>
      <c r="K34" s="1206"/>
      <c r="L34" s="1206"/>
      <c r="M34" s="1206"/>
      <c r="N34" s="123"/>
      <c r="O34" s="123"/>
      <c r="P34" s="702"/>
    </row>
    <row r="35" spans="1:21" ht="17.25" x14ac:dyDescent="0.25">
      <c r="A35" s="289"/>
      <c r="B35" s="123"/>
      <c r="C35" s="123"/>
      <c r="D35" s="123"/>
      <c r="E35" s="297"/>
      <c r="F35" s="123"/>
      <c r="G35" s="291"/>
      <c r="H35" s="291"/>
      <c r="I35" s="291"/>
      <c r="J35" s="291"/>
      <c r="K35" s="291"/>
      <c r="L35" s="123"/>
      <c r="M35" s="123"/>
      <c r="N35" s="123"/>
      <c r="O35" s="123"/>
      <c r="P35" s="702"/>
    </row>
    <row r="36" spans="1:21" ht="19.5" customHeight="1" x14ac:dyDescent="0.25">
      <c r="A36" s="289"/>
      <c r="B36" s="123"/>
      <c r="C36" s="123"/>
      <c r="D36" s="371">
        <v>11026</v>
      </c>
      <c r="E36" s="385">
        <v>0</v>
      </c>
      <c r="F36" s="1206"/>
      <c r="G36" s="1206"/>
      <c r="H36" s="1206"/>
      <c r="I36" s="1206"/>
      <c r="J36" s="1206"/>
      <c r="K36" s="1206"/>
      <c r="L36" s="1206"/>
      <c r="M36" s="1206"/>
      <c r="N36" s="123"/>
      <c r="O36" s="123"/>
      <c r="P36" s="702"/>
    </row>
    <row r="37" spans="1:21" ht="14.25" customHeight="1" x14ac:dyDescent="0.2">
      <c r="A37" s="289"/>
      <c r="B37" s="123"/>
      <c r="C37" s="123"/>
      <c r="D37" s="123"/>
      <c r="E37" s="298"/>
      <c r="F37" s="1206"/>
      <c r="G37" s="1206"/>
      <c r="H37" s="1206"/>
      <c r="I37" s="1206"/>
      <c r="J37" s="1206"/>
      <c r="K37" s="1206"/>
      <c r="L37" s="1206"/>
      <c r="M37" s="1206"/>
      <c r="N37" s="123"/>
      <c r="O37" s="123"/>
      <c r="P37" s="702"/>
    </row>
    <row r="38" spans="1:21" ht="17.25" x14ac:dyDescent="0.25">
      <c r="A38" s="289"/>
      <c r="B38" s="123"/>
      <c r="C38" s="123"/>
      <c r="D38" s="123"/>
      <c r="E38" s="297"/>
      <c r="F38" s="123"/>
      <c r="G38" s="292"/>
      <c r="H38" s="292"/>
      <c r="I38" s="292"/>
      <c r="J38" s="292"/>
      <c r="K38" s="292"/>
      <c r="L38" s="123"/>
      <c r="M38" s="123"/>
      <c r="N38" s="123"/>
      <c r="O38" s="123"/>
      <c r="P38" s="702"/>
    </row>
    <row r="39" spans="1:21" ht="19.5" customHeight="1" x14ac:dyDescent="0.25">
      <c r="A39" s="289"/>
      <c r="B39" s="123"/>
      <c r="C39" s="123"/>
      <c r="D39" s="371">
        <v>11027</v>
      </c>
      <c r="E39" s="385">
        <v>0</v>
      </c>
      <c r="F39" s="1206"/>
      <c r="G39" s="1206"/>
      <c r="H39" s="1206"/>
      <c r="I39" s="1206"/>
      <c r="J39" s="1206"/>
      <c r="K39" s="1206"/>
      <c r="L39" s="1206"/>
      <c r="M39" s="1206"/>
      <c r="N39" s="123"/>
      <c r="O39" s="123"/>
      <c r="P39" s="702"/>
    </row>
    <row r="40" spans="1:21" ht="14.25" customHeight="1" x14ac:dyDescent="0.25">
      <c r="A40" s="289"/>
      <c r="B40" s="123"/>
      <c r="C40" s="123"/>
      <c r="D40" s="123"/>
      <c r="E40" s="299"/>
      <c r="F40" s="1206"/>
      <c r="G40" s="1206"/>
      <c r="H40" s="1206"/>
      <c r="I40" s="1206"/>
      <c r="J40" s="1206"/>
      <c r="K40" s="1206"/>
      <c r="L40" s="1206"/>
      <c r="M40" s="1206"/>
      <c r="N40" s="123"/>
      <c r="O40" s="123"/>
      <c r="P40" s="702"/>
    </row>
    <row r="41" spans="1:21" ht="14.25" customHeight="1" x14ac:dyDescent="0.25">
      <c r="A41" s="289"/>
      <c r="B41" s="123"/>
      <c r="C41" s="123"/>
      <c r="D41" s="123"/>
      <c r="E41" s="288"/>
      <c r="F41" s="288"/>
      <c r="G41" s="293"/>
      <c r="H41" s="293"/>
      <c r="I41" s="293"/>
      <c r="J41" s="294"/>
      <c r="K41" s="491"/>
      <c r="L41" s="123"/>
      <c r="M41" s="123"/>
      <c r="N41" s="123"/>
      <c r="O41" s="123"/>
      <c r="P41" s="702"/>
    </row>
    <row r="42" spans="1:21" ht="19.5" customHeight="1" x14ac:dyDescent="0.25">
      <c r="A42" s="289"/>
      <c r="B42" s="123"/>
      <c r="C42" s="123"/>
      <c r="D42" s="371">
        <v>11028</v>
      </c>
      <c r="E42" s="385">
        <v>0</v>
      </c>
      <c r="F42" s="1206"/>
      <c r="G42" s="1206"/>
      <c r="H42" s="1206"/>
      <c r="I42" s="1206"/>
      <c r="J42" s="1206"/>
      <c r="K42" s="1206"/>
      <c r="L42" s="1206"/>
      <c r="M42" s="1206"/>
      <c r="N42" s="123"/>
      <c r="O42" s="123"/>
      <c r="P42" s="702"/>
    </row>
    <row r="43" spans="1:21" x14ac:dyDescent="0.2">
      <c r="A43" s="289"/>
      <c r="B43" s="123"/>
      <c r="C43" s="123"/>
      <c r="D43" s="123"/>
      <c r="E43" s="134"/>
      <c r="F43" s="1206"/>
      <c r="G43" s="1206"/>
      <c r="H43" s="1206"/>
      <c r="I43" s="1206"/>
      <c r="J43" s="1206"/>
      <c r="K43" s="1206"/>
      <c r="L43" s="1206"/>
      <c r="M43" s="1206"/>
      <c r="N43" s="123"/>
      <c r="O43" s="123"/>
      <c r="P43" s="702"/>
    </row>
    <row r="44" spans="1:21" x14ac:dyDescent="0.2">
      <c r="A44" s="289"/>
      <c r="B44" s="123"/>
      <c r="C44" s="123"/>
      <c r="D44" s="123"/>
      <c r="E44" s="123"/>
      <c r="F44" s="123"/>
      <c r="G44" s="123"/>
      <c r="H44" s="123"/>
      <c r="I44" s="123"/>
      <c r="J44" s="123"/>
      <c r="K44" s="123"/>
      <c r="L44" s="123"/>
      <c r="M44" s="123"/>
      <c r="N44" s="123"/>
      <c r="O44" s="123"/>
      <c r="P44" s="702"/>
    </row>
    <row r="45" spans="1:21" x14ac:dyDescent="0.2">
      <c r="A45" s="289"/>
      <c r="B45" s="123"/>
      <c r="C45" s="123"/>
      <c r="D45" s="123"/>
      <c r="E45" s="123"/>
      <c r="F45" s="123"/>
      <c r="G45" s="123"/>
      <c r="H45" s="123"/>
      <c r="I45" s="123"/>
      <c r="J45" s="123"/>
      <c r="K45" s="123"/>
      <c r="L45" s="123"/>
      <c r="M45" s="123"/>
      <c r="N45" s="123"/>
      <c r="O45" s="123"/>
      <c r="P45" s="702"/>
    </row>
    <row r="46" spans="1:21" x14ac:dyDescent="0.2">
      <c r="A46" s="289"/>
      <c r="B46" s="123"/>
      <c r="C46" s="123"/>
      <c r="D46" s="123"/>
      <c r="E46" s="123"/>
      <c r="F46" s="123"/>
      <c r="G46" s="123"/>
      <c r="H46" s="123"/>
      <c r="I46" s="123"/>
      <c r="J46" s="123"/>
      <c r="K46" s="123"/>
      <c r="L46" s="123"/>
      <c r="M46" s="123"/>
      <c r="N46" s="123"/>
      <c r="O46" s="123"/>
      <c r="P46" s="702"/>
    </row>
    <row r="47" spans="1:21" x14ac:dyDescent="0.2">
      <c r="A47" s="289"/>
      <c r="B47" s="123"/>
      <c r="C47" s="123"/>
      <c r="D47" s="123"/>
      <c r="E47" s="123"/>
      <c r="F47" s="123"/>
      <c r="G47" s="123"/>
      <c r="H47" s="123"/>
      <c r="I47" s="123"/>
      <c r="J47" s="123"/>
      <c r="K47" s="123"/>
      <c r="L47" s="123"/>
      <c r="M47" s="123"/>
      <c r="N47" s="123"/>
      <c r="O47" s="123"/>
      <c r="P47" s="702"/>
    </row>
    <row r="48" spans="1:21" x14ac:dyDescent="0.2">
      <c r="A48" s="289"/>
      <c r="B48" s="123"/>
      <c r="C48" s="123"/>
      <c r="D48" s="123"/>
      <c r="E48" s="123"/>
      <c r="F48" s="123"/>
      <c r="G48" s="123"/>
      <c r="H48" s="123"/>
      <c r="I48" s="123"/>
      <c r="J48" s="123"/>
      <c r="K48" s="123"/>
      <c r="L48" s="123"/>
      <c r="M48" s="123"/>
      <c r="N48" s="123"/>
      <c r="O48" s="123"/>
      <c r="P48" s="702"/>
    </row>
    <row r="49" spans="1:16" x14ac:dyDescent="0.2">
      <c r="A49" s="289"/>
      <c r="B49" s="123"/>
      <c r="C49" s="123"/>
      <c r="D49" s="123"/>
      <c r="E49" s="123"/>
      <c r="F49" s="123"/>
      <c r="G49" s="123"/>
      <c r="H49" s="123"/>
      <c r="I49" s="123"/>
      <c r="J49" s="123"/>
      <c r="K49" s="123"/>
      <c r="L49" s="123"/>
      <c r="M49" s="123"/>
      <c r="N49" s="123"/>
      <c r="O49" s="123"/>
      <c r="P49" s="702"/>
    </row>
    <row r="50" spans="1:16" x14ac:dyDescent="0.2">
      <c r="A50" s="289"/>
      <c r="B50" s="123"/>
      <c r="C50" s="123"/>
      <c r="D50" s="123"/>
      <c r="E50" s="123"/>
      <c r="F50" s="123"/>
      <c r="G50" s="123"/>
      <c r="H50" s="123"/>
      <c r="I50" s="123"/>
      <c r="J50" s="123"/>
      <c r="K50" s="123"/>
      <c r="L50" s="123"/>
      <c r="M50" s="123"/>
      <c r="N50" s="123"/>
      <c r="O50" s="123"/>
      <c r="P50" s="702"/>
    </row>
    <row r="51" spans="1:16" x14ac:dyDescent="0.2">
      <c r="A51" s="289"/>
      <c r="B51" s="123"/>
      <c r="C51" s="123"/>
      <c r="D51" s="123"/>
      <c r="E51" s="123"/>
      <c r="F51" s="123"/>
      <c r="G51" s="123"/>
      <c r="H51" s="123"/>
      <c r="I51" s="123"/>
      <c r="J51" s="123"/>
      <c r="K51" s="123"/>
      <c r="L51" s="123"/>
      <c r="M51" s="123"/>
      <c r="N51" s="123"/>
      <c r="O51" s="123"/>
      <c r="P51" s="702"/>
    </row>
    <row r="52" spans="1:16" x14ac:dyDescent="0.2">
      <c r="A52" s="289"/>
      <c r="B52" s="123"/>
      <c r="C52" s="123"/>
      <c r="D52" s="123"/>
      <c r="E52" s="123"/>
      <c r="F52" s="123"/>
      <c r="G52" s="123"/>
      <c r="H52" s="123"/>
      <c r="I52" s="123"/>
      <c r="J52" s="123"/>
      <c r="K52" s="123"/>
      <c r="L52" s="123"/>
      <c r="M52" s="123"/>
      <c r="N52" s="123"/>
      <c r="O52" s="123"/>
      <c r="P52" s="702"/>
    </row>
    <row r="53" spans="1:16" x14ac:dyDescent="0.2">
      <c r="A53" s="289"/>
      <c r="B53" s="123"/>
      <c r="C53" s="123"/>
      <c r="D53" s="123"/>
      <c r="E53" s="123"/>
      <c r="F53" s="123"/>
      <c r="G53" s="123"/>
      <c r="H53" s="123"/>
      <c r="I53" s="123"/>
      <c r="J53" s="123"/>
      <c r="K53" s="123"/>
      <c r="L53" s="123"/>
      <c r="M53" s="123"/>
      <c r="N53" s="123"/>
      <c r="O53" s="123"/>
      <c r="P53" s="702"/>
    </row>
    <row r="54" spans="1:16" x14ac:dyDescent="0.2">
      <c r="A54" s="289"/>
      <c r="B54" s="123"/>
      <c r="C54" s="123"/>
      <c r="D54" s="123"/>
      <c r="E54" s="123"/>
      <c r="F54" s="123"/>
      <c r="G54" s="123"/>
      <c r="H54" s="123"/>
      <c r="I54" s="123"/>
      <c r="J54" s="123"/>
      <c r="K54" s="123"/>
      <c r="L54" s="123"/>
      <c r="M54" s="123"/>
      <c r="N54" s="123"/>
      <c r="O54" s="123"/>
      <c r="P54" s="702"/>
    </row>
    <row r="55" spans="1:16" x14ac:dyDescent="0.2">
      <c r="A55" s="289"/>
      <c r="B55" s="123"/>
      <c r="C55" s="123"/>
      <c r="D55" s="123"/>
      <c r="E55" s="123"/>
      <c r="F55" s="123"/>
      <c r="G55" s="123"/>
      <c r="H55" s="123"/>
      <c r="I55" s="123"/>
      <c r="J55" s="123"/>
      <c r="K55" s="123"/>
      <c r="L55" s="123"/>
      <c r="M55" s="123"/>
      <c r="N55" s="123"/>
      <c r="O55" s="123"/>
      <c r="P55" s="702"/>
    </row>
    <row r="56" spans="1:16" x14ac:dyDescent="0.2">
      <c r="A56" s="289"/>
      <c r="B56" s="123"/>
      <c r="C56" s="123"/>
      <c r="D56" s="123"/>
      <c r="E56" s="123"/>
      <c r="F56" s="123"/>
      <c r="G56" s="123"/>
      <c r="H56" s="123"/>
      <c r="I56" s="123"/>
      <c r="J56" s="123"/>
      <c r="K56" s="123"/>
      <c r="L56" s="123"/>
      <c r="M56" s="123"/>
      <c r="N56" s="123"/>
      <c r="O56" s="123"/>
      <c r="P56" s="702"/>
    </row>
    <row r="57" spans="1:16" x14ac:dyDescent="0.2">
      <c r="A57" s="289"/>
      <c r="B57" s="123"/>
      <c r="C57" s="123"/>
      <c r="D57" s="123"/>
      <c r="E57" s="123"/>
      <c r="F57" s="123"/>
      <c r="G57" s="123"/>
      <c r="H57" s="123"/>
      <c r="I57" s="123"/>
      <c r="J57" s="123"/>
      <c r="K57" s="123"/>
      <c r="L57" s="123"/>
      <c r="M57" s="123"/>
      <c r="N57" s="123"/>
      <c r="O57" s="123"/>
      <c r="P57" s="702"/>
    </row>
    <row r="58" spans="1:16" x14ac:dyDescent="0.2">
      <c r="A58" s="289"/>
      <c r="B58" s="123"/>
      <c r="C58" s="123"/>
      <c r="D58" s="123"/>
      <c r="E58" s="123"/>
      <c r="F58" s="123"/>
      <c r="G58" s="123"/>
      <c r="H58" s="123"/>
      <c r="I58" s="123"/>
      <c r="J58" s="123"/>
      <c r="K58" s="123"/>
      <c r="L58" s="123"/>
      <c r="M58" s="123"/>
      <c r="N58" s="123"/>
      <c r="O58" s="123"/>
      <c r="P58" s="702"/>
    </row>
    <row r="59" spans="1:16" x14ac:dyDescent="0.2">
      <c r="A59" s="289"/>
      <c r="B59" s="123"/>
      <c r="C59" s="123"/>
      <c r="D59" s="123"/>
      <c r="E59" s="123"/>
      <c r="F59" s="123"/>
      <c r="G59" s="123"/>
      <c r="H59" s="123"/>
      <c r="I59" s="123"/>
      <c r="J59" s="123"/>
      <c r="K59" s="123"/>
      <c r="L59" s="123"/>
      <c r="M59" s="123"/>
      <c r="N59" s="123"/>
      <c r="O59" s="123"/>
      <c r="P59" s="702"/>
    </row>
    <row r="60" spans="1:16" x14ac:dyDescent="0.2">
      <c r="A60" s="289"/>
      <c r="B60" s="123"/>
      <c r="C60" s="123"/>
      <c r="D60" s="123"/>
      <c r="E60" s="123"/>
      <c r="F60" s="123"/>
      <c r="G60" s="123"/>
      <c r="H60" s="123"/>
      <c r="I60" s="123"/>
      <c r="J60" s="123"/>
      <c r="K60" s="123"/>
      <c r="L60" s="123"/>
      <c r="M60" s="123"/>
      <c r="N60" s="123"/>
      <c r="O60" s="123"/>
      <c r="P60" s="702"/>
    </row>
    <row r="61" spans="1:16" x14ac:dyDescent="0.2">
      <c r="A61" s="289"/>
      <c r="B61" s="123"/>
      <c r="C61" s="123"/>
      <c r="D61" s="123"/>
      <c r="E61" s="123"/>
      <c r="F61" s="123"/>
      <c r="G61" s="123"/>
      <c r="H61" s="123"/>
      <c r="I61" s="123"/>
      <c r="J61" s="123"/>
      <c r="K61" s="123"/>
      <c r="L61" s="123"/>
      <c r="M61" s="123"/>
      <c r="N61" s="123"/>
      <c r="O61" s="123"/>
      <c r="P61" s="702"/>
    </row>
    <row r="62" spans="1:16" x14ac:dyDescent="0.2">
      <c r="A62" s="289"/>
      <c r="B62" s="123"/>
      <c r="C62" s="123"/>
      <c r="D62" s="123"/>
      <c r="E62" s="123"/>
      <c r="F62" s="123"/>
      <c r="G62" s="123"/>
      <c r="H62" s="123"/>
      <c r="I62" s="123"/>
      <c r="J62" s="123"/>
      <c r="K62" s="123"/>
      <c r="L62" s="123"/>
      <c r="M62" s="123"/>
      <c r="N62" s="123"/>
      <c r="O62" s="123"/>
      <c r="P62" s="702"/>
    </row>
    <row r="63" spans="1:16" x14ac:dyDescent="0.2">
      <c r="A63" s="289"/>
      <c r="B63" s="123"/>
      <c r="C63" s="123"/>
      <c r="D63" s="123"/>
      <c r="E63" s="123"/>
      <c r="F63" s="123"/>
      <c r="G63" s="123"/>
      <c r="H63" s="123"/>
      <c r="I63" s="123"/>
      <c r="J63" s="123"/>
      <c r="K63" s="123"/>
      <c r="L63" s="123"/>
      <c r="M63" s="123"/>
      <c r="N63" s="123"/>
      <c r="O63" s="123"/>
      <c r="P63" s="702"/>
    </row>
    <row r="64" spans="1:16" x14ac:dyDescent="0.2">
      <c r="A64" s="289"/>
      <c r="B64" s="123"/>
      <c r="C64" s="123"/>
      <c r="D64" s="123"/>
      <c r="E64" s="123"/>
      <c r="F64" s="123"/>
      <c r="G64" s="123"/>
      <c r="H64" s="123"/>
      <c r="I64" s="123"/>
      <c r="J64" s="123"/>
      <c r="K64" s="123"/>
      <c r="L64" s="123"/>
      <c r="M64" s="123"/>
      <c r="N64" s="123"/>
      <c r="O64" s="123"/>
      <c r="P64" s="702"/>
    </row>
    <row r="65" spans="1:16" x14ac:dyDescent="0.2">
      <c r="A65" s="289"/>
      <c r="B65" s="123"/>
      <c r="C65" s="123"/>
      <c r="D65" s="123"/>
      <c r="E65" s="123"/>
      <c r="F65" s="123"/>
      <c r="G65" s="123"/>
      <c r="H65" s="123"/>
      <c r="I65" s="123"/>
      <c r="J65" s="123"/>
      <c r="K65" s="123"/>
      <c r="L65" s="123"/>
      <c r="M65" s="123"/>
      <c r="N65" s="123"/>
      <c r="O65" s="123"/>
      <c r="P65" s="702"/>
    </row>
    <row r="66" spans="1:16" x14ac:dyDescent="0.2">
      <c r="A66" s="289"/>
      <c r="B66" s="123"/>
      <c r="C66" s="123"/>
      <c r="D66" s="123"/>
      <c r="E66" s="123"/>
      <c r="F66" s="123"/>
      <c r="G66" s="123"/>
      <c r="H66" s="123"/>
      <c r="I66" s="181" t="s">
        <v>124</v>
      </c>
      <c r="J66" s="181"/>
      <c r="K66" s="123"/>
      <c r="L66" s="123"/>
      <c r="M66" s="123"/>
      <c r="N66" s="123"/>
      <c r="O66" s="123"/>
      <c r="P66" s="702"/>
    </row>
    <row r="67" spans="1:16" x14ac:dyDescent="0.2">
      <c r="A67" s="289"/>
      <c r="B67" s="123"/>
      <c r="C67" s="123"/>
      <c r="D67" s="123"/>
      <c r="E67" s="123"/>
      <c r="F67" s="123"/>
      <c r="G67" s="123"/>
      <c r="H67" s="123"/>
      <c r="I67" s="123"/>
      <c r="J67" s="123"/>
      <c r="K67" s="123"/>
      <c r="L67" s="123"/>
      <c r="M67" s="123"/>
      <c r="N67" s="123"/>
      <c r="O67" s="123"/>
      <c r="P67" s="702"/>
    </row>
    <row r="68" spans="1:16" x14ac:dyDescent="0.2">
      <c r="A68" s="289"/>
      <c r="B68" s="123"/>
      <c r="C68" s="123"/>
      <c r="D68" s="123"/>
      <c r="E68" s="123"/>
      <c r="F68" s="123"/>
      <c r="G68" s="123"/>
      <c r="H68" s="123"/>
      <c r="I68" s="123"/>
      <c r="J68" s="123"/>
      <c r="K68" s="123"/>
      <c r="L68" s="123"/>
      <c r="M68" s="123"/>
      <c r="N68" s="123"/>
      <c r="O68" s="123"/>
      <c r="P68" s="702"/>
    </row>
    <row r="69" spans="1:16" x14ac:dyDescent="0.2">
      <c r="A69" s="289"/>
      <c r="B69" s="123"/>
      <c r="C69" s="123"/>
      <c r="D69" s="123"/>
      <c r="E69" s="123"/>
      <c r="F69" s="123"/>
      <c r="G69" s="123"/>
      <c r="H69" s="123"/>
      <c r="I69" s="123"/>
      <c r="J69" s="123"/>
      <c r="K69" s="123"/>
      <c r="L69" s="123"/>
      <c r="M69" s="123"/>
      <c r="N69" s="123"/>
      <c r="O69" s="123"/>
      <c r="P69" s="702"/>
    </row>
    <row r="70" spans="1:16" ht="15.75" thickBot="1" x14ac:dyDescent="0.25">
      <c r="A70" s="694" t="s">
        <v>278</v>
      </c>
      <c r="B70" s="695"/>
      <c r="C70" s="695"/>
      <c r="D70" s="695"/>
      <c r="E70" s="695"/>
      <c r="F70" s="707"/>
      <c r="G70" s="707"/>
      <c r="H70" s="707"/>
      <c r="I70" s="707"/>
      <c r="J70" s="707"/>
      <c r="K70" s="707"/>
      <c r="L70" s="707"/>
      <c r="M70" s="695"/>
      <c r="N70" s="695"/>
      <c r="O70" s="1104" t="s">
        <v>131</v>
      </c>
      <c r="P70" s="1105"/>
    </row>
    <row r="71" spans="1:16" ht="15" thickTop="1" x14ac:dyDescent="0.2"/>
  </sheetData>
  <sheetProtection algorithmName="SHA-512" hashValue="YYLu7NLkkVE/GthbcqCyJIz+p8WIIWoLpXMCcUbj8uo5aThuDHAv0Kcu37HWsPngLQjIAgZRyBPaUH4n/oJKQQ==" saltValue="Mqc2yijVvUL7jneNGnge9A==" spinCount="100000" sheet="1" objects="1" scenarios="1" selectLockedCells="1"/>
  <mergeCells count="8">
    <mergeCell ref="O70:P70"/>
    <mergeCell ref="A1:P1"/>
    <mergeCell ref="F25:H25"/>
    <mergeCell ref="C25:D25"/>
    <mergeCell ref="F33:M34"/>
    <mergeCell ref="F42:M43"/>
    <mergeCell ref="F39:M40"/>
    <mergeCell ref="F36:M37"/>
  </mergeCells>
  <pageMargins left="0.7" right="0.7" top="0.75" bottom="0.75" header="0.3" footer="0.3"/>
  <pageSetup scale="66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65217" r:id="rId4" name="Check Box 1">
              <controlPr defaultSize="0" autoFill="0" autoLine="0" autoPict="0">
                <anchor moveWithCells="1">
                  <from>
                    <xdr:col>3</xdr:col>
                    <xdr:colOff>581025</xdr:colOff>
                    <xdr:row>9</xdr:row>
                    <xdr:rowOff>28575</xdr:rowOff>
                  </from>
                  <to>
                    <xdr:col>4</xdr:col>
                    <xdr:colOff>295275</xdr:colOff>
                    <xdr:row>12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5218" r:id="rId5" name="Check Box 2">
              <controlPr defaultSize="0" autoFill="0" autoLine="0" autoPict="0">
                <anchor moveWithCells="1">
                  <from>
                    <xdr:col>3</xdr:col>
                    <xdr:colOff>590550</xdr:colOff>
                    <xdr:row>10</xdr:row>
                    <xdr:rowOff>190500</xdr:rowOff>
                  </from>
                  <to>
                    <xdr:col>4</xdr:col>
                    <xdr:colOff>304800</xdr:colOff>
                    <xdr:row>13</xdr:row>
                    <xdr:rowOff>161925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showInputMessage="1" showErrorMessage="1" xr:uid="{0C8349C1-3CB4-4C60-B39A-9E7E0B17403F}">
          <x14:formula1>
            <xm:f>'Digital Services'!$A$1:$A$39</xm:f>
          </x14:formula1>
          <xm:sqref>F33:M34 F36:M37 F39:M40 F42:M43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13CE50-BF4E-427D-9EAB-1E9DB443AD3B}">
  <sheetPr codeName="Sheet25">
    <tabColor theme="2" tint="-9.9978637043366805E-2"/>
    <pageSetUpPr fitToPage="1"/>
  </sheetPr>
  <dimension ref="A1:W69"/>
  <sheetViews>
    <sheetView topLeftCell="A4" workbookViewId="0">
      <selection activeCell="I28" sqref="I28"/>
    </sheetView>
  </sheetViews>
  <sheetFormatPr defaultRowHeight="14.25" x14ac:dyDescent="0.2"/>
  <cols>
    <col min="1" max="1" width="5" customWidth="1"/>
    <col min="2" max="2" width="4.875" customWidth="1"/>
    <col min="3" max="3" width="2.25" customWidth="1"/>
    <col min="4" max="4" width="4.5" customWidth="1"/>
    <col min="5" max="5" width="15.75" customWidth="1"/>
    <col min="6" max="7" width="5" customWidth="1"/>
    <col min="8" max="8" width="4.5" customWidth="1"/>
    <col min="9" max="9" width="15.75" customWidth="1"/>
    <col min="10" max="11" width="5" customWidth="1"/>
    <col min="12" max="12" width="4.5" customWidth="1"/>
    <col min="13" max="13" width="15.75" customWidth="1"/>
    <col min="14" max="14" width="5" customWidth="1"/>
    <col min="18" max="18" width="5.5" customWidth="1"/>
  </cols>
  <sheetData>
    <row r="1" spans="1:18" ht="27.75" customHeight="1" thickTop="1" x14ac:dyDescent="0.2">
      <c r="A1" s="1140" t="s">
        <v>654</v>
      </c>
      <c r="B1" s="1141"/>
      <c r="C1" s="1141"/>
      <c r="D1" s="1141"/>
      <c r="E1" s="1141"/>
      <c r="F1" s="1141"/>
      <c r="G1" s="1141"/>
      <c r="H1" s="1141"/>
      <c r="I1" s="1141"/>
      <c r="J1" s="1141"/>
      <c r="K1" s="1141"/>
      <c r="L1" s="1141"/>
      <c r="M1" s="1141"/>
      <c r="N1" s="1141"/>
      <c r="O1" s="1141"/>
      <c r="P1" s="1141"/>
      <c r="Q1" s="1141"/>
      <c r="R1" s="1155"/>
    </row>
    <row r="2" spans="1:18" x14ac:dyDescent="0.2">
      <c r="A2" s="289"/>
      <c r="B2" s="123"/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702"/>
    </row>
    <row r="3" spans="1:18" ht="16.5" customHeight="1" x14ac:dyDescent="0.2">
      <c r="A3" s="289"/>
      <c r="B3" s="181" t="s">
        <v>655</v>
      </c>
      <c r="C3" s="123"/>
      <c r="D3" s="123"/>
      <c r="E3" s="123"/>
      <c r="F3" s="123"/>
      <c r="G3" s="123"/>
      <c r="H3" s="123"/>
      <c r="I3" s="123"/>
      <c r="J3" s="123"/>
      <c r="K3" s="123"/>
      <c r="L3" s="123"/>
      <c r="M3" s="123"/>
      <c r="N3" s="123"/>
      <c r="O3" s="123"/>
      <c r="P3" s="123"/>
      <c r="Q3" s="123"/>
      <c r="R3" s="702"/>
    </row>
    <row r="4" spans="1:18" ht="16.5" customHeight="1" x14ac:dyDescent="0.2">
      <c r="A4" s="289"/>
      <c r="B4" s="181" t="s">
        <v>656</v>
      </c>
      <c r="C4" s="123"/>
      <c r="D4" s="123"/>
      <c r="E4" s="123"/>
      <c r="F4" s="123"/>
      <c r="G4" s="123"/>
      <c r="H4" s="123"/>
      <c r="I4" s="123"/>
      <c r="J4" s="123"/>
      <c r="K4" s="123"/>
      <c r="L4" s="123"/>
      <c r="M4" s="123"/>
      <c r="N4" s="123"/>
      <c r="O4" s="123"/>
      <c r="P4" s="123"/>
      <c r="Q4" s="123"/>
      <c r="R4" s="702"/>
    </row>
    <row r="5" spans="1:18" ht="16.5" customHeight="1" x14ac:dyDescent="0.2">
      <c r="A5" s="289"/>
      <c r="B5" s="181" t="s">
        <v>657</v>
      </c>
      <c r="C5" s="123"/>
      <c r="D5" s="123"/>
      <c r="E5" s="123"/>
      <c r="F5" s="123"/>
      <c r="G5" s="123"/>
      <c r="H5" s="123"/>
      <c r="I5" s="123"/>
      <c r="J5" s="123"/>
      <c r="K5" s="123"/>
      <c r="L5" s="123"/>
      <c r="M5" s="123"/>
      <c r="N5" s="123"/>
      <c r="O5" s="123"/>
      <c r="P5" s="123"/>
      <c r="Q5" s="123"/>
      <c r="R5" s="702"/>
    </row>
    <row r="6" spans="1:18" ht="16.5" customHeight="1" x14ac:dyDescent="0.25">
      <c r="A6" s="289"/>
      <c r="B6" s="142"/>
      <c r="C6" s="123"/>
      <c r="D6" s="123"/>
      <c r="E6" s="123"/>
      <c r="F6" s="123"/>
      <c r="G6" s="123"/>
      <c r="H6" s="123"/>
      <c r="I6" s="123"/>
      <c r="J6" s="123"/>
      <c r="K6" s="123"/>
      <c r="L6" s="123"/>
      <c r="M6" s="123"/>
      <c r="N6" s="123"/>
      <c r="O6" s="123"/>
      <c r="P6" s="123"/>
      <c r="Q6" s="123"/>
      <c r="R6" s="702"/>
    </row>
    <row r="7" spans="1:18" ht="16.5" customHeight="1" x14ac:dyDescent="0.2">
      <c r="A7" s="289"/>
      <c r="B7" s="123"/>
      <c r="C7" s="123"/>
      <c r="D7" s="123"/>
      <c r="E7" s="123"/>
      <c r="F7" s="123"/>
      <c r="G7" s="123"/>
      <c r="H7" s="123"/>
      <c r="I7" s="123"/>
      <c r="J7" s="123"/>
      <c r="K7" s="123"/>
      <c r="L7" s="123"/>
      <c r="M7" s="123"/>
      <c r="N7" s="123"/>
      <c r="O7" s="123"/>
      <c r="P7" s="123"/>
      <c r="Q7" s="123"/>
      <c r="R7" s="702"/>
    </row>
    <row r="8" spans="1:18" ht="16.5" customHeight="1" x14ac:dyDescent="0.25">
      <c r="A8" s="289"/>
      <c r="B8" s="263">
        <v>15</v>
      </c>
      <c r="C8" s="267"/>
      <c r="D8" s="181" t="s">
        <v>707</v>
      </c>
      <c r="E8" s="123"/>
      <c r="F8" s="123"/>
      <c r="G8" s="123"/>
      <c r="H8" s="123"/>
      <c r="I8" s="123"/>
      <c r="J8" s="123"/>
      <c r="K8" s="123"/>
      <c r="L8" s="123"/>
      <c r="M8" s="123"/>
      <c r="N8" s="123"/>
      <c r="O8" s="123"/>
      <c r="P8" s="123"/>
      <c r="Q8" s="123"/>
      <c r="R8" s="702"/>
    </row>
    <row r="9" spans="1:18" ht="9" customHeight="1" x14ac:dyDescent="0.2">
      <c r="A9" s="289"/>
      <c r="B9" s="123"/>
      <c r="C9" s="123"/>
      <c r="D9" s="181"/>
      <c r="E9" s="123"/>
      <c r="F9" s="123"/>
      <c r="G9" s="123"/>
      <c r="H9" s="123"/>
      <c r="I9" s="123"/>
      <c r="J9" s="123"/>
      <c r="K9" s="123"/>
      <c r="L9" s="123"/>
      <c r="M9" s="123"/>
      <c r="N9" s="123"/>
      <c r="O9" s="123"/>
      <c r="P9" s="123"/>
      <c r="Q9" s="123"/>
      <c r="R9" s="702"/>
    </row>
    <row r="10" spans="1:18" ht="11.25" customHeight="1" x14ac:dyDescent="0.2">
      <c r="A10" s="289"/>
      <c r="B10" s="123"/>
      <c r="C10" s="123"/>
      <c r="D10" s="355">
        <v>11029</v>
      </c>
      <c r="E10" s="123"/>
      <c r="F10" s="123"/>
      <c r="G10" s="123"/>
      <c r="H10" s="123"/>
      <c r="I10" s="123"/>
      <c r="J10" s="123"/>
      <c r="K10" s="123"/>
      <c r="L10" s="123"/>
      <c r="M10" s="123"/>
      <c r="N10" s="123"/>
      <c r="O10" s="123"/>
      <c r="P10" s="123"/>
      <c r="Q10" s="123"/>
      <c r="R10" s="702"/>
    </row>
    <row r="11" spans="1:18" ht="19.5" customHeight="1" x14ac:dyDescent="0.25">
      <c r="A11" s="289"/>
      <c r="B11" s="123"/>
      <c r="C11" s="123"/>
      <c r="D11" s="262" t="s">
        <v>703</v>
      </c>
      <c r="E11" s="151" t="s">
        <v>911</v>
      </c>
      <c r="F11" s="123"/>
      <c r="G11" s="123"/>
      <c r="H11" s="123"/>
      <c r="I11" s="123"/>
      <c r="J11" s="123"/>
      <c r="K11" s="123"/>
      <c r="L11" s="123"/>
      <c r="M11" s="123"/>
      <c r="N11" s="123"/>
      <c r="O11" s="123"/>
      <c r="P11" s="123"/>
      <c r="Q11" s="123"/>
      <c r="R11" s="702"/>
    </row>
    <row r="12" spans="1:18" ht="6" customHeight="1" x14ac:dyDescent="0.2">
      <c r="A12" s="289"/>
      <c r="B12" s="123"/>
      <c r="C12" s="123"/>
      <c r="D12" s="123"/>
      <c r="E12" s="123"/>
      <c r="F12" s="123"/>
      <c r="G12" s="123"/>
      <c r="H12" s="123"/>
      <c r="I12" s="123"/>
      <c r="J12" s="123"/>
      <c r="K12" s="123"/>
      <c r="L12" s="123"/>
      <c r="M12" s="123"/>
      <c r="N12" s="123"/>
      <c r="O12" s="123"/>
      <c r="P12" s="123"/>
      <c r="Q12" s="123"/>
      <c r="R12" s="702"/>
    </row>
    <row r="13" spans="1:18" ht="19.5" x14ac:dyDescent="0.25">
      <c r="A13" s="289"/>
      <c r="B13" s="123"/>
      <c r="C13" s="123"/>
      <c r="D13" s="262" t="s">
        <v>701</v>
      </c>
      <c r="E13" s="151" t="s">
        <v>615</v>
      </c>
      <c r="F13" s="123"/>
      <c r="G13" s="123"/>
      <c r="H13" s="123"/>
      <c r="I13" s="123"/>
      <c r="J13" s="123"/>
      <c r="K13" s="123"/>
      <c r="L13" s="123"/>
      <c r="M13" s="123"/>
      <c r="N13" s="123"/>
      <c r="O13" s="123"/>
      <c r="P13" s="123"/>
      <c r="Q13" s="123"/>
      <c r="R13" s="702"/>
    </row>
    <row r="14" spans="1:18" x14ac:dyDescent="0.2">
      <c r="A14" s="289"/>
      <c r="B14" s="123"/>
      <c r="C14" s="123"/>
      <c r="D14" s="123"/>
      <c r="E14" s="123"/>
      <c r="F14" s="123"/>
      <c r="G14" s="123"/>
      <c r="H14" s="123"/>
      <c r="I14" s="123"/>
      <c r="J14" s="123"/>
      <c r="K14" s="123"/>
      <c r="L14" s="123"/>
      <c r="M14" s="123"/>
      <c r="N14" s="123"/>
      <c r="O14" s="123"/>
      <c r="P14" s="123"/>
      <c r="Q14" s="123"/>
      <c r="R14" s="702"/>
    </row>
    <row r="15" spans="1:18" x14ac:dyDescent="0.2">
      <c r="A15" s="289"/>
      <c r="B15" s="123"/>
      <c r="C15" s="123"/>
      <c r="D15" s="123"/>
      <c r="E15" s="123"/>
      <c r="F15" s="123"/>
      <c r="G15" s="123"/>
      <c r="H15" s="123"/>
      <c r="I15" s="123"/>
      <c r="J15" s="123"/>
      <c r="K15" s="123"/>
      <c r="L15" s="123"/>
      <c r="M15" s="123"/>
      <c r="N15" s="123"/>
      <c r="O15" s="123"/>
      <c r="P15" s="123"/>
      <c r="Q15" s="123"/>
      <c r="R15" s="702"/>
    </row>
    <row r="16" spans="1:18" x14ac:dyDescent="0.2">
      <c r="A16" s="289"/>
      <c r="B16" s="123"/>
      <c r="C16" s="123"/>
      <c r="D16" s="123"/>
      <c r="E16" s="123"/>
      <c r="F16" s="123"/>
      <c r="G16" s="123"/>
      <c r="H16" s="123"/>
      <c r="I16" s="123"/>
      <c r="J16" s="123"/>
      <c r="K16" s="123"/>
      <c r="L16" s="123"/>
      <c r="M16" s="123"/>
      <c r="N16" s="123"/>
      <c r="O16" s="123"/>
      <c r="P16" s="123"/>
      <c r="Q16" s="123"/>
      <c r="R16" s="702"/>
    </row>
    <row r="17" spans="1:23" ht="18" customHeight="1" x14ac:dyDescent="0.25">
      <c r="A17" s="289"/>
      <c r="B17" s="263">
        <v>16</v>
      </c>
      <c r="C17" s="267"/>
      <c r="D17" s="181" t="s">
        <v>658</v>
      </c>
      <c r="E17" s="142"/>
      <c r="F17" s="123"/>
      <c r="G17" s="123"/>
      <c r="H17" s="123"/>
      <c r="I17" s="123"/>
      <c r="J17" s="123"/>
      <c r="K17" s="123"/>
      <c r="L17" s="123"/>
      <c r="M17" s="123"/>
      <c r="N17" s="123"/>
      <c r="O17" s="123"/>
      <c r="P17" s="123"/>
      <c r="Q17" s="123"/>
      <c r="R17" s="702"/>
    </row>
    <row r="18" spans="1:23" ht="18" customHeight="1" x14ac:dyDescent="0.2">
      <c r="A18" s="289"/>
      <c r="B18" s="123"/>
      <c r="C18" s="123"/>
      <c r="D18" s="181" t="s">
        <v>912</v>
      </c>
      <c r="E18" s="123"/>
      <c r="F18" s="123"/>
      <c r="G18" s="123"/>
      <c r="H18" s="123"/>
      <c r="I18" s="123"/>
      <c r="J18" s="123"/>
      <c r="K18" s="123"/>
      <c r="L18" s="123"/>
      <c r="M18" s="123"/>
      <c r="N18" s="123"/>
      <c r="O18" s="123"/>
      <c r="P18" s="123"/>
      <c r="Q18" s="123"/>
      <c r="R18" s="702"/>
    </row>
    <row r="19" spans="1:23" x14ac:dyDescent="0.2">
      <c r="A19" s="289"/>
      <c r="B19" s="123"/>
      <c r="C19" s="123"/>
      <c r="D19" s="181"/>
      <c r="E19" s="123"/>
      <c r="F19" s="123"/>
      <c r="G19" s="123"/>
      <c r="H19" s="123"/>
      <c r="I19" s="123"/>
      <c r="J19" s="123"/>
      <c r="K19" s="123"/>
      <c r="L19" s="123"/>
      <c r="M19" s="123"/>
      <c r="N19" s="123"/>
      <c r="O19" s="123"/>
      <c r="P19" s="123"/>
      <c r="Q19" s="123"/>
      <c r="R19" s="702"/>
    </row>
    <row r="20" spans="1:23" ht="16.5" customHeight="1" x14ac:dyDescent="0.2">
      <c r="A20" s="289"/>
      <c r="B20" s="123"/>
      <c r="C20" s="123"/>
      <c r="D20" s="151"/>
      <c r="E20" s="123"/>
      <c r="F20" s="123"/>
      <c r="G20" s="123"/>
      <c r="H20" s="123"/>
      <c r="I20" s="123"/>
      <c r="J20" s="123"/>
      <c r="K20" s="123"/>
      <c r="L20" s="123"/>
      <c r="M20" s="123"/>
      <c r="N20" s="123"/>
      <c r="O20" s="123"/>
      <c r="P20" s="123"/>
      <c r="Q20" s="123"/>
      <c r="R20" s="702"/>
    </row>
    <row r="21" spans="1:23" ht="16.5" customHeight="1" x14ac:dyDescent="0.25">
      <c r="A21" s="289"/>
      <c r="B21" s="123"/>
      <c r="C21" s="123"/>
      <c r="D21" s="269"/>
      <c r="E21" s="268"/>
      <c r="F21" s="270"/>
      <c r="G21" s="123"/>
      <c r="H21" s="123"/>
      <c r="I21" s="123"/>
      <c r="J21" s="123"/>
      <c r="K21" s="123"/>
      <c r="L21" s="123"/>
      <c r="M21" s="123"/>
      <c r="N21" s="123"/>
      <c r="O21" s="123"/>
      <c r="P21" s="123"/>
      <c r="Q21" s="123"/>
      <c r="R21" s="702"/>
    </row>
    <row r="22" spans="1:23" ht="16.5" customHeight="1" thickBot="1" x14ac:dyDescent="0.3">
      <c r="A22" s="289"/>
      <c r="B22" s="123"/>
      <c r="C22" s="123"/>
      <c r="D22" s="269"/>
      <c r="E22" s="268"/>
      <c r="F22" s="270"/>
      <c r="G22" s="123"/>
      <c r="H22" s="123"/>
      <c r="I22" s="123"/>
      <c r="J22" s="123"/>
      <c r="K22" s="123"/>
      <c r="L22" s="123"/>
      <c r="M22" s="123"/>
      <c r="N22" s="123"/>
      <c r="O22" s="123"/>
      <c r="P22" s="123"/>
      <c r="Q22" s="123"/>
      <c r="R22" s="702"/>
    </row>
    <row r="23" spans="1:23" ht="15" thickTop="1" x14ac:dyDescent="0.2">
      <c r="A23" s="289"/>
      <c r="B23" s="123"/>
      <c r="C23" s="123"/>
      <c r="D23" s="1208" t="s">
        <v>659</v>
      </c>
      <c r="E23" s="1209"/>
      <c r="F23" s="1209"/>
      <c r="G23" s="1209"/>
      <c r="H23" s="1209"/>
      <c r="I23" s="1209"/>
      <c r="J23" s="1209"/>
      <c r="K23" s="1209"/>
      <c r="L23" s="1209"/>
      <c r="M23" s="1209"/>
      <c r="N23" s="1210"/>
      <c r="O23" s="123"/>
      <c r="P23" s="123"/>
      <c r="Q23" s="123"/>
      <c r="R23" s="702"/>
    </row>
    <row r="24" spans="1:23" ht="14.25" customHeight="1" thickBot="1" x14ac:dyDescent="0.25">
      <c r="A24" s="289"/>
      <c r="B24" s="123"/>
      <c r="C24" s="123"/>
      <c r="D24" s="1211"/>
      <c r="E24" s="1212"/>
      <c r="F24" s="1212"/>
      <c r="G24" s="1212"/>
      <c r="H24" s="1212"/>
      <c r="I24" s="1212"/>
      <c r="J24" s="1212"/>
      <c r="K24" s="1212"/>
      <c r="L24" s="1212"/>
      <c r="M24" s="1212"/>
      <c r="N24" s="1213"/>
      <c r="O24" s="123"/>
      <c r="P24" s="123"/>
      <c r="Q24" s="123"/>
      <c r="R24" s="702"/>
    </row>
    <row r="25" spans="1:23" ht="16.5" customHeight="1" thickTop="1" x14ac:dyDescent="0.2">
      <c r="A25" s="289"/>
      <c r="B25" s="123"/>
      <c r="C25" s="123"/>
      <c r="D25" s="1214" t="s">
        <v>660</v>
      </c>
      <c r="E25" s="1215"/>
      <c r="F25" s="1216"/>
      <c r="G25" s="308"/>
      <c r="H25" s="1220" t="s">
        <v>662</v>
      </c>
      <c r="I25" s="1221"/>
      <c r="J25" s="1222"/>
      <c r="K25" s="308"/>
      <c r="L25" s="1221" t="s">
        <v>663</v>
      </c>
      <c r="M25" s="1221"/>
      <c r="N25" s="1222"/>
      <c r="O25" s="123"/>
      <c r="P25" s="123"/>
      <c r="Q25" s="123"/>
      <c r="R25" s="702"/>
    </row>
    <row r="26" spans="1:23" ht="16.5" customHeight="1" thickBot="1" x14ac:dyDescent="0.25">
      <c r="A26" s="289"/>
      <c r="B26" s="123"/>
      <c r="C26" s="123"/>
      <c r="D26" s="1217" t="s">
        <v>661</v>
      </c>
      <c r="E26" s="1218"/>
      <c r="F26" s="1219"/>
      <c r="G26" s="309"/>
      <c r="H26" s="1223"/>
      <c r="I26" s="1224"/>
      <c r="J26" s="1225"/>
      <c r="K26" s="309"/>
      <c r="L26" s="1224"/>
      <c r="M26" s="1224"/>
      <c r="N26" s="1225"/>
      <c r="O26" s="123"/>
      <c r="P26" s="123"/>
      <c r="Q26" s="123"/>
      <c r="R26" s="702"/>
    </row>
    <row r="27" spans="1:23" ht="16.5" customHeight="1" thickTop="1" x14ac:dyDescent="0.2">
      <c r="A27" s="289"/>
      <c r="B27" s="123"/>
      <c r="C27" s="123"/>
      <c r="D27" s="282"/>
      <c r="E27" s="134"/>
      <c r="F27" s="271"/>
      <c r="G27" s="310"/>
      <c r="H27" s="282"/>
      <c r="I27" s="134"/>
      <c r="J27" s="272"/>
      <c r="K27" s="310"/>
      <c r="L27" s="134"/>
      <c r="M27" s="134"/>
      <c r="N27" s="272"/>
      <c r="O27" s="123"/>
      <c r="P27" s="123"/>
      <c r="Q27" s="123"/>
      <c r="R27" s="702"/>
    </row>
    <row r="28" spans="1:23" ht="19.5" x14ac:dyDescent="0.25">
      <c r="A28" s="289"/>
      <c r="B28" s="1226">
        <v>11030</v>
      </c>
      <c r="C28" s="1227"/>
      <c r="D28" s="305" t="s">
        <v>704</v>
      </c>
      <c r="E28" s="315">
        <f>+I28-M28</f>
        <v>0</v>
      </c>
      <c r="F28" s="318" t="s">
        <v>3</v>
      </c>
      <c r="G28" s="311" t="s">
        <v>664</v>
      </c>
      <c r="H28" s="305" t="s">
        <v>705</v>
      </c>
      <c r="I28" s="901"/>
      <c r="J28" s="318" t="s">
        <v>3</v>
      </c>
      <c r="K28" s="316" t="s">
        <v>665</v>
      </c>
      <c r="L28" s="307" t="s">
        <v>706</v>
      </c>
      <c r="M28" s="901"/>
      <c r="N28" s="318" t="s">
        <v>3</v>
      </c>
      <c r="O28" s="123"/>
      <c r="P28" s="123"/>
      <c r="Q28" s="123"/>
      <c r="R28" s="702"/>
    </row>
    <row r="29" spans="1:23" ht="8.25" customHeight="1" thickBot="1" x14ac:dyDescent="0.3">
      <c r="A29" s="289"/>
      <c r="B29" s="123"/>
      <c r="C29" s="272"/>
      <c r="D29" s="283"/>
      <c r="E29" s="284"/>
      <c r="F29" s="273"/>
      <c r="G29" s="312"/>
      <c r="H29" s="313"/>
      <c r="I29" s="304"/>
      <c r="J29" s="314"/>
      <c r="K29" s="312"/>
      <c r="L29" s="284"/>
      <c r="M29" s="284"/>
      <c r="N29" s="273"/>
      <c r="O29" s="123"/>
      <c r="P29" s="123"/>
      <c r="Q29" s="123"/>
      <c r="R29" s="702"/>
    </row>
    <row r="30" spans="1:23" ht="14.25" customHeight="1" thickTop="1" x14ac:dyDescent="0.25">
      <c r="A30" s="289"/>
      <c r="B30" s="123"/>
      <c r="C30" s="123"/>
      <c r="D30" s="123"/>
      <c r="E30" s="123"/>
      <c r="F30" s="123"/>
      <c r="G30" s="290"/>
      <c r="H30" s="290"/>
      <c r="I30" s="290"/>
      <c r="J30" s="290"/>
      <c r="K30" s="290"/>
      <c r="L30" s="123"/>
      <c r="M30" s="123"/>
      <c r="N30" s="123"/>
      <c r="O30" s="123"/>
      <c r="P30" s="123"/>
      <c r="Q30" s="123"/>
      <c r="R30" s="702"/>
    </row>
    <row r="31" spans="1:23" ht="14.25" customHeight="1" x14ac:dyDescent="0.25">
      <c r="A31" s="289"/>
      <c r="B31" s="123"/>
      <c r="C31" s="123"/>
      <c r="D31" s="178"/>
      <c r="E31" s="296"/>
      <c r="F31" s="302"/>
      <c r="G31" s="302"/>
      <c r="H31" s="302"/>
      <c r="I31" s="302"/>
      <c r="J31" s="302"/>
      <c r="K31" s="302"/>
      <c r="L31" s="302"/>
      <c r="M31" s="302"/>
      <c r="N31" s="123"/>
      <c r="O31" s="123"/>
      <c r="P31" s="123"/>
      <c r="Q31" s="123"/>
      <c r="R31" s="702"/>
      <c r="W31" s="301"/>
    </row>
    <row r="32" spans="1:23" ht="14.25" customHeight="1" x14ac:dyDescent="0.2">
      <c r="A32" s="289"/>
      <c r="B32" s="123"/>
      <c r="C32" s="123"/>
      <c r="D32" s="123"/>
      <c r="E32" s="297"/>
      <c r="F32" s="302"/>
      <c r="G32" s="302"/>
      <c r="H32" s="302"/>
      <c r="I32" s="302"/>
      <c r="J32" s="302"/>
      <c r="K32" s="302"/>
      <c r="L32" s="302"/>
      <c r="M32" s="302"/>
      <c r="N32" s="123"/>
      <c r="O32" s="123"/>
      <c r="P32" s="123"/>
      <c r="Q32" s="123"/>
      <c r="R32" s="702"/>
    </row>
    <row r="33" spans="1:18" ht="17.25" x14ac:dyDescent="0.25">
      <c r="A33" s="289"/>
      <c r="B33" s="123"/>
      <c r="C33" s="123"/>
      <c r="D33" s="123"/>
      <c r="E33" s="297"/>
      <c r="F33" s="123"/>
      <c r="G33" s="291"/>
      <c r="H33" s="291"/>
      <c r="I33" s="291"/>
      <c r="J33" s="291"/>
      <c r="K33" s="291"/>
      <c r="L33" s="123"/>
      <c r="M33" s="123"/>
      <c r="N33" s="123"/>
      <c r="O33" s="123"/>
      <c r="P33" s="123"/>
      <c r="Q33" s="123"/>
      <c r="R33" s="702"/>
    </row>
    <row r="34" spans="1:18" ht="16.5" customHeight="1" x14ac:dyDescent="0.25">
      <c r="A34" s="289"/>
      <c r="B34" s="123"/>
      <c r="C34" s="123"/>
      <c r="D34" s="178"/>
      <c r="E34" s="296"/>
      <c r="F34" s="302"/>
      <c r="G34" s="302"/>
      <c r="H34" s="302"/>
      <c r="I34" s="302"/>
      <c r="J34" s="302"/>
      <c r="K34" s="302"/>
      <c r="L34" s="302"/>
      <c r="M34" s="302"/>
      <c r="N34" s="123"/>
      <c r="O34" s="123"/>
      <c r="P34" s="123"/>
      <c r="Q34" s="123"/>
      <c r="R34" s="702"/>
    </row>
    <row r="35" spans="1:18" ht="16.5" customHeight="1" x14ac:dyDescent="0.2">
      <c r="A35" s="289"/>
      <c r="B35" s="123"/>
      <c r="C35" s="123"/>
      <c r="D35" s="123"/>
      <c r="E35" s="297"/>
      <c r="F35" s="302"/>
      <c r="G35" s="302"/>
      <c r="H35" s="302"/>
      <c r="I35" s="302"/>
      <c r="J35" s="302"/>
      <c r="K35" s="302"/>
      <c r="L35" s="302"/>
      <c r="M35" s="302"/>
      <c r="N35" s="123"/>
      <c r="O35" s="123"/>
      <c r="P35" s="123"/>
      <c r="Q35" s="123"/>
      <c r="R35" s="702"/>
    </row>
    <row r="36" spans="1:18" ht="16.5" customHeight="1" x14ac:dyDescent="0.25">
      <c r="A36" s="289"/>
      <c r="B36" s="123"/>
      <c r="C36" s="123"/>
      <c r="D36" s="123"/>
      <c r="E36" s="297"/>
      <c r="F36" s="123"/>
      <c r="G36" s="292"/>
      <c r="H36" s="292"/>
      <c r="I36" s="292"/>
      <c r="J36" s="292"/>
      <c r="K36" s="292"/>
      <c r="L36" s="123"/>
      <c r="M36" s="123"/>
      <c r="N36" s="123"/>
      <c r="O36" s="123"/>
      <c r="P36" s="123"/>
      <c r="Q36" s="123"/>
      <c r="R36" s="702"/>
    </row>
    <row r="37" spans="1:18" ht="16.5" customHeight="1" x14ac:dyDescent="0.25">
      <c r="A37" s="289"/>
      <c r="B37" s="123"/>
      <c r="C37" s="123"/>
      <c r="D37" s="178"/>
      <c r="E37" s="296"/>
      <c r="F37" s="302"/>
      <c r="G37" s="302"/>
      <c r="H37" s="302"/>
      <c r="I37" s="302"/>
      <c r="J37" s="302"/>
      <c r="K37" s="302"/>
      <c r="L37" s="302"/>
      <c r="M37" s="302"/>
      <c r="N37" s="123"/>
      <c r="O37" s="123"/>
      <c r="P37" s="123"/>
      <c r="Q37" s="123"/>
      <c r="R37" s="702"/>
    </row>
    <row r="38" spans="1:18" ht="16.5" customHeight="1" x14ac:dyDescent="0.25">
      <c r="A38" s="289"/>
      <c r="B38" s="123"/>
      <c r="C38" s="123"/>
      <c r="D38" s="123"/>
      <c r="E38" s="288"/>
      <c r="F38" s="302"/>
      <c r="G38" s="302"/>
      <c r="H38" s="302"/>
      <c r="I38" s="302"/>
      <c r="J38" s="302"/>
      <c r="K38" s="302"/>
      <c r="L38" s="302"/>
      <c r="M38" s="302"/>
      <c r="N38" s="123"/>
      <c r="O38" s="123"/>
      <c r="P38" s="123"/>
      <c r="Q38" s="123"/>
      <c r="R38" s="702"/>
    </row>
    <row r="39" spans="1:18" ht="16.5" customHeight="1" x14ac:dyDescent="0.25">
      <c r="A39" s="289"/>
      <c r="B39" s="123"/>
      <c r="C39" s="123"/>
      <c r="D39" s="123"/>
      <c r="E39" s="288"/>
      <c r="F39" s="288"/>
      <c r="G39" s="293"/>
      <c r="H39" s="293"/>
      <c r="I39" s="293"/>
      <c r="J39" s="294"/>
      <c r="K39" s="491"/>
      <c r="L39" s="123"/>
      <c r="M39" s="123"/>
      <c r="N39" s="123"/>
      <c r="O39" s="123"/>
      <c r="P39" s="123"/>
      <c r="Q39" s="123"/>
      <c r="R39" s="702"/>
    </row>
    <row r="40" spans="1:18" ht="16.5" customHeight="1" x14ac:dyDescent="0.25">
      <c r="A40" s="289"/>
      <c r="B40" s="123"/>
      <c r="C40" s="123"/>
      <c r="D40" s="178"/>
      <c r="E40" s="296"/>
      <c r="F40" s="303"/>
      <c r="G40" s="303"/>
      <c r="H40" s="303"/>
      <c r="I40" s="303"/>
      <c r="J40" s="303"/>
      <c r="K40" s="303"/>
      <c r="L40" s="303"/>
      <c r="M40" s="303"/>
      <c r="N40" s="123"/>
      <c r="O40" s="123"/>
      <c r="P40" s="123"/>
      <c r="Q40" s="123"/>
      <c r="R40" s="702"/>
    </row>
    <row r="41" spans="1:18" ht="16.5" customHeight="1" x14ac:dyDescent="0.25">
      <c r="A41" s="289"/>
      <c r="B41" s="123"/>
      <c r="C41" s="123"/>
      <c r="D41" s="123"/>
      <c r="E41" s="123"/>
      <c r="F41" s="303"/>
      <c r="G41" s="303"/>
      <c r="H41" s="303"/>
      <c r="I41" s="303"/>
      <c r="J41" s="303"/>
      <c r="K41" s="303"/>
      <c r="L41" s="303"/>
      <c r="M41" s="303"/>
      <c r="N41" s="123"/>
      <c r="O41" s="123"/>
      <c r="P41" s="123"/>
      <c r="Q41" s="123"/>
      <c r="R41" s="702"/>
    </row>
    <row r="42" spans="1:18" ht="16.5" customHeight="1" x14ac:dyDescent="0.2">
      <c r="A42" s="289"/>
      <c r="B42" s="123"/>
      <c r="C42" s="123"/>
      <c r="D42" s="123"/>
      <c r="E42" s="123"/>
      <c r="F42" s="123"/>
      <c r="G42" s="123"/>
      <c r="H42" s="123"/>
      <c r="I42" s="123"/>
      <c r="J42" s="123"/>
      <c r="K42" s="123"/>
      <c r="L42" s="123"/>
      <c r="M42" s="123"/>
      <c r="N42" s="123"/>
      <c r="O42" s="123"/>
      <c r="P42" s="123"/>
      <c r="Q42" s="123"/>
      <c r="R42" s="702"/>
    </row>
    <row r="43" spans="1:18" ht="16.5" customHeight="1" x14ac:dyDescent="0.2">
      <c r="A43" s="289"/>
      <c r="B43" s="123"/>
      <c r="C43" s="123"/>
      <c r="D43" s="123"/>
      <c r="E43" s="123"/>
      <c r="F43" s="123"/>
      <c r="G43" s="123"/>
      <c r="H43" s="123"/>
      <c r="I43" s="123"/>
      <c r="J43" s="123"/>
      <c r="K43" s="123"/>
      <c r="L43" s="123"/>
      <c r="M43" s="123"/>
      <c r="N43" s="123"/>
      <c r="O43" s="123"/>
      <c r="P43" s="123"/>
      <c r="Q43" s="123"/>
      <c r="R43" s="702"/>
    </row>
    <row r="44" spans="1:18" ht="16.5" customHeight="1" x14ac:dyDescent="0.2">
      <c r="A44" s="289"/>
      <c r="B44" s="123"/>
      <c r="C44" s="123"/>
      <c r="D44" s="123"/>
      <c r="E44" s="123"/>
      <c r="F44" s="123"/>
      <c r="G44" s="123"/>
      <c r="H44" s="123"/>
      <c r="I44" s="123"/>
      <c r="J44" s="123"/>
      <c r="K44" s="123"/>
      <c r="L44" s="123"/>
      <c r="M44" s="123"/>
      <c r="N44" s="123"/>
      <c r="O44" s="123"/>
      <c r="P44" s="123"/>
      <c r="Q44" s="123"/>
      <c r="R44" s="702"/>
    </row>
    <row r="45" spans="1:18" ht="16.5" customHeight="1" x14ac:dyDescent="0.2">
      <c r="A45" s="289"/>
      <c r="B45" s="123"/>
      <c r="C45" s="123"/>
      <c r="D45" s="123"/>
      <c r="E45" s="123"/>
      <c r="F45" s="123"/>
      <c r="G45" s="123"/>
      <c r="H45" s="123"/>
      <c r="I45" s="123"/>
      <c r="J45" s="123"/>
      <c r="K45" s="123"/>
      <c r="L45" s="123"/>
      <c r="M45" s="123"/>
      <c r="N45" s="123"/>
      <c r="O45" s="123"/>
      <c r="P45" s="123"/>
      <c r="Q45" s="123"/>
      <c r="R45" s="702"/>
    </row>
    <row r="46" spans="1:18" ht="16.5" customHeight="1" x14ac:dyDescent="0.2">
      <c r="A46" s="289"/>
      <c r="B46" s="123"/>
      <c r="C46" s="123"/>
      <c r="D46" s="123"/>
      <c r="E46" s="123"/>
      <c r="F46" s="123"/>
      <c r="G46" s="123"/>
      <c r="H46" s="123"/>
      <c r="I46" s="123"/>
      <c r="J46" s="123"/>
      <c r="K46" s="123"/>
      <c r="L46" s="123"/>
      <c r="M46" s="123"/>
      <c r="N46" s="123"/>
      <c r="O46" s="123"/>
      <c r="P46" s="123"/>
      <c r="Q46" s="123"/>
      <c r="R46" s="702"/>
    </row>
    <row r="47" spans="1:18" ht="16.5" customHeight="1" x14ac:dyDescent="0.2">
      <c r="A47" s="289"/>
      <c r="B47" s="123"/>
      <c r="C47" s="123"/>
      <c r="D47" s="123"/>
      <c r="E47" s="123"/>
      <c r="F47" s="123"/>
      <c r="G47" s="123"/>
      <c r="H47" s="123"/>
      <c r="I47" s="123"/>
      <c r="J47" s="123"/>
      <c r="K47" s="123"/>
      <c r="L47" s="123"/>
      <c r="M47" s="123"/>
      <c r="N47" s="123"/>
      <c r="O47" s="123"/>
      <c r="P47" s="123"/>
      <c r="Q47" s="123"/>
      <c r="R47" s="702"/>
    </row>
    <row r="48" spans="1:18" ht="16.5" customHeight="1" x14ac:dyDescent="0.2">
      <c r="A48" s="289"/>
      <c r="B48" s="123"/>
      <c r="C48" s="123"/>
      <c r="D48" s="123"/>
      <c r="E48" s="123"/>
      <c r="F48" s="123"/>
      <c r="G48" s="123"/>
      <c r="H48" s="123"/>
      <c r="I48" s="123"/>
      <c r="J48" s="123"/>
      <c r="K48" s="123"/>
      <c r="L48" s="123"/>
      <c r="M48" s="123"/>
      <c r="N48" s="123"/>
      <c r="O48" s="123"/>
      <c r="P48" s="123"/>
      <c r="Q48" s="123"/>
      <c r="R48" s="702"/>
    </row>
    <row r="49" spans="1:18" ht="16.5" customHeight="1" x14ac:dyDescent="0.2">
      <c r="A49" s="289"/>
      <c r="B49" s="123"/>
      <c r="C49" s="123"/>
      <c r="D49" s="123"/>
      <c r="E49" s="123"/>
      <c r="F49" s="123"/>
      <c r="G49" s="123"/>
      <c r="H49" s="123"/>
      <c r="I49" s="123"/>
      <c r="J49" s="123"/>
      <c r="K49" s="123"/>
      <c r="L49" s="123"/>
      <c r="M49" s="123"/>
      <c r="N49" s="123"/>
      <c r="O49" s="123"/>
      <c r="P49" s="123"/>
      <c r="Q49" s="123"/>
      <c r="R49" s="702"/>
    </row>
    <row r="50" spans="1:18" ht="16.5" customHeight="1" x14ac:dyDescent="0.2">
      <c r="A50" s="289"/>
      <c r="B50" s="123"/>
      <c r="C50" s="123"/>
      <c r="D50" s="123"/>
      <c r="E50" s="123"/>
      <c r="F50" s="123"/>
      <c r="G50" s="123"/>
      <c r="H50" s="123"/>
      <c r="I50" s="123"/>
      <c r="J50" s="123"/>
      <c r="K50" s="123"/>
      <c r="L50" s="123"/>
      <c r="M50" s="123"/>
      <c r="N50" s="123"/>
      <c r="O50" s="123"/>
      <c r="P50" s="123"/>
      <c r="Q50" s="123"/>
      <c r="R50" s="702"/>
    </row>
    <row r="51" spans="1:18" ht="16.5" customHeight="1" x14ac:dyDescent="0.2">
      <c r="A51" s="289"/>
      <c r="B51" s="123"/>
      <c r="C51" s="123"/>
      <c r="D51" s="123"/>
      <c r="E51" s="123"/>
      <c r="F51" s="123"/>
      <c r="G51" s="123"/>
      <c r="H51" s="123"/>
      <c r="I51" s="123"/>
      <c r="J51" s="123"/>
      <c r="K51" s="123"/>
      <c r="L51" s="123"/>
      <c r="M51" s="123"/>
      <c r="N51" s="123"/>
      <c r="O51" s="123"/>
      <c r="P51" s="123"/>
      <c r="Q51" s="123"/>
      <c r="R51" s="702"/>
    </row>
    <row r="52" spans="1:18" ht="16.5" customHeight="1" x14ac:dyDescent="0.2">
      <c r="A52" s="289"/>
      <c r="B52" s="123"/>
      <c r="C52" s="123"/>
      <c r="D52" s="123"/>
      <c r="E52" s="123"/>
      <c r="F52" s="123"/>
      <c r="G52" s="123"/>
      <c r="H52" s="123"/>
      <c r="I52" s="123"/>
      <c r="J52" s="123"/>
      <c r="K52" s="123"/>
      <c r="L52" s="123"/>
      <c r="M52" s="123"/>
      <c r="N52" s="123"/>
      <c r="O52" s="123"/>
      <c r="P52" s="123"/>
      <c r="Q52" s="123"/>
      <c r="R52" s="702"/>
    </row>
    <row r="53" spans="1:18" ht="16.5" customHeight="1" x14ac:dyDescent="0.2">
      <c r="A53" s="289"/>
      <c r="B53" s="123"/>
      <c r="C53" s="123"/>
      <c r="D53" s="123"/>
      <c r="E53" s="123"/>
      <c r="F53" s="123"/>
      <c r="G53" s="123"/>
      <c r="H53" s="123"/>
      <c r="I53" s="123"/>
      <c r="J53" s="123"/>
      <c r="K53" s="123"/>
      <c r="L53" s="123"/>
      <c r="M53" s="123"/>
      <c r="N53" s="123"/>
      <c r="O53" s="123"/>
      <c r="P53" s="123"/>
      <c r="Q53" s="123"/>
      <c r="R53" s="702"/>
    </row>
    <row r="54" spans="1:18" ht="16.5" customHeight="1" x14ac:dyDescent="0.2">
      <c r="A54" s="289"/>
      <c r="B54" s="123"/>
      <c r="C54" s="123"/>
      <c r="D54" s="123"/>
      <c r="E54" s="123"/>
      <c r="F54" s="123"/>
      <c r="G54" s="123"/>
      <c r="H54" s="123"/>
      <c r="I54" s="123"/>
      <c r="J54" s="123"/>
      <c r="K54" s="123"/>
      <c r="L54" s="123"/>
      <c r="M54" s="123"/>
      <c r="N54" s="123"/>
      <c r="O54" s="123"/>
      <c r="P54" s="123"/>
      <c r="Q54" s="123"/>
      <c r="R54" s="702"/>
    </row>
    <row r="55" spans="1:18" ht="16.5" customHeight="1" x14ac:dyDescent="0.2">
      <c r="A55" s="289"/>
      <c r="B55" s="123"/>
      <c r="C55" s="123"/>
      <c r="D55" s="123"/>
      <c r="E55" s="123"/>
      <c r="F55" s="123"/>
      <c r="G55" s="123"/>
      <c r="H55" s="123"/>
      <c r="I55" s="123"/>
      <c r="J55" s="123"/>
      <c r="K55" s="123"/>
      <c r="L55" s="123"/>
      <c r="M55" s="123"/>
      <c r="N55" s="123"/>
      <c r="O55" s="123"/>
      <c r="P55" s="123"/>
      <c r="Q55" s="123"/>
      <c r="R55" s="702"/>
    </row>
    <row r="56" spans="1:18" ht="16.5" customHeight="1" x14ac:dyDescent="0.2">
      <c r="A56" s="289"/>
      <c r="B56" s="123"/>
      <c r="C56" s="123"/>
      <c r="D56" s="123"/>
      <c r="E56" s="123"/>
      <c r="F56" s="123"/>
      <c r="G56" s="123"/>
      <c r="H56" s="123"/>
      <c r="I56" s="123"/>
      <c r="J56" s="123"/>
      <c r="K56" s="123"/>
      <c r="L56" s="123"/>
      <c r="M56" s="123"/>
      <c r="N56" s="123"/>
      <c r="O56" s="123"/>
      <c r="P56" s="123"/>
      <c r="Q56" s="123"/>
      <c r="R56" s="702"/>
    </row>
    <row r="57" spans="1:18" ht="16.5" customHeight="1" x14ac:dyDescent="0.2">
      <c r="A57" s="289"/>
      <c r="B57" s="123"/>
      <c r="C57" s="123"/>
      <c r="D57" s="123"/>
      <c r="E57" s="123"/>
      <c r="F57" s="123"/>
      <c r="G57" s="123"/>
      <c r="H57" s="123"/>
      <c r="I57" s="123"/>
      <c r="J57" s="123"/>
      <c r="K57" s="123"/>
      <c r="L57" s="123"/>
      <c r="M57" s="123"/>
      <c r="N57" s="123"/>
      <c r="O57" s="123"/>
      <c r="P57" s="123"/>
      <c r="Q57" s="123"/>
      <c r="R57" s="702"/>
    </row>
    <row r="58" spans="1:18" ht="16.5" customHeight="1" x14ac:dyDescent="0.2">
      <c r="A58" s="289"/>
      <c r="B58" s="123"/>
      <c r="C58" s="123"/>
      <c r="D58" s="123"/>
      <c r="E58" s="123"/>
      <c r="F58" s="123"/>
      <c r="G58" s="123"/>
      <c r="H58" s="123"/>
      <c r="I58" s="123"/>
      <c r="J58" s="123"/>
      <c r="K58" s="123"/>
      <c r="L58" s="123"/>
      <c r="M58" s="123"/>
      <c r="N58" s="123"/>
      <c r="O58" s="123"/>
      <c r="P58" s="123"/>
      <c r="Q58" s="123"/>
      <c r="R58" s="702"/>
    </row>
    <row r="59" spans="1:18" ht="16.5" customHeight="1" x14ac:dyDescent="0.2">
      <c r="A59" s="289"/>
      <c r="B59" s="123"/>
      <c r="C59" s="123"/>
      <c r="D59" s="123"/>
      <c r="E59" s="123"/>
      <c r="F59" s="123"/>
      <c r="G59" s="123"/>
      <c r="H59" s="123"/>
      <c r="I59" s="123"/>
      <c r="J59" s="123"/>
      <c r="K59" s="123"/>
      <c r="L59" s="123"/>
      <c r="M59" s="123"/>
      <c r="N59" s="123"/>
      <c r="O59" s="123"/>
      <c r="P59" s="123"/>
      <c r="Q59" s="123"/>
      <c r="R59" s="702"/>
    </row>
    <row r="60" spans="1:18" ht="16.5" customHeight="1" x14ac:dyDescent="0.2">
      <c r="A60" s="289"/>
      <c r="B60" s="123"/>
      <c r="C60" s="123"/>
      <c r="D60" s="123"/>
      <c r="E60" s="123"/>
      <c r="F60" s="123"/>
      <c r="G60" s="123"/>
      <c r="H60" s="123"/>
      <c r="I60" s="123"/>
      <c r="J60" s="123"/>
      <c r="K60" s="123"/>
      <c r="L60" s="123"/>
      <c r="M60" s="123"/>
      <c r="N60" s="123"/>
      <c r="O60" s="123"/>
      <c r="P60" s="123"/>
      <c r="Q60" s="123"/>
      <c r="R60" s="702"/>
    </row>
    <row r="61" spans="1:18" ht="16.5" customHeight="1" x14ac:dyDescent="0.2">
      <c r="A61" s="289"/>
      <c r="B61" s="123"/>
      <c r="C61" s="123"/>
      <c r="D61" s="123"/>
      <c r="E61" s="123"/>
      <c r="F61" s="123"/>
      <c r="G61" s="123"/>
      <c r="H61" s="123"/>
      <c r="I61" s="123"/>
      <c r="J61" s="123"/>
      <c r="K61" s="123"/>
      <c r="L61" s="123"/>
      <c r="M61" s="123"/>
      <c r="N61" s="123"/>
      <c r="O61" s="123"/>
      <c r="P61" s="123"/>
      <c r="Q61" s="123"/>
      <c r="R61" s="702"/>
    </row>
    <row r="62" spans="1:18" ht="16.5" customHeight="1" x14ac:dyDescent="0.2">
      <c r="A62" s="289"/>
      <c r="B62" s="123"/>
      <c r="C62" s="123"/>
      <c r="D62" s="123"/>
      <c r="E62" s="123"/>
      <c r="F62" s="123"/>
      <c r="G62" s="123"/>
      <c r="H62" s="123"/>
      <c r="I62" s="123"/>
      <c r="J62" s="123"/>
      <c r="K62" s="123"/>
      <c r="L62" s="123"/>
      <c r="M62" s="123"/>
      <c r="N62" s="123"/>
      <c r="O62" s="123"/>
      <c r="P62" s="123"/>
      <c r="Q62" s="123"/>
      <c r="R62" s="702"/>
    </row>
    <row r="63" spans="1:18" x14ac:dyDescent="0.2">
      <c r="A63" s="289"/>
      <c r="B63" s="123"/>
      <c r="C63" s="123"/>
      <c r="D63" s="123"/>
      <c r="E63" s="123"/>
      <c r="F63" s="123"/>
      <c r="G63" s="123"/>
      <c r="H63" s="123"/>
      <c r="I63" s="123"/>
      <c r="J63" s="123"/>
      <c r="K63" s="123"/>
      <c r="L63" s="123"/>
      <c r="M63" s="123"/>
      <c r="N63" s="123"/>
      <c r="O63" s="123"/>
      <c r="P63" s="123"/>
      <c r="Q63" s="123"/>
      <c r="R63" s="702"/>
    </row>
    <row r="64" spans="1:18" x14ac:dyDescent="0.2">
      <c r="A64" s="289"/>
      <c r="B64" s="123"/>
      <c r="C64" s="123"/>
      <c r="D64" s="123"/>
      <c r="E64" s="123"/>
      <c r="F64" s="123"/>
      <c r="G64" s="123"/>
      <c r="H64" s="123"/>
      <c r="I64" s="181" t="s">
        <v>124</v>
      </c>
      <c r="J64" s="181"/>
      <c r="K64" s="123"/>
      <c r="L64" s="123"/>
      <c r="M64" s="123"/>
      <c r="N64" s="123"/>
      <c r="O64" s="123"/>
      <c r="P64" s="123"/>
      <c r="Q64" s="123"/>
      <c r="R64" s="702"/>
    </row>
    <row r="65" spans="1:19" x14ac:dyDescent="0.2">
      <c r="A65" s="289"/>
      <c r="B65" s="123"/>
      <c r="C65" s="123"/>
      <c r="D65" s="123"/>
      <c r="E65" s="123"/>
      <c r="F65" s="123"/>
      <c r="G65" s="123"/>
      <c r="H65" s="123"/>
      <c r="I65" s="123"/>
      <c r="J65" s="123"/>
      <c r="K65" s="123"/>
      <c r="L65" s="123"/>
      <c r="M65" s="123"/>
      <c r="N65" s="123"/>
      <c r="O65" s="123"/>
      <c r="P65" s="123"/>
      <c r="Q65" s="123"/>
      <c r="R65" s="702"/>
    </row>
    <row r="66" spans="1:19" x14ac:dyDescent="0.2">
      <c r="A66" s="289"/>
      <c r="B66" s="123"/>
      <c r="C66" s="123"/>
      <c r="D66" s="123"/>
      <c r="E66" s="123"/>
      <c r="F66" s="123"/>
      <c r="G66" s="123"/>
      <c r="H66" s="123"/>
      <c r="I66" s="123"/>
      <c r="J66" s="123"/>
      <c r="K66" s="123"/>
      <c r="L66" s="123"/>
      <c r="M66" s="123"/>
      <c r="N66" s="123"/>
      <c r="O66" s="123"/>
      <c r="P66" s="123"/>
      <c r="Q66" s="123"/>
      <c r="R66" s="702"/>
    </row>
    <row r="67" spans="1:19" x14ac:dyDescent="0.2">
      <c r="A67" s="289"/>
      <c r="B67" s="123"/>
      <c r="C67" s="123"/>
      <c r="D67" s="123"/>
      <c r="E67" s="123"/>
      <c r="F67" s="123"/>
      <c r="G67" s="123"/>
      <c r="H67" s="123"/>
      <c r="I67" s="123"/>
      <c r="J67" s="123"/>
      <c r="K67" s="123"/>
      <c r="L67" s="123"/>
      <c r="M67" s="123"/>
      <c r="N67" s="123"/>
      <c r="O67" s="123"/>
      <c r="P67" s="123"/>
      <c r="Q67" s="123"/>
      <c r="R67" s="702"/>
    </row>
    <row r="68" spans="1:19" ht="15.75" thickBot="1" x14ac:dyDescent="0.25">
      <c r="A68" s="1207" t="s">
        <v>134</v>
      </c>
      <c r="B68" s="1104"/>
      <c r="C68" s="695"/>
      <c r="D68" s="695"/>
      <c r="E68" s="695"/>
      <c r="F68" s="707"/>
      <c r="G68" s="707"/>
      <c r="H68" s="707"/>
      <c r="I68" s="707"/>
      <c r="J68" s="707"/>
      <c r="K68" s="707"/>
      <c r="L68" s="707"/>
      <c r="M68" s="1104" t="s">
        <v>278</v>
      </c>
      <c r="N68" s="1104"/>
      <c r="O68" s="1104"/>
      <c r="P68" s="1104"/>
      <c r="Q68" s="1104"/>
      <c r="R68" s="1105"/>
      <c r="S68" s="13"/>
    </row>
    <row r="69" spans="1:19" ht="15" thickTop="1" x14ac:dyDescent="0.2"/>
  </sheetData>
  <sheetProtection algorithmName="SHA-512" hashValue="bWRWStwYNgjqqjFg1gzF7I/X0y4aJDtc8FBXKO39fAdZhMlt2u5saHqhFNCMkaBUVd6hHaW5N8tWrnhwXXxiBw==" saltValue="HEj9jXqbtn/D3QubV5yMFQ==" spinCount="100000" sheet="1" objects="1" scenarios="1" selectLockedCells="1"/>
  <mergeCells count="9">
    <mergeCell ref="A1:R1"/>
    <mergeCell ref="M68:R68"/>
    <mergeCell ref="A68:B68"/>
    <mergeCell ref="D23:N24"/>
    <mergeCell ref="D25:F25"/>
    <mergeCell ref="D26:F26"/>
    <mergeCell ref="H25:J26"/>
    <mergeCell ref="L25:N26"/>
    <mergeCell ref="B28:C28"/>
  </mergeCells>
  <pageMargins left="0.7" right="0.7" top="0.75" bottom="0.75" header="0.3" footer="0.3"/>
  <pageSetup scale="63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66242" r:id="rId4" name="Check Box 2">
              <controlPr defaultSize="0" autoFill="0" autoLine="0" autoPict="0">
                <anchor moveWithCells="1">
                  <from>
                    <xdr:col>3</xdr:col>
                    <xdr:colOff>295275</xdr:colOff>
                    <xdr:row>10</xdr:row>
                    <xdr:rowOff>200025</xdr:rowOff>
                  </from>
                  <to>
                    <xdr:col>4</xdr:col>
                    <xdr:colOff>295275</xdr:colOff>
                    <xdr:row>13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241" r:id="rId5" name="Check Box 1">
              <controlPr defaultSize="0" autoFill="0" autoLine="0" autoPict="0">
                <anchor moveWithCells="1">
                  <from>
                    <xdr:col>3</xdr:col>
                    <xdr:colOff>285750</xdr:colOff>
                    <xdr:row>9</xdr:row>
                    <xdr:rowOff>9525</xdr:rowOff>
                  </from>
                  <to>
                    <xdr:col>4</xdr:col>
                    <xdr:colOff>285750</xdr:colOff>
                    <xdr:row>12</xdr:row>
                    <xdr:rowOff>85725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30916C-3723-4D3E-B314-FC525E157097}">
  <sheetPr codeName="Sheet11">
    <tabColor theme="2" tint="-9.9978637043366805E-2"/>
    <pageSetUpPr fitToPage="1"/>
  </sheetPr>
  <dimension ref="A1:O62"/>
  <sheetViews>
    <sheetView topLeftCell="A7" zoomScaleNormal="100" workbookViewId="0">
      <selection activeCell="O35" sqref="O35"/>
    </sheetView>
  </sheetViews>
  <sheetFormatPr defaultRowHeight="14.25" x14ac:dyDescent="0.2"/>
  <cols>
    <col min="13" max="13" width="11.375" customWidth="1"/>
  </cols>
  <sheetData>
    <row r="1" spans="1:13" ht="18.75" customHeight="1" thickTop="1" x14ac:dyDescent="0.25">
      <c r="A1" s="1228" t="s">
        <v>210</v>
      </c>
      <c r="B1" s="1229"/>
      <c r="C1" s="1229"/>
      <c r="D1" s="1229"/>
      <c r="E1" s="1229"/>
      <c r="F1" s="1229"/>
      <c r="G1" s="1229"/>
      <c r="H1" s="1229"/>
      <c r="I1" s="1229"/>
      <c r="J1" s="1229"/>
      <c r="K1" s="1229"/>
      <c r="L1" s="1229"/>
      <c r="M1" s="1230"/>
    </row>
    <row r="2" spans="1:13" ht="18.75" customHeight="1" x14ac:dyDescent="0.25">
      <c r="A2" s="1231" t="s">
        <v>667</v>
      </c>
      <c r="B2" s="1232"/>
      <c r="C2" s="1232"/>
      <c r="D2" s="1232"/>
      <c r="E2" s="1232"/>
      <c r="F2" s="1232"/>
      <c r="G2" s="1232"/>
      <c r="H2" s="1232"/>
      <c r="I2" s="1232"/>
      <c r="J2" s="1232"/>
      <c r="K2" s="1232"/>
      <c r="L2" s="1232"/>
      <c r="M2" s="1233"/>
    </row>
    <row r="3" spans="1:13" ht="16.5" customHeight="1" x14ac:dyDescent="0.2">
      <c r="A3" s="555"/>
      <c r="B3" s="121"/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699"/>
    </row>
    <row r="4" spans="1:13" ht="16.5" customHeight="1" x14ac:dyDescent="0.2">
      <c r="A4" s="555"/>
      <c r="B4" s="121"/>
      <c r="C4" s="121"/>
      <c r="D4" s="121"/>
      <c r="E4" s="121"/>
      <c r="F4" s="121"/>
      <c r="G4" s="121"/>
      <c r="H4" s="121"/>
      <c r="I4" s="121"/>
      <c r="J4" s="121"/>
      <c r="K4" s="121"/>
      <c r="L4" s="121"/>
      <c r="M4" s="699"/>
    </row>
    <row r="5" spans="1:13" ht="16.5" customHeight="1" x14ac:dyDescent="0.2">
      <c r="A5" s="555"/>
      <c r="B5" s="121"/>
      <c r="C5" s="121"/>
      <c r="D5" s="121"/>
      <c r="E5" s="121"/>
      <c r="F5" s="121"/>
      <c r="G5" s="121"/>
      <c r="H5" s="121"/>
      <c r="I5" s="121"/>
      <c r="J5" s="121"/>
      <c r="K5" s="121"/>
      <c r="L5" s="121"/>
      <c r="M5" s="699"/>
    </row>
    <row r="6" spans="1:13" ht="16.5" customHeight="1" x14ac:dyDescent="0.2">
      <c r="A6" s="555"/>
      <c r="B6" s="121"/>
      <c r="C6" s="121"/>
      <c r="D6" s="121"/>
      <c r="E6" s="121"/>
      <c r="F6" s="121"/>
      <c r="G6" s="121"/>
      <c r="H6" s="121"/>
      <c r="I6" s="121"/>
      <c r="J6" s="121"/>
      <c r="K6" s="121"/>
      <c r="L6" s="121"/>
      <c r="M6" s="699"/>
    </row>
    <row r="7" spans="1:13" ht="16.5" customHeight="1" x14ac:dyDescent="0.2">
      <c r="A7" s="555"/>
      <c r="B7" s="121"/>
      <c r="C7" s="121"/>
      <c r="D7" s="121"/>
      <c r="E7" s="121"/>
      <c r="F7" s="121"/>
      <c r="G7" s="121"/>
      <c r="H7" s="121"/>
      <c r="I7" s="121"/>
      <c r="J7" s="121"/>
      <c r="K7" s="121"/>
      <c r="L7" s="121"/>
      <c r="M7" s="699"/>
    </row>
    <row r="8" spans="1:13" ht="16.5" customHeight="1" x14ac:dyDescent="0.2">
      <c r="A8" s="555"/>
      <c r="B8" s="121"/>
      <c r="C8" s="121"/>
      <c r="D8" s="121"/>
      <c r="E8" s="121"/>
      <c r="F8" s="121"/>
      <c r="G8" s="121"/>
      <c r="H8" s="121"/>
      <c r="I8" s="121"/>
      <c r="J8" s="121"/>
      <c r="K8" s="121"/>
      <c r="L8" s="121"/>
      <c r="M8" s="699"/>
    </row>
    <row r="9" spans="1:13" ht="16.5" customHeight="1" x14ac:dyDescent="0.2">
      <c r="A9" s="555"/>
      <c r="B9" s="121"/>
      <c r="C9" s="121"/>
      <c r="D9" s="121"/>
      <c r="E9" s="121"/>
      <c r="F9" s="121"/>
      <c r="G9" s="121"/>
      <c r="H9" s="121"/>
      <c r="I9" s="121"/>
      <c r="J9" s="121"/>
      <c r="K9" s="121"/>
      <c r="L9" s="121"/>
      <c r="M9" s="699"/>
    </row>
    <row r="10" spans="1:13" ht="16.5" customHeight="1" x14ac:dyDescent="0.2">
      <c r="A10" s="555"/>
      <c r="B10" s="121"/>
      <c r="C10" s="121"/>
      <c r="D10" s="121"/>
      <c r="E10" s="121"/>
      <c r="F10" s="121"/>
      <c r="G10" s="121"/>
      <c r="H10" s="121"/>
      <c r="I10" s="121"/>
      <c r="J10" s="121"/>
      <c r="K10" s="121"/>
      <c r="L10" s="121"/>
      <c r="M10" s="699"/>
    </row>
    <row r="11" spans="1:13" ht="16.5" customHeight="1" x14ac:dyDescent="0.2">
      <c r="A11" s="555"/>
      <c r="B11" s="121"/>
      <c r="C11" s="121"/>
      <c r="D11" s="121"/>
      <c r="E11" s="121"/>
      <c r="F11" s="121"/>
      <c r="G11" s="121"/>
      <c r="H11" s="121"/>
      <c r="I11" s="121"/>
      <c r="J11" s="121"/>
      <c r="K11" s="121"/>
      <c r="L11" s="121"/>
      <c r="M11" s="699"/>
    </row>
    <row r="12" spans="1:13" ht="16.5" customHeight="1" x14ac:dyDescent="0.2">
      <c r="A12" s="555"/>
      <c r="B12" s="121"/>
      <c r="C12" s="121"/>
      <c r="D12" s="121"/>
      <c r="E12" s="121"/>
      <c r="F12" s="121"/>
      <c r="G12" s="121"/>
      <c r="H12" s="121"/>
      <c r="I12" s="121"/>
      <c r="J12" s="121"/>
      <c r="K12" s="121"/>
      <c r="L12" s="121"/>
      <c r="M12" s="699"/>
    </row>
    <row r="13" spans="1:13" ht="16.5" customHeight="1" x14ac:dyDescent="0.2">
      <c r="A13" s="555"/>
      <c r="B13" s="121"/>
      <c r="C13" s="121"/>
      <c r="D13" s="121"/>
      <c r="E13" s="121"/>
      <c r="F13" s="121"/>
      <c r="G13" s="121"/>
      <c r="H13" s="121"/>
      <c r="I13" s="121"/>
      <c r="J13" s="121"/>
      <c r="K13" s="121"/>
      <c r="L13" s="121"/>
      <c r="M13" s="699"/>
    </row>
    <row r="14" spans="1:13" ht="16.5" customHeight="1" x14ac:dyDescent="0.2">
      <c r="A14" s="555"/>
      <c r="B14" s="121"/>
      <c r="C14" s="121"/>
      <c r="D14" s="121"/>
      <c r="E14" s="121"/>
      <c r="F14" s="121"/>
      <c r="G14" s="121"/>
      <c r="H14" s="121"/>
      <c r="I14" s="121"/>
      <c r="J14" s="121"/>
      <c r="K14" s="121"/>
      <c r="L14" s="121"/>
      <c r="M14" s="699"/>
    </row>
    <row r="15" spans="1:13" ht="16.5" customHeight="1" x14ac:dyDescent="0.2">
      <c r="A15" s="555"/>
      <c r="B15" s="121"/>
      <c r="C15" s="121"/>
      <c r="D15" s="121"/>
      <c r="E15" s="121"/>
      <c r="F15" s="121"/>
      <c r="G15" s="121"/>
      <c r="H15" s="121"/>
      <c r="I15" s="121"/>
      <c r="J15" s="121"/>
      <c r="K15" s="121"/>
      <c r="L15" s="121"/>
      <c r="M15" s="699"/>
    </row>
    <row r="16" spans="1:13" ht="16.5" customHeight="1" x14ac:dyDescent="0.2">
      <c r="A16" s="555"/>
      <c r="B16" s="121"/>
      <c r="C16" s="121"/>
      <c r="D16" s="121"/>
      <c r="E16" s="121"/>
      <c r="F16" s="121"/>
      <c r="G16" s="121"/>
      <c r="H16" s="121"/>
      <c r="I16" s="121"/>
      <c r="J16" s="121"/>
      <c r="K16" s="121"/>
      <c r="L16" s="121"/>
      <c r="M16" s="699"/>
    </row>
    <row r="17" spans="1:13" ht="16.5" customHeight="1" x14ac:dyDescent="0.2">
      <c r="A17" s="555"/>
      <c r="B17" s="121"/>
      <c r="C17" s="121"/>
      <c r="D17" s="121"/>
      <c r="E17" s="121"/>
      <c r="F17" s="121"/>
      <c r="G17" s="121"/>
      <c r="H17" s="121"/>
      <c r="I17" s="121"/>
      <c r="J17" s="121"/>
      <c r="K17" s="121"/>
      <c r="L17" s="121"/>
      <c r="M17" s="699"/>
    </row>
    <row r="18" spans="1:13" ht="16.5" customHeight="1" x14ac:dyDescent="0.2">
      <c r="A18" s="555"/>
      <c r="B18" s="121"/>
      <c r="C18" s="121"/>
      <c r="D18" s="121"/>
      <c r="E18" s="121"/>
      <c r="F18" s="121"/>
      <c r="G18" s="121"/>
      <c r="H18" s="121"/>
      <c r="I18" s="121"/>
      <c r="J18" s="121"/>
      <c r="K18" s="121"/>
      <c r="L18" s="121"/>
      <c r="M18" s="699"/>
    </row>
    <row r="19" spans="1:13" ht="16.5" customHeight="1" x14ac:dyDescent="0.2">
      <c r="A19" s="555"/>
      <c r="B19" s="121"/>
      <c r="C19" s="121"/>
      <c r="D19" s="121"/>
      <c r="E19" s="121"/>
      <c r="F19" s="121"/>
      <c r="G19" s="121"/>
      <c r="H19" s="121"/>
      <c r="I19" s="121"/>
      <c r="J19" s="121"/>
      <c r="K19" s="121"/>
      <c r="L19" s="121"/>
      <c r="M19" s="699"/>
    </row>
    <row r="20" spans="1:13" ht="16.5" customHeight="1" x14ac:dyDescent="0.2">
      <c r="A20" s="555"/>
      <c r="B20" s="121"/>
      <c r="C20" s="121"/>
      <c r="D20" s="121"/>
      <c r="E20" s="121"/>
      <c r="F20" s="121"/>
      <c r="G20" s="121"/>
      <c r="H20" s="121"/>
      <c r="I20" s="121"/>
      <c r="J20" s="121"/>
      <c r="K20" s="121"/>
      <c r="L20" s="121"/>
      <c r="M20" s="699"/>
    </row>
    <row r="21" spans="1:13" ht="16.5" customHeight="1" x14ac:dyDescent="0.2">
      <c r="A21" s="555"/>
      <c r="B21" s="121"/>
      <c r="C21" s="121"/>
      <c r="D21" s="121"/>
      <c r="E21" s="121"/>
      <c r="F21" s="121"/>
      <c r="G21" s="121"/>
      <c r="H21" s="121"/>
      <c r="I21" s="121"/>
      <c r="J21" s="121"/>
      <c r="K21" s="121"/>
      <c r="L21" s="121"/>
      <c r="M21" s="699"/>
    </row>
    <row r="22" spans="1:13" ht="16.5" customHeight="1" x14ac:dyDescent="0.2">
      <c r="A22" s="555"/>
      <c r="B22" s="121"/>
      <c r="C22" s="121"/>
      <c r="D22" s="121"/>
      <c r="E22" s="121"/>
      <c r="F22" s="121"/>
      <c r="G22" s="121"/>
      <c r="H22" s="121"/>
      <c r="I22" s="121"/>
      <c r="J22" s="121"/>
      <c r="K22" s="121"/>
      <c r="L22" s="121"/>
      <c r="M22" s="699"/>
    </row>
    <row r="23" spans="1:13" ht="16.5" customHeight="1" x14ac:dyDescent="0.2">
      <c r="A23" s="555"/>
      <c r="B23" s="121"/>
      <c r="C23" s="121"/>
      <c r="D23" s="121"/>
      <c r="E23" s="121"/>
      <c r="F23" s="121"/>
      <c r="G23" s="121"/>
      <c r="H23" s="121"/>
      <c r="I23" s="121"/>
      <c r="J23" s="121"/>
      <c r="K23" s="121"/>
      <c r="L23" s="121"/>
      <c r="M23" s="699"/>
    </row>
    <row r="24" spans="1:13" ht="16.5" customHeight="1" x14ac:dyDescent="0.2">
      <c r="A24" s="555"/>
      <c r="B24" s="121"/>
      <c r="C24" s="121"/>
      <c r="D24" s="121"/>
      <c r="E24" s="121"/>
      <c r="F24" s="121"/>
      <c r="G24" s="121"/>
      <c r="H24" s="121"/>
      <c r="I24" s="121"/>
      <c r="J24" s="121"/>
      <c r="K24" s="121"/>
      <c r="L24" s="121"/>
      <c r="M24" s="699"/>
    </row>
    <row r="25" spans="1:13" ht="16.5" customHeight="1" x14ac:dyDescent="0.2">
      <c r="A25" s="555"/>
      <c r="B25" s="121"/>
      <c r="C25" s="121"/>
      <c r="D25" s="121"/>
      <c r="E25" s="121"/>
      <c r="F25" s="121"/>
      <c r="G25" s="121"/>
      <c r="H25" s="121"/>
      <c r="I25" s="121"/>
      <c r="J25" s="121"/>
      <c r="K25" s="121"/>
      <c r="L25" s="121"/>
      <c r="M25" s="699"/>
    </row>
    <row r="26" spans="1:13" ht="16.5" customHeight="1" x14ac:dyDescent="0.2">
      <c r="A26" s="555"/>
      <c r="B26" s="121"/>
      <c r="C26" s="121"/>
      <c r="D26" s="121"/>
      <c r="E26" s="121"/>
      <c r="F26" s="121"/>
      <c r="G26" s="121"/>
      <c r="H26" s="121"/>
      <c r="I26" s="121"/>
      <c r="J26" s="121"/>
      <c r="K26" s="121"/>
      <c r="L26" s="121"/>
      <c r="M26" s="699"/>
    </row>
    <row r="27" spans="1:13" ht="16.5" customHeight="1" x14ac:dyDescent="0.2">
      <c r="A27" s="555"/>
      <c r="B27" s="121"/>
      <c r="C27" s="121"/>
      <c r="D27" s="121"/>
      <c r="E27" s="121"/>
      <c r="F27" s="121"/>
      <c r="G27" s="121"/>
      <c r="H27" s="121"/>
      <c r="I27" s="121"/>
      <c r="J27" s="121"/>
      <c r="K27" s="121"/>
      <c r="L27" s="121"/>
      <c r="M27" s="699"/>
    </row>
    <row r="28" spans="1:13" ht="16.5" customHeight="1" x14ac:dyDescent="0.2">
      <c r="A28" s="555"/>
      <c r="B28" s="121"/>
      <c r="C28" s="121"/>
      <c r="D28" s="121"/>
      <c r="E28" s="121"/>
      <c r="F28" s="121"/>
      <c r="G28" s="121"/>
      <c r="H28" s="121"/>
      <c r="I28" s="121"/>
      <c r="J28" s="121"/>
      <c r="K28" s="121"/>
      <c r="L28" s="121"/>
      <c r="M28" s="699"/>
    </row>
    <row r="29" spans="1:13" ht="16.5" customHeight="1" x14ac:dyDescent="0.2">
      <c r="A29" s="555"/>
      <c r="B29" s="121"/>
      <c r="C29" s="121"/>
      <c r="D29" s="121"/>
      <c r="E29" s="121"/>
      <c r="F29" s="121"/>
      <c r="G29" s="121"/>
      <c r="H29" s="121"/>
      <c r="I29" s="121"/>
      <c r="J29" s="121"/>
      <c r="K29" s="121"/>
      <c r="L29" s="121"/>
      <c r="M29" s="699"/>
    </row>
    <row r="30" spans="1:13" ht="16.5" customHeight="1" x14ac:dyDescent="0.2">
      <c r="A30" s="555"/>
      <c r="B30" s="121"/>
      <c r="C30" s="121"/>
      <c r="D30" s="121"/>
      <c r="E30" s="121"/>
      <c r="F30" s="121"/>
      <c r="G30" s="121"/>
      <c r="H30" s="121"/>
      <c r="I30" s="121"/>
      <c r="J30" s="121"/>
      <c r="K30" s="121"/>
      <c r="L30" s="121"/>
      <c r="M30" s="699"/>
    </row>
    <row r="31" spans="1:13" ht="16.5" customHeight="1" x14ac:dyDescent="0.2">
      <c r="A31" s="555"/>
      <c r="B31" s="121"/>
      <c r="C31" s="121"/>
      <c r="D31" s="121"/>
      <c r="E31" s="121"/>
      <c r="F31" s="121"/>
      <c r="G31" s="121"/>
      <c r="H31" s="121"/>
      <c r="I31" s="121"/>
      <c r="J31" s="121"/>
      <c r="K31" s="121"/>
      <c r="L31" s="121"/>
      <c r="M31" s="699"/>
    </row>
    <row r="32" spans="1:13" ht="16.5" customHeight="1" x14ac:dyDescent="0.2">
      <c r="A32" s="555"/>
      <c r="B32" s="121"/>
      <c r="C32" s="121"/>
      <c r="D32" s="121"/>
      <c r="E32" s="121"/>
      <c r="F32" s="121"/>
      <c r="G32" s="121"/>
      <c r="H32" s="121"/>
      <c r="I32" s="121"/>
      <c r="J32" s="121"/>
      <c r="K32" s="121"/>
      <c r="L32" s="121"/>
      <c r="M32" s="699"/>
    </row>
    <row r="33" spans="1:13" ht="16.5" customHeight="1" x14ac:dyDescent="0.2">
      <c r="A33" s="555"/>
      <c r="B33" s="121"/>
      <c r="C33" s="121"/>
      <c r="D33" s="121"/>
      <c r="E33" s="121"/>
      <c r="F33" s="121"/>
      <c r="G33" s="121"/>
      <c r="H33" s="121"/>
      <c r="I33" s="121"/>
      <c r="J33" s="121"/>
      <c r="K33" s="121"/>
      <c r="L33" s="121"/>
      <c r="M33" s="699"/>
    </row>
    <row r="34" spans="1:13" ht="16.5" customHeight="1" x14ac:dyDescent="0.2">
      <c r="A34" s="555"/>
      <c r="B34" s="121"/>
      <c r="C34" s="121"/>
      <c r="D34" s="121"/>
      <c r="E34" s="121"/>
      <c r="F34" s="121"/>
      <c r="G34" s="121"/>
      <c r="H34" s="121"/>
      <c r="I34" s="121"/>
      <c r="J34" s="121"/>
      <c r="K34" s="121"/>
      <c r="L34" s="121"/>
      <c r="M34" s="699"/>
    </row>
    <row r="35" spans="1:13" ht="16.5" customHeight="1" x14ac:dyDescent="0.2">
      <c r="A35" s="555"/>
      <c r="B35" s="121"/>
      <c r="C35" s="121"/>
      <c r="D35" s="121"/>
      <c r="E35" s="121"/>
      <c r="F35" s="121"/>
      <c r="G35" s="121"/>
      <c r="H35" s="121"/>
      <c r="I35" s="121"/>
      <c r="J35" s="121"/>
      <c r="K35" s="121"/>
      <c r="L35" s="121"/>
      <c r="M35" s="699"/>
    </row>
    <row r="36" spans="1:13" ht="16.5" customHeight="1" x14ac:dyDescent="0.2">
      <c r="A36" s="555"/>
      <c r="B36" s="121"/>
      <c r="C36" s="121"/>
      <c r="D36" s="121"/>
      <c r="E36" s="121"/>
      <c r="F36" s="121"/>
      <c r="G36" s="121"/>
      <c r="H36" s="121"/>
      <c r="I36" s="121"/>
      <c r="J36" s="121"/>
      <c r="K36" s="121"/>
      <c r="L36" s="121"/>
      <c r="M36" s="699"/>
    </row>
    <row r="37" spans="1:13" ht="16.5" customHeight="1" x14ac:dyDescent="0.2">
      <c r="A37" s="555"/>
      <c r="B37" s="121"/>
      <c r="C37" s="121"/>
      <c r="D37" s="121"/>
      <c r="E37" s="121"/>
      <c r="F37" s="121"/>
      <c r="G37" s="121"/>
      <c r="H37" s="121"/>
      <c r="I37" s="121"/>
      <c r="J37" s="121"/>
      <c r="K37" s="121"/>
      <c r="L37" s="121"/>
      <c r="M37" s="699"/>
    </row>
    <row r="38" spans="1:13" ht="16.5" customHeight="1" x14ac:dyDescent="0.2">
      <c r="A38" s="555"/>
      <c r="B38" s="121"/>
      <c r="C38" s="121"/>
      <c r="D38" s="121"/>
      <c r="E38" s="121"/>
      <c r="F38" s="121"/>
      <c r="G38" s="121"/>
      <c r="H38" s="121"/>
      <c r="I38" s="121"/>
      <c r="J38" s="121"/>
      <c r="K38" s="121"/>
      <c r="L38" s="121"/>
      <c r="M38" s="699"/>
    </row>
    <row r="39" spans="1:13" ht="16.5" customHeight="1" x14ac:dyDescent="0.2">
      <c r="A39" s="555"/>
      <c r="B39" s="121"/>
      <c r="C39" s="121"/>
      <c r="D39" s="121"/>
      <c r="E39" s="121"/>
      <c r="F39" s="121"/>
      <c r="G39" s="121"/>
      <c r="H39" s="121"/>
      <c r="I39" s="121"/>
      <c r="J39" s="121"/>
      <c r="K39" s="121"/>
      <c r="L39" s="121"/>
      <c r="M39" s="699"/>
    </row>
    <row r="40" spans="1:13" ht="16.5" customHeight="1" x14ac:dyDescent="0.2">
      <c r="A40" s="555"/>
      <c r="B40" s="121"/>
      <c r="C40" s="121"/>
      <c r="D40" s="121"/>
      <c r="E40" s="121"/>
      <c r="F40" s="121"/>
      <c r="G40" s="121"/>
      <c r="H40" s="121"/>
      <c r="I40" s="121"/>
      <c r="J40" s="121"/>
      <c r="K40" s="121"/>
      <c r="L40" s="121"/>
      <c r="M40" s="699"/>
    </row>
    <row r="41" spans="1:13" ht="16.5" customHeight="1" x14ac:dyDescent="0.2">
      <c r="A41" s="555"/>
      <c r="B41" s="121"/>
      <c r="C41" s="121"/>
      <c r="D41" s="121"/>
      <c r="E41" s="121"/>
      <c r="F41" s="121"/>
      <c r="G41" s="121"/>
      <c r="H41" s="121"/>
      <c r="I41" s="121"/>
      <c r="J41" s="121"/>
      <c r="K41" s="121"/>
      <c r="L41" s="121"/>
      <c r="M41" s="699"/>
    </row>
    <row r="42" spans="1:13" ht="16.5" customHeight="1" x14ac:dyDescent="0.2">
      <c r="A42" s="555"/>
      <c r="B42" s="121"/>
      <c r="C42" s="121"/>
      <c r="D42" s="121"/>
      <c r="E42" s="121"/>
      <c r="F42" s="121"/>
      <c r="G42" s="121"/>
      <c r="H42" s="121"/>
      <c r="I42" s="121"/>
      <c r="J42" s="121"/>
      <c r="K42" s="121"/>
      <c r="L42" s="121"/>
      <c r="M42" s="699"/>
    </row>
    <row r="43" spans="1:13" ht="16.5" customHeight="1" x14ac:dyDescent="0.2">
      <c r="A43" s="555"/>
      <c r="B43" s="121"/>
      <c r="C43" s="121"/>
      <c r="D43" s="121"/>
      <c r="E43" s="121"/>
      <c r="F43" s="121"/>
      <c r="G43" s="121"/>
      <c r="H43" s="121"/>
      <c r="I43" s="121"/>
      <c r="J43" s="121"/>
      <c r="K43" s="121"/>
      <c r="L43" s="121"/>
      <c r="M43" s="699"/>
    </row>
    <row r="44" spans="1:13" ht="16.5" customHeight="1" x14ac:dyDescent="0.2">
      <c r="A44" s="555"/>
      <c r="B44" s="121"/>
      <c r="C44" s="121"/>
      <c r="D44" s="121"/>
      <c r="E44" s="121"/>
      <c r="F44" s="121"/>
      <c r="G44" s="121"/>
      <c r="H44" s="121"/>
      <c r="I44" s="121"/>
      <c r="J44" s="121"/>
      <c r="K44" s="121"/>
      <c r="L44" s="121"/>
      <c r="M44" s="699"/>
    </row>
    <row r="45" spans="1:13" ht="16.5" customHeight="1" x14ac:dyDescent="0.2">
      <c r="A45" s="555"/>
      <c r="B45" s="121"/>
      <c r="C45" s="121"/>
      <c r="D45" s="121"/>
      <c r="E45" s="121"/>
      <c r="F45" s="121"/>
      <c r="G45" s="121"/>
      <c r="H45" s="121"/>
      <c r="I45" s="121"/>
      <c r="J45" s="121"/>
      <c r="K45" s="121"/>
      <c r="L45" s="121"/>
      <c r="M45" s="699"/>
    </row>
    <row r="46" spans="1:13" ht="16.5" customHeight="1" x14ac:dyDescent="0.2">
      <c r="A46" s="555"/>
      <c r="B46" s="121"/>
      <c r="C46" s="121"/>
      <c r="D46" s="121"/>
      <c r="E46" s="121"/>
      <c r="F46" s="121"/>
      <c r="G46" s="121"/>
      <c r="H46" s="121"/>
      <c r="I46" s="121"/>
      <c r="J46" s="121"/>
      <c r="K46" s="121"/>
      <c r="L46" s="121"/>
      <c r="M46" s="699"/>
    </row>
    <row r="47" spans="1:13" ht="16.5" customHeight="1" x14ac:dyDescent="0.2">
      <c r="A47" s="555"/>
      <c r="B47" s="121"/>
      <c r="C47" s="121"/>
      <c r="D47" s="121"/>
      <c r="E47" s="121"/>
      <c r="F47" s="121"/>
      <c r="G47" s="121"/>
      <c r="H47" s="121"/>
      <c r="I47" s="121"/>
      <c r="J47" s="121"/>
      <c r="K47" s="121"/>
      <c r="L47" s="121"/>
      <c r="M47" s="699"/>
    </row>
    <row r="48" spans="1:13" ht="16.5" customHeight="1" x14ac:dyDescent="0.2">
      <c r="A48" s="555"/>
      <c r="B48" s="121"/>
      <c r="C48" s="121"/>
      <c r="D48" s="121"/>
      <c r="E48" s="121"/>
      <c r="F48" s="121"/>
      <c r="G48" s="121"/>
      <c r="H48" s="121"/>
      <c r="I48" s="121"/>
      <c r="J48" s="121"/>
      <c r="K48" s="121"/>
      <c r="L48" s="121"/>
      <c r="M48" s="699"/>
    </row>
    <row r="49" spans="1:15" ht="16.5" customHeight="1" x14ac:dyDescent="0.2">
      <c r="A49" s="555"/>
      <c r="B49" s="121"/>
      <c r="C49" s="121"/>
      <c r="D49" s="121"/>
      <c r="E49" s="121"/>
      <c r="F49" s="121"/>
      <c r="G49" s="121"/>
      <c r="H49" s="121"/>
      <c r="I49" s="121"/>
      <c r="J49" s="121"/>
      <c r="K49" s="121"/>
      <c r="L49" s="121"/>
      <c r="M49" s="699"/>
    </row>
    <row r="50" spans="1:15" ht="16.5" customHeight="1" x14ac:dyDescent="0.2">
      <c r="A50" s="555"/>
      <c r="B50" s="121"/>
      <c r="C50" s="121"/>
      <c r="D50" s="121"/>
      <c r="E50" s="121"/>
      <c r="F50" s="121"/>
      <c r="G50" s="121"/>
      <c r="H50" s="121"/>
      <c r="I50" s="121"/>
      <c r="J50" s="121"/>
      <c r="K50" s="121"/>
      <c r="L50" s="121"/>
      <c r="M50" s="699"/>
    </row>
    <row r="51" spans="1:15" ht="16.5" customHeight="1" x14ac:dyDescent="0.2">
      <c r="A51" s="555"/>
      <c r="B51" s="121"/>
      <c r="C51" s="121"/>
      <c r="D51" s="121"/>
      <c r="E51" s="121"/>
      <c r="F51" s="121"/>
      <c r="G51" s="121"/>
      <c r="H51" s="121"/>
      <c r="I51" s="121"/>
      <c r="J51" s="121"/>
      <c r="K51" s="121"/>
      <c r="L51" s="121"/>
      <c r="M51" s="699"/>
    </row>
    <row r="52" spans="1:15" ht="16.5" customHeight="1" x14ac:dyDescent="0.2">
      <c r="A52" s="555"/>
      <c r="B52" s="121"/>
      <c r="C52" s="121"/>
      <c r="D52" s="121"/>
      <c r="E52" s="121"/>
      <c r="F52" s="121"/>
      <c r="G52" s="121"/>
      <c r="H52" s="121"/>
      <c r="I52" s="121"/>
      <c r="J52" s="121"/>
      <c r="K52" s="121"/>
      <c r="L52" s="121"/>
      <c r="M52" s="699"/>
    </row>
    <row r="53" spans="1:15" ht="16.5" customHeight="1" x14ac:dyDescent="0.2">
      <c r="A53" s="555"/>
      <c r="B53" s="121"/>
      <c r="C53" s="121"/>
      <c r="D53" s="121"/>
      <c r="E53" s="121"/>
      <c r="F53" s="121"/>
      <c r="G53" s="121"/>
      <c r="H53" s="121"/>
      <c r="I53" s="121"/>
      <c r="J53" s="121"/>
      <c r="K53" s="121"/>
      <c r="L53" s="121"/>
      <c r="M53" s="699"/>
    </row>
    <row r="54" spans="1:15" ht="16.5" customHeight="1" x14ac:dyDescent="0.2">
      <c r="A54" s="555"/>
      <c r="B54" s="121"/>
      <c r="C54" s="121"/>
      <c r="D54" s="121"/>
      <c r="E54" s="121"/>
      <c r="F54" s="121"/>
      <c r="G54" s="121"/>
      <c r="H54" s="121"/>
      <c r="I54" s="121"/>
      <c r="J54" s="121"/>
      <c r="K54" s="121"/>
      <c r="L54" s="121"/>
      <c r="M54" s="699"/>
    </row>
    <row r="55" spans="1:15" ht="16.5" customHeight="1" x14ac:dyDescent="0.2">
      <c r="A55" s="555"/>
      <c r="B55" s="121"/>
      <c r="C55" s="121"/>
      <c r="D55" s="121"/>
      <c r="E55" s="121"/>
      <c r="F55" s="121"/>
      <c r="G55" s="121"/>
      <c r="H55" s="121"/>
      <c r="I55" s="121"/>
      <c r="J55" s="121"/>
      <c r="K55" s="121"/>
      <c r="L55" s="121"/>
      <c r="M55" s="699"/>
    </row>
    <row r="56" spans="1:15" ht="16.5" customHeight="1" x14ac:dyDescent="0.2">
      <c r="A56" s="555"/>
      <c r="B56" s="121"/>
      <c r="C56" s="121"/>
      <c r="D56" s="121"/>
      <c r="E56" s="121"/>
      <c r="F56" s="121"/>
      <c r="G56" s="121"/>
      <c r="H56" s="121"/>
      <c r="I56" s="121"/>
      <c r="J56" s="121"/>
      <c r="K56" s="121"/>
      <c r="L56" s="121"/>
      <c r="M56" s="699"/>
    </row>
    <row r="57" spans="1:15" ht="16.5" customHeight="1" x14ac:dyDescent="0.2">
      <c r="A57" s="555"/>
      <c r="B57" s="121"/>
      <c r="C57" s="121"/>
      <c r="D57" s="121"/>
      <c r="E57" s="121"/>
      <c r="F57" s="121"/>
      <c r="G57" s="121"/>
      <c r="H57" s="121"/>
      <c r="I57" s="121"/>
      <c r="J57" s="121"/>
      <c r="K57" s="121"/>
      <c r="L57" s="121"/>
      <c r="M57" s="699"/>
    </row>
    <row r="58" spans="1:15" ht="16.5" customHeight="1" x14ac:dyDescent="0.2">
      <c r="A58" s="555"/>
      <c r="B58" s="121"/>
      <c r="C58" s="121"/>
      <c r="D58" s="121"/>
      <c r="E58" s="121"/>
      <c r="F58" s="121"/>
      <c r="G58" s="121"/>
      <c r="H58" s="121"/>
      <c r="I58" s="121"/>
      <c r="J58" s="121"/>
      <c r="K58" s="121"/>
      <c r="L58" s="121"/>
      <c r="M58" s="699"/>
      <c r="O58" s="43"/>
    </row>
    <row r="59" spans="1:15" ht="16.5" customHeight="1" x14ac:dyDescent="0.2">
      <c r="A59" s="555"/>
      <c r="B59" s="121"/>
      <c r="C59" s="708" t="s">
        <v>668</v>
      </c>
      <c r="D59" s="121"/>
      <c r="E59" s="121"/>
      <c r="F59" s="121"/>
      <c r="G59" s="121"/>
      <c r="H59" s="121"/>
      <c r="I59" s="121"/>
      <c r="J59" s="121"/>
      <c r="K59" s="121"/>
      <c r="L59" s="121"/>
      <c r="M59" s="699"/>
    </row>
    <row r="60" spans="1:15" ht="16.5" customHeight="1" x14ac:dyDescent="0.2">
      <c r="A60" s="555"/>
      <c r="B60" s="121"/>
      <c r="C60" s="121"/>
      <c r="D60" s="121"/>
      <c r="E60" s="121"/>
      <c r="F60" s="121"/>
      <c r="G60" s="121"/>
      <c r="H60" s="121"/>
      <c r="I60" s="121"/>
      <c r="J60" s="121"/>
      <c r="K60" s="121"/>
      <c r="L60" s="121"/>
      <c r="M60" s="699"/>
    </row>
    <row r="61" spans="1:15" ht="17.25" customHeight="1" thickBot="1" x14ac:dyDescent="0.25">
      <c r="A61" s="709" t="s">
        <v>278</v>
      </c>
      <c r="B61" s="695"/>
      <c r="C61" s="695"/>
      <c r="D61" s="698"/>
      <c r="E61" s="698"/>
      <c r="F61" s="698"/>
      <c r="G61" s="698"/>
      <c r="H61" s="698"/>
      <c r="I61" s="698"/>
      <c r="J61" s="695"/>
      <c r="K61" s="695"/>
      <c r="L61" s="695"/>
      <c r="M61" s="710" t="s">
        <v>666</v>
      </c>
    </row>
    <row r="62" spans="1:15" ht="15" thickTop="1" x14ac:dyDescent="0.2"/>
  </sheetData>
  <sheetProtection algorithmName="SHA-512" hashValue="C2BAVRINduucVM/9I1jgIRIyhSja3VO/7acKHzIdlkomn+TvfLCohesFXQXbcsTM53nWxK8+zA6TagkHsRz6Sg==" saltValue="J/Oq5CQ8KlelH+GITTEz5Q==" spinCount="100000" sheet="1" objects="1" scenarios="1" selectLockedCells="1" selectUnlockedCells="1"/>
  <mergeCells count="2">
    <mergeCell ref="A1:M1"/>
    <mergeCell ref="A2:M2"/>
  </mergeCells>
  <printOptions horizontalCentered="1"/>
  <pageMargins left="0.7" right="0.7" top="0.75" bottom="0.75" header="0.3" footer="0.3"/>
  <pageSetup scale="6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C588F5-2EBA-47AD-AE08-D8C239E117FF}">
  <sheetPr codeName="Sheet12">
    <tabColor theme="2" tint="-9.9978637043366805E-2"/>
    <pageSetUpPr fitToPage="1"/>
  </sheetPr>
  <dimension ref="A1:O64"/>
  <sheetViews>
    <sheetView zoomScaleNormal="100" workbookViewId="0">
      <selection activeCell="P39" sqref="P39"/>
    </sheetView>
  </sheetViews>
  <sheetFormatPr defaultRowHeight="14.25" x14ac:dyDescent="0.2"/>
  <cols>
    <col min="3" max="3" width="10.375" customWidth="1"/>
  </cols>
  <sheetData>
    <row r="1" spans="1:13" ht="27.75" customHeight="1" thickTop="1" x14ac:dyDescent="0.2">
      <c r="A1" s="1234" t="s">
        <v>669</v>
      </c>
      <c r="B1" s="1235"/>
      <c r="C1" s="1235"/>
      <c r="D1" s="1235"/>
      <c r="E1" s="1235"/>
      <c r="F1" s="1235"/>
      <c r="G1" s="1235"/>
      <c r="H1" s="1235"/>
      <c r="I1" s="1235"/>
      <c r="J1" s="1235"/>
      <c r="K1" s="1235"/>
      <c r="L1" s="1235"/>
      <c r="M1" s="1236"/>
    </row>
    <row r="2" spans="1:13" ht="16.5" customHeight="1" x14ac:dyDescent="0.2">
      <c r="A2" s="555"/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699"/>
    </row>
    <row r="3" spans="1:13" ht="16.5" customHeight="1" x14ac:dyDescent="0.2">
      <c r="A3" s="555"/>
      <c r="B3" s="121"/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699"/>
    </row>
    <row r="4" spans="1:13" ht="16.5" customHeight="1" x14ac:dyDescent="0.2">
      <c r="A4" s="555"/>
      <c r="B4" s="121"/>
      <c r="C4" s="121"/>
      <c r="D4" s="121"/>
      <c r="E4" s="121"/>
      <c r="F4" s="121"/>
      <c r="G4" s="121"/>
      <c r="H4" s="121"/>
      <c r="I4" s="121"/>
      <c r="J4" s="121"/>
      <c r="K4" s="121"/>
      <c r="L4" s="121"/>
      <c r="M4" s="699"/>
    </row>
    <row r="5" spans="1:13" ht="16.5" customHeight="1" x14ac:dyDescent="0.2">
      <c r="A5" s="555"/>
      <c r="B5" s="121"/>
      <c r="C5" s="121"/>
      <c r="D5" s="121"/>
      <c r="E5" s="121"/>
      <c r="F5" s="121"/>
      <c r="G5" s="121"/>
      <c r="H5" s="121"/>
      <c r="I5" s="121"/>
      <c r="J5" s="121"/>
      <c r="K5" s="121"/>
      <c r="L5" s="121"/>
      <c r="M5" s="699"/>
    </row>
    <row r="6" spans="1:13" ht="16.5" customHeight="1" x14ac:dyDescent="0.2">
      <c r="A6" s="555"/>
      <c r="B6" s="121"/>
      <c r="C6" s="121"/>
      <c r="D6" s="121"/>
      <c r="E6" s="121"/>
      <c r="F6" s="121"/>
      <c r="G6" s="121"/>
      <c r="H6" s="121"/>
      <c r="I6" s="121"/>
      <c r="J6" s="121"/>
      <c r="K6" s="121"/>
      <c r="L6" s="121"/>
      <c r="M6" s="699"/>
    </row>
    <row r="7" spans="1:13" ht="16.5" customHeight="1" x14ac:dyDescent="0.2">
      <c r="A7" s="555"/>
      <c r="B7" s="121"/>
      <c r="C7" s="121"/>
      <c r="D7" s="121"/>
      <c r="E7" s="121"/>
      <c r="F7" s="121"/>
      <c r="G7" s="121"/>
      <c r="H7" s="121"/>
      <c r="I7" s="121"/>
      <c r="J7" s="121"/>
      <c r="K7" s="121"/>
      <c r="L7" s="121"/>
      <c r="M7" s="699"/>
    </row>
    <row r="8" spans="1:13" ht="16.5" customHeight="1" x14ac:dyDescent="0.2">
      <c r="A8" s="555"/>
      <c r="B8" s="121"/>
      <c r="C8" s="121"/>
      <c r="D8" s="121"/>
      <c r="E8" s="121"/>
      <c r="F8" s="121"/>
      <c r="G8" s="121"/>
      <c r="H8" s="121"/>
      <c r="I8" s="121"/>
      <c r="J8" s="121"/>
      <c r="K8" s="121"/>
      <c r="L8" s="121"/>
      <c r="M8" s="699"/>
    </row>
    <row r="9" spans="1:13" ht="16.5" customHeight="1" x14ac:dyDescent="0.2">
      <c r="A9" s="555"/>
      <c r="B9" s="121"/>
      <c r="C9" s="121"/>
      <c r="D9" s="121"/>
      <c r="E9" s="121"/>
      <c r="F9" s="121"/>
      <c r="G9" s="121"/>
      <c r="H9" s="121"/>
      <c r="I9" s="121"/>
      <c r="J9" s="121"/>
      <c r="K9" s="121"/>
      <c r="L9" s="121"/>
      <c r="M9" s="699"/>
    </row>
    <row r="10" spans="1:13" ht="16.5" customHeight="1" x14ac:dyDescent="0.2">
      <c r="A10" s="555"/>
      <c r="B10" s="121"/>
      <c r="C10" s="121"/>
      <c r="D10" s="121"/>
      <c r="E10" s="121"/>
      <c r="F10" s="121"/>
      <c r="G10" s="121"/>
      <c r="H10" s="121"/>
      <c r="I10" s="121"/>
      <c r="J10" s="121"/>
      <c r="K10" s="121"/>
      <c r="L10" s="121"/>
      <c r="M10" s="699"/>
    </row>
    <row r="11" spans="1:13" ht="16.5" customHeight="1" x14ac:dyDescent="0.2">
      <c r="A11" s="555"/>
      <c r="B11" s="121"/>
      <c r="C11" s="121"/>
      <c r="D11" s="121"/>
      <c r="E11" s="121"/>
      <c r="F11" s="121"/>
      <c r="G11" s="121"/>
      <c r="H11" s="121"/>
      <c r="I11" s="121"/>
      <c r="J11" s="121"/>
      <c r="K11" s="121"/>
      <c r="L11" s="121"/>
      <c r="M11" s="699"/>
    </row>
    <row r="12" spans="1:13" ht="16.5" customHeight="1" x14ac:dyDescent="0.2">
      <c r="A12" s="555"/>
      <c r="B12" s="121"/>
      <c r="C12" s="121"/>
      <c r="D12" s="121"/>
      <c r="E12" s="121"/>
      <c r="F12" s="121"/>
      <c r="G12" s="121"/>
      <c r="H12" s="121"/>
      <c r="I12" s="121"/>
      <c r="J12" s="121"/>
      <c r="K12" s="121"/>
      <c r="L12" s="121"/>
      <c r="M12" s="699"/>
    </row>
    <row r="13" spans="1:13" ht="16.5" customHeight="1" x14ac:dyDescent="0.2">
      <c r="A13" s="555"/>
      <c r="B13" s="121"/>
      <c r="C13" s="121"/>
      <c r="D13" s="121"/>
      <c r="E13" s="121"/>
      <c r="F13" s="121"/>
      <c r="G13" s="121"/>
      <c r="H13" s="121"/>
      <c r="I13" s="121"/>
      <c r="J13" s="121"/>
      <c r="K13" s="121"/>
      <c r="L13" s="121"/>
      <c r="M13" s="699"/>
    </row>
    <row r="14" spans="1:13" ht="16.5" customHeight="1" x14ac:dyDescent="0.2">
      <c r="A14" s="555"/>
      <c r="B14" s="121"/>
      <c r="C14" s="121"/>
      <c r="D14" s="121"/>
      <c r="E14" s="121"/>
      <c r="F14" s="121"/>
      <c r="G14" s="121"/>
      <c r="H14" s="121"/>
      <c r="I14" s="121"/>
      <c r="J14" s="121"/>
      <c r="K14" s="121"/>
      <c r="L14" s="121"/>
      <c r="M14" s="699"/>
    </row>
    <row r="15" spans="1:13" ht="16.5" customHeight="1" x14ac:dyDescent="0.2">
      <c r="A15" s="555"/>
      <c r="B15" s="121"/>
      <c r="C15" s="121"/>
      <c r="D15" s="121"/>
      <c r="E15" s="121"/>
      <c r="F15" s="121"/>
      <c r="G15" s="121"/>
      <c r="H15" s="121"/>
      <c r="I15" s="121"/>
      <c r="J15" s="121"/>
      <c r="K15" s="121"/>
      <c r="L15" s="121"/>
      <c r="M15" s="699"/>
    </row>
    <row r="16" spans="1:13" ht="16.5" customHeight="1" x14ac:dyDescent="0.2">
      <c r="A16" s="555"/>
      <c r="B16" s="121"/>
      <c r="C16" s="121"/>
      <c r="D16" s="121"/>
      <c r="E16" s="121"/>
      <c r="F16" s="121"/>
      <c r="G16" s="121"/>
      <c r="H16" s="121"/>
      <c r="I16" s="121"/>
      <c r="J16" s="121"/>
      <c r="K16" s="121"/>
      <c r="L16" s="121"/>
      <c r="M16" s="699"/>
    </row>
    <row r="17" spans="1:13" ht="16.5" customHeight="1" x14ac:dyDescent="0.2">
      <c r="A17" s="555"/>
      <c r="B17" s="121"/>
      <c r="C17" s="121"/>
      <c r="D17" s="121"/>
      <c r="E17" s="121"/>
      <c r="F17" s="121"/>
      <c r="G17" s="121"/>
      <c r="H17" s="121"/>
      <c r="I17" s="121"/>
      <c r="J17" s="121"/>
      <c r="K17" s="121"/>
      <c r="L17" s="121"/>
      <c r="M17" s="699"/>
    </row>
    <row r="18" spans="1:13" ht="16.5" customHeight="1" x14ac:dyDescent="0.2">
      <c r="A18" s="555"/>
      <c r="B18" s="121"/>
      <c r="C18" s="121"/>
      <c r="D18" s="121"/>
      <c r="E18" s="121"/>
      <c r="F18" s="121"/>
      <c r="G18" s="121"/>
      <c r="H18" s="121"/>
      <c r="I18" s="121"/>
      <c r="J18" s="121"/>
      <c r="K18" s="121"/>
      <c r="L18" s="121"/>
      <c r="M18" s="699"/>
    </row>
    <row r="19" spans="1:13" ht="16.5" customHeight="1" x14ac:dyDescent="0.2">
      <c r="A19" s="555"/>
      <c r="B19" s="121"/>
      <c r="C19" s="121"/>
      <c r="D19" s="121"/>
      <c r="E19" s="121"/>
      <c r="F19" s="121"/>
      <c r="G19" s="121"/>
      <c r="H19" s="121"/>
      <c r="I19" s="121"/>
      <c r="J19" s="121"/>
      <c r="K19" s="121"/>
      <c r="L19" s="121"/>
      <c r="M19" s="699"/>
    </row>
    <row r="20" spans="1:13" ht="16.5" customHeight="1" x14ac:dyDescent="0.2">
      <c r="A20" s="555"/>
      <c r="B20" s="121"/>
      <c r="C20" s="121"/>
      <c r="D20" s="121"/>
      <c r="E20" s="121"/>
      <c r="F20" s="121"/>
      <c r="G20" s="121"/>
      <c r="H20" s="121"/>
      <c r="I20" s="121"/>
      <c r="J20" s="121"/>
      <c r="K20" s="121"/>
      <c r="L20" s="121"/>
      <c r="M20" s="699"/>
    </row>
    <row r="21" spans="1:13" ht="16.5" customHeight="1" x14ac:dyDescent="0.2">
      <c r="A21" s="555"/>
      <c r="B21" s="121"/>
      <c r="C21" s="121"/>
      <c r="D21" s="121"/>
      <c r="E21" s="121"/>
      <c r="F21" s="121"/>
      <c r="G21" s="121"/>
      <c r="H21" s="121"/>
      <c r="I21" s="121"/>
      <c r="J21" s="121"/>
      <c r="K21" s="121"/>
      <c r="L21" s="121"/>
      <c r="M21" s="699"/>
    </row>
    <row r="22" spans="1:13" ht="16.5" customHeight="1" x14ac:dyDescent="0.2">
      <c r="A22" s="555"/>
      <c r="B22" s="121"/>
      <c r="C22" s="121"/>
      <c r="D22" s="121"/>
      <c r="E22" s="121"/>
      <c r="F22" s="121"/>
      <c r="G22" s="121"/>
      <c r="H22" s="121"/>
      <c r="I22" s="121"/>
      <c r="J22" s="121"/>
      <c r="K22" s="121"/>
      <c r="L22" s="121"/>
      <c r="M22" s="699"/>
    </row>
    <row r="23" spans="1:13" ht="16.5" customHeight="1" x14ac:dyDescent="0.2">
      <c r="A23" s="555"/>
      <c r="B23" s="121"/>
      <c r="C23" s="121"/>
      <c r="D23" s="121"/>
      <c r="E23" s="121"/>
      <c r="F23" s="121"/>
      <c r="G23" s="121"/>
      <c r="H23" s="121"/>
      <c r="I23" s="121"/>
      <c r="J23" s="121"/>
      <c r="K23" s="121"/>
      <c r="L23" s="121"/>
      <c r="M23" s="699"/>
    </row>
    <row r="24" spans="1:13" ht="16.5" customHeight="1" x14ac:dyDescent="0.2">
      <c r="A24" s="555"/>
      <c r="B24" s="121"/>
      <c r="C24" s="121"/>
      <c r="D24" s="121"/>
      <c r="E24" s="121"/>
      <c r="F24" s="121"/>
      <c r="G24" s="121"/>
      <c r="H24" s="121"/>
      <c r="I24" s="121"/>
      <c r="J24" s="121"/>
      <c r="K24" s="121"/>
      <c r="L24" s="121"/>
      <c r="M24" s="699"/>
    </row>
    <row r="25" spans="1:13" ht="16.5" customHeight="1" x14ac:dyDescent="0.2">
      <c r="A25" s="555"/>
      <c r="B25" s="121"/>
      <c r="C25" s="121"/>
      <c r="D25" s="121"/>
      <c r="E25" s="121"/>
      <c r="F25" s="121"/>
      <c r="G25" s="121"/>
      <c r="H25" s="121"/>
      <c r="I25" s="121"/>
      <c r="J25" s="121"/>
      <c r="K25" s="121"/>
      <c r="L25" s="121"/>
      <c r="M25" s="699"/>
    </row>
    <row r="26" spans="1:13" ht="16.5" customHeight="1" x14ac:dyDescent="0.2">
      <c r="A26" s="555"/>
      <c r="B26" s="121"/>
      <c r="C26" s="121"/>
      <c r="D26" s="121"/>
      <c r="E26" s="121"/>
      <c r="F26" s="121"/>
      <c r="G26" s="121"/>
      <c r="H26" s="121"/>
      <c r="I26" s="121"/>
      <c r="J26" s="121"/>
      <c r="K26" s="121"/>
      <c r="L26" s="121"/>
      <c r="M26" s="699"/>
    </row>
    <row r="27" spans="1:13" ht="16.5" customHeight="1" x14ac:dyDescent="0.2">
      <c r="A27" s="555"/>
      <c r="B27" s="121"/>
      <c r="C27" s="121"/>
      <c r="D27" s="121"/>
      <c r="E27" s="121"/>
      <c r="F27" s="121"/>
      <c r="G27" s="121"/>
      <c r="H27" s="121"/>
      <c r="I27" s="121"/>
      <c r="J27" s="121"/>
      <c r="K27" s="121"/>
      <c r="L27" s="121"/>
      <c r="M27" s="699"/>
    </row>
    <row r="28" spans="1:13" ht="16.5" customHeight="1" x14ac:dyDescent="0.2">
      <c r="A28" s="555"/>
      <c r="B28" s="121"/>
      <c r="C28" s="121"/>
      <c r="D28" s="121"/>
      <c r="E28" s="121"/>
      <c r="F28" s="121"/>
      <c r="G28" s="121"/>
      <c r="H28" s="121"/>
      <c r="I28" s="121"/>
      <c r="J28" s="121"/>
      <c r="K28" s="121"/>
      <c r="L28" s="121"/>
      <c r="M28" s="699"/>
    </row>
    <row r="29" spans="1:13" ht="16.5" customHeight="1" x14ac:dyDescent="0.2">
      <c r="A29" s="555"/>
      <c r="B29" s="121"/>
      <c r="C29" s="121"/>
      <c r="D29" s="121"/>
      <c r="E29" s="121"/>
      <c r="F29" s="121"/>
      <c r="G29" s="121"/>
      <c r="H29" s="121"/>
      <c r="I29" s="121"/>
      <c r="J29" s="121"/>
      <c r="K29" s="121"/>
      <c r="L29" s="121"/>
      <c r="M29" s="699"/>
    </row>
    <row r="30" spans="1:13" ht="16.5" customHeight="1" x14ac:dyDescent="0.2">
      <c r="A30" s="555"/>
      <c r="B30" s="121"/>
      <c r="C30" s="121"/>
      <c r="D30" s="121"/>
      <c r="E30" s="121"/>
      <c r="F30" s="121"/>
      <c r="G30" s="121"/>
      <c r="H30" s="121"/>
      <c r="I30" s="121"/>
      <c r="J30" s="121"/>
      <c r="K30" s="121"/>
      <c r="L30" s="121"/>
      <c r="M30" s="699"/>
    </row>
    <row r="31" spans="1:13" ht="16.5" customHeight="1" x14ac:dyDescent="0.2">
      <c r="A31" s="555"/>
      <c r="B31" s="121"/>
      <c r="C31" s="121"/>
      <c r="D31" s="121"/>
      <c r="E31" s="121"/>
      <c r="F31" s="121"/>
      <c r="G31" s="121"/>
      <c r="H31" s="121"/>
      <c r="I31" s="121"/>
      <c r="J31" s="121"/>
      <c r="K31" s="121"/>
      <c r="L31" s="121"/>
      <c r="M31" s="699"/>
    </row>
    <row r="32" spans="1:13" ht="16.5" customHeight="1" x14ac:dyDescent="0.2">
      <c r="A32" s="555"/>
      <c r="B32" s="121"/>
      <c r="C32" s="121"/>
      <c r="D32" s="121"/>
      <c r="E32" s="121"/>
      <c r="F32" s="121"/>
      <c r="G32" s="121"/>
      <c r="H32" s="121"/>
      <c r="I32" s="121"/>
      <c r="J32" s="121"/>
      <c r="K32" s="121"/>
      <c r="L32" s="121"/>
      <c r="M32" s="699"/>
    </row>
    <row r="33" spans="1:13" ht="16.5" customHeight="1" x14ac:dyDescent="0.2">
      <c r="A33" s="555"/>
      <c r="B33" s="121"/>
      <c r="C33" s="121"/>
      <c r="D33" s="121"/>
      <c r="E33" s="121"/>
      <c r="F33" s="121"/>
      <c r="G33" s="121"/>
      <c r="H33" s="121"/>
      <c r="I33" s="121"/>
      <c r="J33" s="121"/>
      <c r="K33" s="121"/>
      <c r="L33" s="121"/>
      <c r="M33" s="699"/>
    </row>
    <row r="34" spans="1:13" ht="16.5" customHeight="1" x14ac:dyDescent="0.2">
      <c r="A34" s="555"/>
      <c r="B34" s="121"/>
      <c r="C34" s="121"/>
      <c r="D34" s="121"/>
      <c r="E34" s="121"/>
      <c r="F34" s="121"/>
      <c r="G34" s="121"/>
      <c r="H34" s="121"/>
      <c r="I34" s="121"/>
      <c r="J34" s="121"/>
      <c r="K34" s="121"/>
      <c r="L34" s="121"/>
      <c r="M34" s="699"/>
    </row>
    <row r="35" spans="1:13" ht="16.5" customHeight="1" x14ac:dyDescent="0.2">
      <c r="A35" s="555"/>
      <c r="B35" s="121"/>
      <c r="C35" s="121"/>
      <c r="D35" s="121"/>
      <c r="E35" s="121"/>
      <c r="F35" s="121"/>
      <c r="G35" s="121"/>
      <c r="H35" s="121"/>
      <c r="I35" s="121"/>
      <c r="J35" s="121"/>
      <c r="K35" s="121"/>
      <c r="L35" s="121"/>
      <c r="M35" s="699"/>
    </row>
    <row r="36" spans="1:13" ht="16.5" customHeight="1" x14ac:dyDescent="0.2">
      <c r="A36" s="555"/>
      <c r="B36" s="121"/>
      <c r="C36" s="121"/>
      <c r="D36" s="121"/>
      <c r="E36" s="121"/>
      <c r="F36" s="121"/>
      <c r="G36" s="121"/>
      <c r="H36" s="121"/>
      <c r="I36" s="121"/>
      <c r="J36" s="121"/>
      <c r="K36" s="121"/>
      <c r="L36" s="121"/>
      <c r="M36" s="699"/>
    </row>
    <row r="37" spans="1:13" ht="16.5" customHeight="1" x14ac:dyDescent="0.2">
      <c r="A37" s="555"/>
      <c r="B37" s="121"/>
      <c r="C37" s="121"/>
      <c r="D37" s="121"/>
      <c r="E37" s="121"/>
      <c r="F37" s="121"/>
      <c r="G37" s="121"/>
      <c r="H37" s="121"/>
      <c r="I37" s="121"/>
      <c r="J37" s="121"/>
      <c r="K37" s="121"/>
      <c r="L37" s="121"/>
      <c r="M37" s="699"/>
    </row>
    <row r="38" spans="1:13" ht="16.5" customHeight="1" x14ac:dyDescent="0.2">
      <c r="A38" s="555"/>
      <c r="B38" s="121"/>
      <c r="C38" s="121"/>
      <c r="D38" s="121"/>
      <c r="E38" s="121"/>
      <c r="F38" s="121"/>
      <c r="G38" s="121"/>
      <c r="H38" s="121"/>
      <c r="I38" s="121"/>
      <c r="J38" s="121"/>
      <c r="K38" s="121"/>
      <c r="L38" s="121"/>
      <c r="M38" s="699"/>
    </row>
    <row r="39" spans="1:13" ht="16.5" customHeight="1" x14ac:dyDescent="0.2">
      <c r="A39" s="555"/>
      <c r="B39" s="121"/>
      <c r="C39" s="121"/>
      <c r="D39" s="121"/>
      <c r="E39" s="121"/>
      <c r="F39" s="121"/>
      <c r="G39" s="121"/>
      <c r="H39" s="121"/>
      <c r="I39" s="121"/>
      <c r="J39" s="121"/>
      <c r="K39" s="121"/>
      <c r="L39" s="121"/>
      <c r="M39" s="699"/>
    </row>
    <row r="40" spans="1:13" ht="16.5" customHeight="1" x14ac:dyDescent="0.2">
      <c r="A40" s="555"/>
      <c r="B40" s="121"/>
      <c r="C40" s="121"/>
      <c r="D40" s="121"/>
      <c r="E40" s="121"/>
      <c r="F40" s="121"/>
      <c r="G40" s="121"/>
      <c r="H40" s="121"/>
      <c r="I40" s="121"/>
      <c r="J40" s="121"/>
      <c r="K40" s="121"/>
      <c r="L40" s="121"/>
      <c r="M40" s="699"/>
    </row>
    <row r="41" spans="1:13" ht="16.5" customHeight="1" x14ac:dyDescent="0.2">
      <c r="A41" s="555"/>
      <c r="B41" s="121"/>
      <c r="C41" s="121"/>
      <c r="D41" s="121"/>
      <c r="E41" s="121"/>
      <c r="F41" s="121"/>
      <c r="G41" s="121"/>
      <c r="H41" s="121"/>
      <c r="I41" s="121"/>
      <c r="J41" s="121"/>
      <c r="K41" s="121"/>
      <c r="L41" s="121"/>
      <c r="M41" s="699"/>
    </row>
    <row r="42" spans="1:13" ht="16.5" customHeight="1" x14ac:dyDescent="0.2">
      <c r="A42" s="555"/>
      <c r="B42" s="121"/>
      <c r="C42" s="121"/>
      <c r="D42" s="121"/>
      <c r="E42" s="121"/>
      <c r="F42" s="121"/>
      <c r="G42" s="121"/>
      <c r="H42" s="121"/>
      <c r="I42" s="121"/>
      <c r="J42" s="121"/>
      <c r="K42" s="121"/>
      <c r="L42" s="121"/>
      <c r="M42" s="699"/>
    </row>
    <row r="43" spans="1:13" ht="16.5" customHeight="1" x14ac:dyDescent="0.2">
      <c r="A43" s="555"/>
      <c r="B43" s="121"/>
      <c r="C43" s="121"/>
      <c r="D43" s="121"/>
      <c r="E43" s="121"/>
      <c r="F43" s="121"/>
      <c r="G43" s="121"/>
      <c r="H43" s="121"/>
      <c r="I43" s="121"/>
      <c r="J43" s="121"/>
      <c r="K43" s="121"/>
      <c r="L43" s="121"/>
      <c r="M43" s="699"/>
    </row>
    <row r="44" spans="1:13" ht="16.5" customHeight="1" x14ac:dyDescent="0.2">
      <c r="A44" s="555"/>
      <c r="B44" s="121"/>
      <c r="C44" s="121"/>
      <c r="D44" s="121"/>
      <c r="E44" s="121"/>
      <c r="F44" s="121"/>
      <c r="G44" s="121"/>
      <c r="H44" s="121"/>
      <c r="I44" s="121"/>
      <c r="J44" s="121"/>
      <c r="K44" s="121"/>
      <c r="L44" s="121"/>
      <c r="M44" s="699"/>
    </row>
    <row r="45" spans="1:13" ht="16.5" customHeight="1" x14ac:dyDescent="0.2">
      <c r="A45" s="555"/>
      <c r="B45" s="121"/>
      <c r="C45" s="121"/>
      <c r="D45" s="121"/>
      <c r="E45" s="121"/>
      <c r="F45" s="121"/>
      <c r="G45" s="121"/>
      <c r="H45" s="121"/>
      <c r="I45" s="121"/>
      <c r="J45" s="121"/>
      <c r="K45" s="121"/>
      <c r="L45" s="121"/>
      <c r="M45" s="699"/>
    </row>
    <row r="46" spans="1:13" ht="16.5" customHeight="1" x14ac:dyDescent="0.2">
      <c r="A46" s="555"/>
      <c r="B46" s="121"/>
      <c r="C46" s="121"/>
      <c r="D46" s="121"/>
      <c r="E46" s="121"/>
      <c r="F46" s="121"/>
      <c r="G46" s="121"/>
      <c r="H46" s="121"/>
      <c r="I46" s="121"/>
      <c r="J46" s="121"/>
      <c r="K46" s="121"/>
      <c r="L46" s="121"/>
      <c r="M46" s="699"/>
    </row>
    <row r="47" spans="1:13" ht="16.5" customHeight="1" x14ac:dyDescent="0.2">
      <c r="A47" s="555"/>
      <c r="B47" s="121"/>
      <c r="C47" s="121"/>
      <c r="D47" s="121"/>
      <c r="E47" s="121"/>
      <c r="F47" s="121"/>
      <c r="G47" s="121"/>
      <c r="H47" s="121"/>
      <c r="I47" s="121"/>
      <c r="J47" s="121"/>
      <c r="K47" s="121"/>
      <c r="L47" s="121"/>
      <c r="M47" s="699"/>
    </row>
    <row r="48" spans="1:13" ht="16.5" customHeight="1" x14ac:dyDescent="0.2">
      <c r="A48" s="555"/>
      <c r="B48" s="121"/>
      <c r="C48" s="121"/>
      <c r="D48" s="121"/>
      <c r="E48" s="121"/>
      <c r="F48" s="121"/>
      <c r="G48" s="121"/>
      <c r="H48" s="121"/>
      <c r="I48" s="121"/>
      <c r="J48" s="121"/>
      <c r="K48" s="121"/>
      <c r="L48" s="121"/>
      <c r="M48" s="699"/>
    </row>
    <row r="49" spans="1:15" ht="16.5" customHeight="1" x14ac:dyDescent="0.2">
      <c r="A49" s="555"/>
      <c r="B49" s="121"/>
      <c r="C49" s="121"/>
      <c r="D49" s="121"/>
      <c r="E49" s="121"/>
      <c r="F49" s="121"/>
      <c r="G49" s="121"/>
      <c r="H49" s="121"/>
      <c r="I49" s="121"/>
      <c r="J49" s="121"/>
      <c r="K49" s="121"/>
      <c r="L49" s="121"/>
      <c r="M49" s="699"/>
    </row>
    <row r="50" spans="1:15" ht="16.5" customHeight="1" x14ac:dyDescent="0.2">
      <c r="A50" s="555"/>
      <c r="B50" s="121"/>
      <c r="C50" s="121"/>
      <c r="D50" s="121"/>
      <c r="E50" s="121"/>
      <c r="F50" s="121"/>
      <c r="G50" s="121"/>
      <c r="H50" s="121"/>
      <c r="I50" s="121"/>
      <c r="J50" s="121"/>
      <c r="K50" s="121"/>
      <c r="L50" s="121"/>
      <c r="M50" s="699"/>
    </row>
    <row r="51" spans="1:15" ht="16.5" customHeight="1" x14ac:dyDescent="0.2">
      <c r="A51" s="555"/>
      <c r="B51" s="121"/>
      <c r="C51" s="121"/>
      <c r="D51" s="121"/>
      <c r="E51" s="121"/>
      <c r="F51" s="121"/>
      <c r="G51" s="121"/>
      <c r="H51" s="121"/>
      <c r="I51" s="121"/>
      <c r="J51" s="121"/>
      <c r="K51" s="121"/>
      <c r="L51" s="121"/>
      <c r="M51" s="699"/>
    </row>
    <row r="52" spans="1:15" ht="16.5" customHeight="1" x14ac:dyDescent="0.2">
      <c r="A52" s="555"/>
      <c r="B52" s="121"/>
      <c r="C52" s="121"/>
      <c r="D52" s="121"/>
      <c r="E52" s="121"/>
      <c r="F52" s="121"/>
      <c r="G52" s="121"/>
      <c r="H52" s="121"/>
      <c r="I52" s="121"/>
      <c r="J52" s="121"/>
      <c r="K52" s="121"/>
      <c r="L52" s="121"/>
      <c r="M52" s="699"/>
    </row>
    <row r="53" spans="1:15" ht="16.5" customHeight="1" x14ac:dyDescent="0.2">
      <c r="A53" s="555"/>
      <c r="B53" s="121"/>
      <c r="C53" s="121"/>
      <c r="D53" s="121"/>
      <c r="E53" s="121"/>
      <c r="F53" s="121"/>
      <c r="G53" s="121"/>
      <c r="H53" s="121"/>
      <c r="I53" s="121"/>
      <c r="J53" s="121"/>
      <c r="K53" s="121"/>
      <c r="L53" s="121"/>
      <c r="M53" s="699"/>
    </row>
    <row r="54" spans="1:15" ht="16.5" customHeight="1" x14ac:dyDescent="0.2">
      <c r="A54" s="555"/>
      <c r="B54" s="121"/>
      <c r="C54" s="121"/>
      <c r="D54" s="121"/>
      <c r="E54" s="121"/>
      <c r="F54" s="121"/>
      <c r="G54" s="121"/>
      <c r="H54" s="121"/>
      <c r="I54" s="121"/>
      <c r="J54" s="121"/>
      <c r="K54" s="121"/>
      <c r="L54" s="121"/>
      <c r="M54" s="699"/>
    </row>
    <row r="55" spans="1:15" ht="16.5" customHeight="1" x14ac:dyDescent="0.2">
      <c r="A55" s="555"/>
      <c r="B55" s="121"/>
      <c r="C55" s="121"/>
      <c r="D55" s="121"/>
      <c r="E55" s="121"/>
      <c r="F55" s="121"/>
      <c r="G55" s="121"/>
      <c r="H55" s="121"/>
      <c r="I55" s="121"/>
      <c r="J55" s="121"/>
      <c r="K55" s="121"/>
      <c r="L55" s="121"/>
      <c r="M55" s="699"/>
      <c r="O55" s="44"/>
    </row>
    <row r="56" spans="1:15" ht="16.5" customHeight="1" x14ac:dyDescent="0.2">
      <c r="A56" s="555"/>
      <c r="B56" s="121"/>
      <c r="C56" s="121"/>
      <c r="D56" s="121"/>
      <c r="E56" s="121"/>
      <c r="F56" s="121"/>
      <c r="G56" s="121"/>
      <c r="H56" s="121"/>
      <c r="I56" s="121"/>
      <c r="J56" s="121"/>
      <c r="K56" s="121"/>
      <c r="L56" s="121"/>
      <c r="M56" s="699"/>
    </row>
    <row r="57" spans="1:15" ht="16.5" customHeight="1" x14ac:dyDescent="0.2">
      <c r="A57" s="555"/>
      <c r="B57" s="121"/>
      <c r="C57" s="121"/>
      <c r="D57" s="121"/>
      <c r="E57" s="121"/>
      <c r="F57" s="121"/>
      <c r="G57" s="121"/>
      <c r="H57" s="121"/>
      <c r="I57" s="121"/>
      <c r="J57" s="121"/>
      <c r="K57" s="121"/>
      <c r="L57" s="121"/>
      <c r="M57" s="699"/>
    </row>
    <row r="58" spans="1:15" ht="16.5" customHeight="1" x14ac:dyDescent="0.2">
      <c r="A58" s="555"/>
      <c r="B58" s="121"/>
      <c r="C58" s="121"/>
      <c r="D58" s="121"/>
      <c r="E58" s="121"/>
      <c r="F58" s="121"/>
      <c r="G58" s="121"/>
      <c r="H58" s="121"/>
      <c r="I58" s="121"/>
      <c r="J58" s="121"/>
      <c r="K58" s="121"/>
      <c r="L58" s="121"/>
      <c r="M58" s="699"/>
    </row>
    <row r="59" spans="1:15" ht="16.5" customHeight="1" x14ac:dyDescent="0.2">
      <c r="A59" s="555"/>
      <c r="B59" s="121"/>
      <c r="C59" s="121"/>
      <c r="D59" s="121"/>
      <c r="E59" s="121"/>
      <c r="F59" s="121"/>
      <c r="G59" s="121"/>
      <c r="H59" s="121"/>
      <c r="I59" s="121"/>
      <c r="J59" s="121"/>
      <c r="K59" s="121"/>
      <c r="L59" s="121"/>
      <c r="M59" s="699"/>
    </row>
    <row r="60" spans="1:15" ht="16.5" customHeight="1" x14ac:dyDescent="0.2">
      <c r="A60" s="555"/>
      <c r="B60" s="121"/>
      <c r="C60" s="121"/>
      <c r="D60" s="121"/>
      <c r="E60" s="121"/>
      <c r="F60" s="121"/>
      <c r="G60" s="121"/>
      <c r="H60" s="121"/>
      <c r="I60" s="121"/>
      <c r="J60" s="121"/>
      <c r="K60" s="121"/>
      <c r="L60" s="121"/>
      <c r="M60" s="699"/>
    </row>
    <row r="61" spans="1:15" ht="15.75" thickBot="1" x14ac:dyDescent="0.25">
      <c r="A61" s="1102" t="s">
        <v>670</v>
      </c>
      <c r="B61" s="1103"/>
      <c r="C61" s="695"/>
      <c r="D61" s="698"/>
      <c r="E61" s="698"/>
      <c r="F61" s="698"/>
      <c r="G61" s="698"/>
      <c r="H61" s="698"/>
      <c r="I61" s="698"/>
      <c r="J61" s="1104" t="s">
        <v>278</v>
      </c>
      <c r="K61" s="1104"/>
      <c r="L61" s="1104"/>
      <c r="M61" s="1105"/>
    </row>
    <row r="62" spans="1:15" ht="15" thickTop="1" x14ac:dyDescent="0.2">
      <c r="A62" s="266"/>
    </row>
    <row r="64" spans="1:15" ht="15" x14ac:dyDescent="0.2">
      <c r="G64" s="44"/>
    </row>
  </sheetData>
  <sheetProtection algorithmName="SHA-512" hashValue="QMEjnqKbfvFKMZQdfPVnNIXjJ++W0AeqqCd8HOgGnJ3PgJhPJualM5ffRslgs/V/MGOZ9jR94qSYO5qkDDUMbw==" saltValue="roQ1F3wLsoc5mBGI8JnS3g==" spinCount="100000" sheet="1" objects="1" scenarios="1" selectLockedCells="1" selectUnlockedCells="1"/>
  <mergeCells count="3">
    <mergeCell ref="A1:M1"/>
    <mergeCell ref="J61:M61"/>
    <mergeCell ref="A61:B61"/>
  </mergeCells>
  <printOptions horizontalCentered="1"/>
  <pageMargins left="0.7" right="0.7" top="0.75" bottom="0.75" header="0.3" footer="0.3"/>
  <pageSetup scale="70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8C032C-BB39-4F16-864B-23F8326C6A45}">
  <sheetPr codeName="Sheet3125">
    <tabColor rgb="FFF27ECB"/>
    <pageSetUpPr fitToPage="1"/>
  </sheetPr>
  <dimension ref="A1:V56"/>
  <sheetViews>
    <sheetView topLeftCell="A10" zoomScaleNormal="100" workbookViewId="0">
      <selection activeCell="J44" sqref="J44"/>
    </sheetView>
  </sheetViews>
  <sheetFormatPr defaultRowHeight="12.75" x14ac:dyDescent="0.2"/>
  <cols>
    <col min="1" max="1" width="3.75" style="6" customWidth="1"/>
    <col min="2" max="2" width="2.5" style="6" customWidth="1"/>
    <col min="3" max="3" width="25.75" style="6" customWidth="1"/>
    <col min="4" max="4" width="5.25" style="8" customWidth="1"/>
    <col min="5" max="5" width="1.5" style="8" customWidth="1"/>
    <col min="6" max="6" width="4.5" style="6" customWidth="1"/>
    <col min="7" max="7" width="1.5" style="6" customWidth="1"/>
    <col min="8" max="8" width="3.5" style="6" bestFit="1" customWidth="1"/>
    <col min="9" max="9" width="1.5" style="6" customWidth="1"/>
    <col min="10" max="10" width="26" style="6" customWidth="1"/>
    <col min="11" max="11" width="4.875" style="6" customWidth="1"/>
    <col min="12" max="12" width="1.5" style="6" customWidth="1"/>
    <col min="13" max="13" width="33.5" style="6" customWidth="1"/>
    <col min="14" max="14" width="4.875" style="6" bestFit="1" customWidth="1"/>
    <col min="15" max="15" width="1.5" style="6" customWidth="1"/>
    <col min="16" max="16" width="26" style="6" customWidth="1"/>
    <col min="17" max="17" width="4.875" style="6" customWidth="1"/>
    <col min="18" max="18" width="5.875" style="6" customWidth="1"/>
    <col min="19" max="257" width="9" style="6"/>
    <col min="258" max="258" width="28.375" style="6" customWidth="1"/>
    <col min="259" max="259" width="5.25" style="6" customWidth="1"/>
    <col min="260" max="260" width="5.375" style="6" customWidth="1"/>
    <col min="261" max="262" width="3.5" style="6" customWidth="1"/>
    <col min="263" max="263" width="1.5" style="6" customWidth="1"/>
    <col min="264" max="264" width="14.125" style="6" customWidth="1"/>
    <col min="265" max="265" width="1.5" style="6" customWidth="1"/>
    <col min="266" max="266" width="14.125" style="6" customWidth="1"/>
    <col min="267" max="267" width="1.5" style="6" customWidth="1"/>
    <col min="268" max="268" width="14.125" style="6" customWidth="1"/>
    <col min="269" max="269" width="1.5" style="6" customWidth="1"/>
    <col min="270" max="270" width="14.125" style="6" customWidth="1"/>
    <col min="271" max="271" width="2.75" style="6" customWidth="1"/>
    <col min="272" max="272" width="14.125" style="6" customWidth="1"/>
    <col min="273" max="273" width="1.5" style="6" customWidth="1"/>
    <col min="274" max="274" width="14.125" style="6" customWidth="1"/>
    <col min="275" max="513" width="9" style="6"/>
    <col min="514" max="514" width="28.375" style="6" customWidth="1"/>
    <col min="515" max="515" width="5.25" style="6" customWidth="1"/>
    <col min="516" max="516" width="5.375" style="6" customWidth="1"/>
    <col min="517" max="518" width="3.5" style="6" customWidth="1"/>
    <col min="519" max="519" width="1.5" style="6" customWidth="1"/>
    <col min="520" max="520" width="14.125" style="6" customWidth="1"/>
    <col min="521" max="521" width="1.5" style="6" customWidth="1"/>
    <col min="522" max="522" width="14.125" style="6" customWidth="1"/>
    <col min="523" max="523" width="1.5" style="6" customWidth="1"/>
    <col min="524" max="524" width="14.125" style="6" customWidth="1"/>
    <col min="525" max="525" width="1.5" style="6" customWidth="1"/>
    <col min="526" max="526" width="14.125" style="6" customWidth="1"/>
    <col min="527" max="527" width="2.75" style="6" customWidth="1"/>
    <col min="528" max="528" width="14.125" style="6" customWidth="1"/>
    <col min="529" max="529" width="1.5" style="6" customWidth="1"/>
    <col min="530" max="530" width="14.125" style="6" customWidth="1"/>
    <col min="531" max="769" width="9" style="6"/>
    <col min="770" max="770" width="28.375" style="6" customWidth="1"/>
    <col min="771" max="771" width="5.25" style="6" customWidth="1"/>
    <col min="772" max="772" width="5.375" style="6" customWidth="1"/>
    <col min="773" max="774" width="3.5" style="6" customWidth="1"/>
    <col min="775" max="775" width="1.5" style="6" customWidth="1"/>
    <col min="776" max="776" width="14.125" style="6" customWidth="1"/>
    <col min="777" max="777" width="1.5" style="6" customWidth="1"/>
    <col min="778" max="778" width="14.125" style="6" customWidth="1"/>
    <col min="779" max="779" width="1.5" style="6" customWidth="1"/>
    <col min="780" max="780" width="14.125" style="6" customWidth="1"/>
    <col min="781" max="781" width="1.5" style="6" customWidth="1"/>
    <col min="782" max="782" width="14.125" style="6" customWidth="1"/>
    <col min="783" max="783" width="2.75" style="6" customWidth="1"/>
    <col min="784" max="784" width="14.125" style="6" customWidth="1"/>
    <col min="785" max="785" width="1.5" style="6" customWidth="1"/>
    <col min="786" max="786" width="14.125" style="6" customWidth="1"/>
    <col min="787" max="1025" width="9" style="6"/>
    <col min="1026" max="1026" width="28.375" style="6" customWidth="1"/>
    <col min="1027" max="1027" width="5.25" style="6" customWidth="1"/>
    <col min="1028" max="1028" width="5.375" style="6" customWidth="1"/>
    <col min="1029" max="1030" width="3.5" style="6" customWidth="1"/>
    <col min="1031" max="1031" width="1.5" style="6" customWidth="1"/>
    <col min="1032" max="1032" width="14.125" style="6" customWidth="1"/>
    <col min="1033" max="1033" width="1.5" style="6" customWidth="1"/>
    <col min="1034" max="1034" width="14.125" style="6" customWidth="1"/>
    <col min="1035" max="1035" width="1.5" style="6" customWidth="1"/>
    <col min="1036" max="1036" width="14.125" style="6" customWidth="1"/>
    <col min="1037" max="1037" width="1.5" style="6" customWidth="1"/>
    <col min="1038" max="1038" width="14.125" style="6" customWidth="1"/>
    <col min="1039" max="1039" width="2.75" style="6" customWidth="1"/>
    <col min="1040" max="1040" width="14.125" style="6" customWidth="1"/>
    <col min="1041" max="1041" width="1.5" style="6" customWidth="1"/>
    <col min="1042" max="1042" width="14.125" style="6" customWidth="1"/>
    <col min="1043" max="1281" width="9" style="6"/>
    <col min="1282" max="1282" width="28.375" style="6" customWidth="1"/>
    <col min="1283" max="1283" width="5.25" style="6" customWidth="1"/>
    <col min="1284" max="1284" width="5.375" style="6" customWidth="1"/>
    <col min="1285" max="1286" width="3.5" style="6" customWidth="1"/>
    <col min="1287" max="1287" width="1.5" style="6" customWidth="1"/>
    <col min="1288" max="1288" width="14.125" style="6" customWidth="1"/>
    <col min="1289" max="1289" width="1.5" style="6" customWidth="1"/>
    <col min="1290" max="1290" width="14.125" style="6" customWidth="1"/>
    <col min="1291" max="1291" width="1.5" style="6" customWidth="1"/>
    <col min="1292" max="1292" width="14.125" style="6" customWidth="1"/>
    <col min="1293" max="1293" width="1.5" style="6" customWidth="1"/>
    <col min="1294" max="1294" width="14.125" style="6" customWidth="1"/>
    <col min="1295" max="1295" width="2.75" style="6" customWidth="1"/>
    <col min="1296" max="1296" width="14.125" style="6" customWidth="1"/>
    <col min="1297" max="1297" width="1.5" style="6" customWidth="1"/>
    <col min="1298" max="1298" width="14.125" style="6" customWidth="1"/>
    <col min="1299" max="1537" width="9" style="6"/>
    <col min="1538" max="1538" width="28.375" style="6" customWidth="1"/>
    <col min="1539" max="1539" width="5.25" style="6" customWidth="1"/>
    <col min="1540" max="1540" width="5.375" style="6" customWidth="1"/>
    <col min="1541" max="1542" width="3.5" style="6" customWidth="1"/>
    <col min="1543" max="1543" width="1.5" style="6" customWidth="1"/>
    <col min="1544" max="1544" width="14.125" style="6" customWidth="1"/>
    <col min="1545" max="1545" width="1.5" style="6" customWidth="1"/>
    <col min="1546" max="1546" width="14.125" style="6" customWidth="1"/>
    <col min="1547" max="1547" width="1.5" style="6" customWidth="1"/>
    <col min="1548" max="1548" width="14.125" style="6" customWidth="1"/>
    <col min="1549" max="1549" width="1.5" style="6" customWidth="1"/>
    <col min="1550" max="1550" width="14.125" style="6" customWidth="1"/>
    <col min="1551" max="1551" width="2.75" style="6" customWidth="1"/>
    <col min="1552" max="1552" width="14.125" style="6" customWidth="1"/>
    <col min="1553" max="1553" width="1.5" style="6" customWidth="1"/>
    <col min="1554" max="1554" width="14.125" style="6" customWidth="1"/>
    <col min="1555" max="1793" width="9" style="6"/>
    <col min="1794" max="1794" width="28.375" style="6" customWidth="1"/>
    <col min="1795" max="1795" width="5.25" style="6" customWidth="1"/>
    <col min="1796" max="1796" width="5.375" style="6" customWidth="1"/>
    <col min="1797" max="1798" width="3.5" style="6" customWidth="1"/>
    <col min="1799" max="1799" width="1.5" style="6" customWidth="1"/>
    <col min="1800" max="1800" width="14.125" style="6" customWidth="1"/>
    <col min="1801" max="1801" width="1.5" style="6" customWidth="1"/>
    <col min="1802" max="1802" width="14.125" style="6" customWidth="1"/>
    <col min="1803" max="1803" width="1.5" style="6" customWidth="1"/>
    <col min="1804" max="1804" width="14.125" style="6" customWidth="1"/>
    <col min="1805" max="1805" width="1.5" style="6" customWidth="1"/>
    <col min="1806" max="1806" width="14.125" style="6" customWidth="1"/>
    <col min="1807" max="1807" width="2.75" style="6" customWidth="1"/>
    <col min="1808" max="1808" width="14.125" style="6" customWidth="1"/>
    <col min="1809" max="1809" width="1.5" style="6" customWidth="1"/>
    <col min="1810" max="1810" width="14.125" style="6" customWidth="1"/>
    <col min="1811" max="2049" width="9" style="6"/>
    <col min="2050" max="2050" width="28.375" style="6" customWidth="1"/>
    <col min="2051" max="2051" width="5.25" style="6" customWidth="1"/>
    <col min="2052" max="2052" width="5.375" style="6" customWidth="1"/>
    <col min="2053" max="2054" width="3.5" style="6" customWidth="1"/>
    <col min="2055" max="2055" width="1.5" style="6" customWidth="1"/>
    <col min="2056" max="2056" width="14.125" style="6" customWidth="1"/>
    <col min="2057" max="2057" width="1.5" style="6" customWidth="1"/>
    <col min="2058" max="2058" width="14.125" style="6" customWidth="1"/>
    <col min="2059" max="2059" width="1.5" style="6" customWidth="1"/>
    <col min="2060" max="2060" width="14.125" style="6" customWidth="1"/>
    <col min="2061" max="2061" width="1.5" style="6" customWidth="1"/>
    <col min="2062" max="2062" width="14.125" style="6" customWidth="1"/>
    <col min="2063" max="2063" width="2.75" style="6" customWidth="1"/>
    <col min="2064" max="2064" width="14.125" style="6" customWidth="1"/>
    <col min="2065" max="2065" width="1.5" style="6" customWidth="1"/>
    <col min="2066" max="2066" width="14.125" style="6" customWidth="1"/>
    <col min="2067" max="2305" width="9" style="6"/>
    <col min="2306" max="2306" width="28.375" style="6" customWidth="1"/>
    <col min="2307" max="2307" width="5.25" style="6" customWidth="1"/>
    <col min="2308" max="2308" width="5.375" style="6" customWidth="1"/>
    <col min="2309" max="2310" width="3.5" style="6" customWidth="1"/>
    <col min="2311" max="2311" width="1.5" style="6" customWidth="1"/>
    <col min="2312" max="2312" width="14.125" style="6" customWidth="1"/>
    <col min="2313" max="2313" width="1.5" style="6" customWidth="1"/>
    <col min="2314" max="2314" width="14.125" style="6" customWidth="1"/>
    <col min="2315" max="2315" width="1.5" style="6" customWidth="1"/>
    <col min="2316" max="2316" width="14.125" style="6" customWidth="1"/>
    <col min="2317" max="2317" width="1.5" style="6" customWidth="1"/>
    <col min="2318" max="2318" width="14.125" style="6" customWidth="1"/>
    <col min="2319" max="2319" width="2.75" style="6" customWidth="1"/>
    <col min="2320" max="2320" width="14.125" style="6" customWidth="1"/>
    <col min="2321" max="2321" width="1.5" style="6" customWidth="1"/>
    <col min="2322" max="2322" width="14.125" style="6" customWidth="1"/>
    <col min="2323" max="2561" width="9" style="6"/>
    <col min="2562" max="2562" width="28.375" style="6" customWidth="1"/>
    <col min="2563" max="2563" width="5.25" style="6" customWidth="1"/>
    <col min="2564" max="2564" width="5.375" style="6" customWidth="1"/>
    <col min="2565" max="2566" width="3.5" style="6" customWidth="1"/>
    <col min="2567" max="2567" width="1.5" style="6" customWidth="1"/>
    <col min="2568" max="2568" width="14.125" style="6" customWidth="1"/>
    <col min="2569" max="2569" width="1.5" style="6" customWidth="1"/>
    <col min="2570" max="2570" width="14.125" style="6" customWidth="1"/>
    <col min="2571" max="2571" width="1.5" style="6" customWidth="1"/>
    <col min="2572" max="2572" width="14.125" style="6" customWidth="1"/>
    <col min="2573" max="2573" width="1.5" style="6" customWidth="1"/>
    <col min="2574" max="2574" width="14.125" style="6" customWidth="1"/>
    <col min="2575" max="2575" width="2.75" style="6" customWidth="1"/>
    <col min="2576" max="2576" width="14.125" style="6" customWidth="1"/>
    <col min="2577" max="2577" width="1.5" style="6" customWidth="1"/>
    <col min="2578" max="2578" width="14.125" style="6" customWidth="1"/>
    <col min="2579" max="2817" width="9" style="6"/>
    <col min="2818" max="2818" width="28.375" style="6" customWidth="1"/>
    <col min="2819" max="2819" width="5.25" style="6" customWidth="1"/>
    <col min="2820" max="2820" width="5.375" style="6" customWidth="1"/>
    <col min="2821" max="2822" width="3.5" style="6" customWidth="1"/>
    <col min="2823" max="2823" width="1.5" style="6" customWidth="1"/>
    <col min="2824" max="2824" width="14.125" style="6" customWidth="1"/>
    <col min="2825" max="2825" width="1.5" style="6" customWidth="1"/>
    <col min="2826" max="2826" width="14.125" style="6" customWidth="1"/>
    <col min="2827" max="2827" width="1.5" style="6" customWidth="1"/>
    <col min="2828" max="2828" width="14.125" style="6" customWidth="1"/>
    <col min="2829" max="2829" width="1.5" style="6" customWidth="1"/>
    <col min="2830" max="2830" width="14.125" style="6" customWidth="1"/>
    <col min="2831" max="2831" width="2.75" style="6" customWidth="1"/>
    <col min="2832" max="2832" width="14.125" style="6" customWidth="1"/>
    <col min="2833" max="2833" width="1.5" style="6" customWidth="1"/>
    <col min="2834" max="2834" width="14.125" style="6" customWidth="1"/>
    <col min="2835" max="3073" width="9" style="6"/>
    <col min="3074" max="3074" width="28.375" style="6" customWidth="1"/>
    <col min="3075" max="3075" width="5.25" style="6" customWidth="1"/>
    <col min="3076" max="3076" width="5.375" style="6" customWidth="1"/>
    <col min="3077" max="3078" width="3.5" style="6" customWidth="1"/>
    <col min="3079" max="3079" width="1.5" style="6" customWidth="1"/>
    <col min="3080" max="3080" width="14.125" style="6" customWidth="1"/>
    <col min="3081" max="3081" width="1.5" style="6" customWidth="1"/>
    <col min="3082" max="3082" width="14.125" style="6" customWidth="1"/>
    <col min="3083" max="3083" width="1.5" style="6" customWidth="1"/>
    <col min="3084" max="3084" width="14.125" style="6" customWidth="1"/>
    <col min="3085" max="3085" width="1.5" style="6" customWidth="1"/>
    <col min="3086" max="3086" width="14.125" style="6" customWidth="1"/>
    <col min="3087" max="3087" width="2.75" style="6" customWidth="1"/>
    <col min="3088" max="3088" width="14.125" style="6" customWidth="1"/>
    <col min="3089" max="3089" width="1.5" style="6" customWidth="1"/>
    <col min="3090" max="3090" width="14.125" style="6" customWidth="1"/>
    <col min="3091" max="3329" width="9" style="6"/>
    <col min="3330" max="3330" width="28.375" style="6" customWidth="1"/>
    <col min="3331" max="3331" width="5.25" style="6" customWidth="1"/>
    <col min="3332" max="3332" width="5.375" style="6" customWidth="1"/>
    <col min="3333" max="3334" width="3.5" style="6" customWidth="1"/>
    <col min="3335" max="3335" width="1.5" style="6" customWidth="1"/>
    <col min="3336" max="3336" width="14.125" style="6" customWidth="1"/>
    <col min="3337" max="3337" width="1.5" style="6" customWidth="1"/>
    <col min="3338" max="3338" width="14.125" style="6" customWidth="1"/>
    <col min="3339" max="3339" width="1.5" style="6" customWidth="1"/>
    <col min="3340" max="3340" width="14.125" style="6" customWidth="1"/>
    <col min="3341" max="3341" width="1.5" style="6" customWidth="1"/>
    <col min="3342" max="3342" width="14.125" style="6" customWidth="1"/>
    <col min="3343" max="3343" width="2.75" style="6" customWidth="1"/>
    <col min="3344" max="3344" width="14.125" style="6" customWidth="1"/>
    <col min="3345" max="3345" width="1.5" style="6" customWidth="1"/>
    <col min="3346" max="3346" width="14.125" style="6" customWidth="1"/>
    <col min="3347" max="3585" width="9" style="6"/>
    <col min="3586" max="3586" width="28.375" style="6" customWidth="1"/>
    <col min="3587" max="3587" width="5.25" style="6" customWidth="1"/>
    <col min="3588" max="3588" width="5.375" style="6" customWidth="1"/>
    <col min="3589" max="3590" width="3.5" style="6" customWidth="1"/>
    <col min="3591" max="3591" width="1.5" style="6" customWidth="1"/>
    <col min="3592" max="3592" width="14.125" style="6" customWidth="1"/>
    <col min="3593" max="3593" width="1.5" style="6" customWidth="1"/>
    <col min="3594" max="3594" width="14.125" style="6" customWidth="1"/>
    <col min="3595" max="3595" width="1.5" style="6" customWidth="1"/>
    <col min="3596" max="3596" width="14.125" style="6" customWidth="1"/>
    <col min="3597" max="3597" width="1.5" style="6" customWidth="1"/>
    <col min="3598" max="3598" width="14.125" style="6" customWidth="1"/>
    <col min="3599" max="3599" width="2.75" style="6" customWidth="1"/>
    <col min="3600" max="3600" width="14.125" style="6" customWidth="1"/>
    <col min="3601" max="3601" width="1.5" style="6" customWidth="1"/>
    <col min="3602" max="3602" width="14.125" style="6" customWidth="1"/>
    <col min="3603" max="3841" width="9" style="6"/>
    <col min="3842" max="3842" width="28.375" style="6" customWidth="1"/>
    <col min="3843" max="3843" width="5.25" style="6" customWidth="1"/>
    <col min="3844" max="3844" width="5.375" style="6" customWidth="1"/>
    <col min="3845" max="3846" width="3.5" style="6" customWidth="1"/>
    <col min="3847" max="3847" width="1.5" style="6" customWidth="1"/>
    <col min="3848" max="3848" width="14.125" style="6" customWidth="1"/>
    <col min="3849" max="3849" width="1.5" style="6" customWidth="1"/>
    <col min="3850" max="3850" width="14.125" style="6" customWidth="1"/>
    <col min="3851" max="3851" width="1.5" style="6" customWidth="1"/>
    <col min="3852" max="3852" width="14.125" style="6" customWidth="1"/>
    <col min="3853" max="3853" width="1.5" style="6" customWidth="1"/>
    <col min="3854" max="3854" width="14.125" style="6" customWidth="1"/>
    <col min="3855" max="3855" width="2.75" style="6" customWidth="1"/>
    <col min="3856" max="3856" width="14.125" style="6" customWidth="1"/>
    <col min="3857" max="3857" width="1.5" style="6" customWidth="1"/>
    <col min="3858" max="3858" width="14.125" style="6" customWidth="1"/>
    <col min="3859" max="4097" width="9" style="6"/>
    <col min="4098" max="4098" width="28.375" style="6" customWidth="1"/>
    <col min="4099" max="4099" width="5.25" style="6" customWidth="1"/>
    <col min="4100" max="4100" width="5.375" style="6" customWidth="1"/>
    <col min="4101" max="4102" width="3.5" style="6" customWidth="1"/>
    <col min="4103" max="4103" width="1.5" style="6" customWidth="1"/>
    <col min="4104" max="4104" width="14.125" style="6" customWidth="1"/>
    <col min="4105" max="4105" width="1.5" style="6" customWidth="1"/>
    <col min="4106" max="4106" width="14.125" style="6" customWidth="1"/>
    <col min="4107" max="4107" width="1.5" style="6" customWidth="1"/>
    <col min="4108" max="4108" width="14.125" style="6" customWidth="1"/>
    <col min="4109" max="4109" width="1.5" style="6" customWidth="1"/>
    <col min="4110" max="4110" width="14.125" style="6" customWidth="1"/>
    <col min="4111" max="4111" width="2.75" style="6" customWidth="1"/>
    <col min="4112" max="4112" width="14.125" style="6" customWidth="1"/>
    <col min="4113" max="4113" width="1.5" style="6" customWidth="1"/>
    <col min="4114" max="4114" width="14.125" style="6" customWidth="1"/>
    <col min="4115" max="4353" width="9" style="6"/>
    <col min="4354" max="4354" width="28.375" style="6" customWidth="1"/>
    <col min="4355" max="4355" width="5.25" style="6" customWidth="1"/>
    <col min="4356" max="4356" width="5.375" style="6" customWidth="1"/>
    <col min="4357" max="4358" width="3.5" style="6" customWidth="1"/>
    <col min="4359" max="4359" width="1.5" style="6" customWidth="1"/>
    <col min="4360" max="4360" width="14.125" style="6" customWidth="1"/>
    <col min="4361" max="4361" width="1.5" style="6" customWidth="1"/>
    <col min="4362" max="4362" width="14.125" style="6" customWidth="1"/>
    <col min="4363" max="4363" width="1.5" style="6" customWidth="1"/>
    <col min="4364" max="4364" width="14.125" style="6" customWidth="1"/>
    <col min="4365" max="4365" width="1.5" style="6" customWidth="1"/>
    <col min="4366" max="4366" width="14.125" style="6" customWidth="1"/>
    <col min="4367" max="4367" width="2.75" style="6" customWidth="1"/>
    <col min="4368" max="4368" width="14.125" style="6" customWidth="1"/>
    <col min="4369" max="4369" width="1.5" style="6" customWidth="1"/>
    <col min="4370" max="4370" width="14.125" style="6" customWidth="1"/>
    <col min="4371" max="4609" width="9" style="6"/>
    <col min="4610" max="4610" width="28.375" style="6" customWidth="1"/>
    <col min="4611" max="4611" width="5.25" style="6" customWidth="1"/>
    <col min="4612" max="4612" width="5.375" style="6" customWidth="1"/>
    <col min="4613" max="4614" width="3.5" style="6" customWidth="1"/>
    <col min="4615" max="4615" width="1.5" style="6" customWidth="1"/>
    <col min="4616" max="4616" width="14.125" style="6" customWidth="1"/>
    <col min="4617" max="4617" width="1.5" style="6" customWidth="1"/>
    <col min="4618" max="4618" width="14.125" style="6" customWidth="1"/>
    <col min="4619" max="4619" width="1.5" style="6" customWidth="1"/>
    <col min="4620" max="4620" width="14.125" style="6" customWidth="1"/>
    <col min="4621" max="4621" width="1.5" style="6" customWidth="1"/>
    <col min="4622" max="4622" width="14.125" style="6" customWidth="1"/>
    <col min="4623" max="4623" width="2.75" style="6" customWidth="1"/>
    <col min="4624" max="4624" width="14.125" style="6" customWidth="1"/>
    <col min="4625" max="4625" width="1.5" style="6" customWidth="1"/>
    <col min="4626" max="4626" width="14.125" style="6" customWidth="1"/>
    <col min="4627" max="4865" width="9" style="6"/>
    <col min="4866" max="4866" width="28.375" style="6" customWidth="1"/>
    <col min="4867" max="4867" width="5.25" style="6" customWidth="1"/>
    <col min="4868" max="4868" width="5.375" style="6" customWidth="1"/>
    <col min="4869" max="4870" width="3.5" style="6" customWidth="1"/>
    <col min="4871" max="4871" width="1.5" style="6" customWidth="1"/>
    <col min="4872" max="4872" width="14.125" style="6" customWidth="1"/>
    <col min="4873" max="4873" width="1.5" style="6" customWidth="1"/>
    <col min="4874" max="4874" width="14.125" style="6" customWidth="1"/>
    <col min="4875" max="4875" width="1.5" style="6" customWidth="1"/>
    <col min="4876" max="4876" width="14.125" style="6" customWidth="1"/>
    <col min="4877" max="4877" width="1.5" style="6" customWidth="1"/>
    <col min="4878" max="4878" width="14.125" style="6" customWidth="1"/>
    <col min="4879" max="4879" width="2.75" style="6" customWidth="1"/>
    <col min="4880" max="4880" width="14.125" style="6" customWidth="1"/>
    <col min="4881" max="4881" width="1.5" style="6" customWidth="1"/>
    <col min="4882" max="4882" width="14.125" style="6" customWidth="1"/>
    <col min="4883" max="5121" width="9" style="6"/>
    <col min="5122" max="5122" width="28.375" style="6" customWidth="1"/>
    <col min="5123" max="5123" width="5.25" style="6" customWidth="1"/>
    <col min="5124" max="5124" width="5.375" style="6" customWidth="1"/>
    <col min="5125" max="5126" width="3.5" style="6" customWidth="1"/>
    <col min="5127" max="5127" width="1.5" style="6" customWidth="1"/>
    <col min="5128" max="5128" width="14.125" style="6" customWidth="1"/>
    <col min="5129" max="5129" width="1.5" style="6" customWidth="1"/>
    <col min="5130" max="5130" width="14.125" style="6" customWidth="1"/>
    <col min="5131" max="5131" width="1.5" style="6" customWidth="1"/>
    <col min="5132" max="5132" width="14.125" style="6" customWidth="1"/>
    <col min="5133" max="5133" width="1.5" style="6" customWidth="1"/>
    <col min="5134" max="5134" width="14.125" style="6" customWidth="1"/>
    <col min="5135" max="5135" width="2.75" style="6" customWidth="1"/>
    <col min="5136" max="5136" width="14.125" style="6" customWidth="1"/>
    <col min="5137" max="5137" width="1.5" style="6" customWidth="1"/>
    <col min="5138" max="5138" width="14.125" style="6" customWidth="1"/>
    <col min="5139" max="5377" width="9" style="6"/>
    <col min="5378" max="5378" width="28.375" style="6" customWidth="1"/>
    <col min="5379" max="5379" width="5.25" style="6" customWidth="1"/>
    <col min="5380" max="5380" width="5.375" style="6" customWidth="1"/>
    <col min="5381" max="5382" width="3.5" style="6" customWidth="1"/>
    <col min="5383" max="5383" width="1.5" style="6" customWidth="1"/>
    <col min="5384" max="5384" width="14.125" style="6" customWidth="1"/>
    <col min="5385" max="5385" width="1.5" style="6" customWidth="1"/>
    <col min="5386" max="5386" width="14.125" style="6" customWidth="1"/>
    <col min="5387" max="5387" width="1.5" style="6" customWidth="1"/>
    <col min="5388" max="5388" width="14.125" style="6" customWidth="1"/>
    <col min="5389" max="5389" width="1.5" style="6" customWidth="1"/>
    <col min="5390" max="5390" width="14.125" style="6" customWidth="1"/>
    <col min="5391" max="5391" width="2.75" style="6" customWidth="1"/>
    <col min="5392" max="5392" width="14.125" style="6" customWidth="1"/>
    <col min="5393" max="5393" width="1.5" style="6" customWidth="1"/>
    <col min="5394" max="5394" width="14.125" style="6" customWidth="1"/>
    <col min="5395" max="5633" width="9" style="6"/>
    <col min="5634" max="5634" width="28.375" style="6" customWidth="1"/>
    <col min="5635" max="5635" width="5.25" style="6" customWidth="1"/>
    <col min="5636" max="5636" width="5.375" style="6" customWidth="1"/>
    <col min="5637" max="5638" width="3.5" style="6" customWidth="1"/>
    <col min="5639" max="5639" width="1.5" style="6" customWidth="1"/>
    <col min="5640" max="5640" width="14.125" style="6" customWidth="1"/>
    <col min="5641" max="5641" width="1.5" style="6" customWidth="1"/>
    <col min="5642" max="5642" width="14.125" style="6" customWidth="1"/>
    <col min="5643" max="5643" width="1.5" style="6" customWidth="1"/>
    <col min="5644" max="5644" width="14.125" style="6" customWidth="1"/>
    <col min="5645" max="5645" width="1.5" style="6" customWidth="1"/>
    <col min="5646" max="5646" width="14.125" style="6" customWidth="1"/>
    <col min="5647" max="5647" width="2.75" style="6" customWidth="1"/>
    <col min="5648" max="5648" width="14.125" style="6" customWidth="1"/>
    <col min="5649" max="5649" width="1.5" style="6" customWidth="1"/>
    <col min="5650" max="5650" width="14.125" style="6" customWidth="1"/>
    <col min="5651" max="5889" width="9" style="6"/>
    <col min="5890" max="5890" width="28.375" style="6" customWidth="1"/>
    <col min="5891" max="5891" width="5.25" style="6" customWidth="1"/>
    <col min="5892" max="5892" width="5.375" style="6" customWidth="1"/>
    <col min="5893" max="5894" width="3.5" style="6" customWidth="1"/>
    <col min="5895" max="5895" width="1.5" style="6" customWidth="1"/>
    <col min="5896" max="5896" width="14.125" style="6" customWidth="1"/>
    <col min="5897" max="5897" width="1.5" style="6" customWidth="1"/>
    <col min="5898" max="5898" width="14.125" style="6" customWidth="1"/>
    <col min="5899" max="5899" width="1.5" style="6" customWidth="1"/>
    <col min="5900" max="5900" width="14.125" style="6" customWidth="1"/>
    <col min="5901" max="5901" width="1.5" style="6" customWidth="1"/>
    <col min="5902" max="5902" width="14.125" style="6" customWidth="1"/>
    <col min="5903" max="5903" width="2.75" style="6" customWidth="1"/>
    <col min="5904" max="5904" width="14.125" style="6" customWidth="1"/>
    <col min="5905" max="5905" width="1.5" style="6" customWidth="1"/>
    <col min="5906" max="5906" width="14.125" style="6" customWidth="1"/>
    <col min="5907" max="6145" width="9" style="6"/>
    <col min="6146" max="6146" width="28.375" style="6" customWidth="1"/>
    <col min="6147" max="6147" width="5.25" style="6" customWidth="1"/>
    <col min="6148" max="6148" width="5.375" style="6" customWidth="1"/>
    <col min="6149" max="6150" width="3.5" style="6" customWidth="1"/>
    <col min="6151" max="6151" width="1.5" style="6" customWidth="1"/>
    <col min="6152" max="6152" width="14.125" style="6" customWidth="1"/>
    <col min="6153" max="6153" width="1.5" style="6" customWidth="1"/>
    <col min="6154" max="6154" width="14.125" style="6" customWidth="1"/>
    <col min="6155" max="6155" width="1.5" style="6" customWidth="1"/>
    <col min="6156" max="6156" width="14.125" style="6" customWidth="1"/>
    <col min="6157" max="6157" width="1.5" style="6" customWidth="1"/>
    <col min="6158" max="6158" width="14.125" style="6" customWidth="1"/>
    <col min="6159" max="6159" width="2.75" style="6" customWidth="1"/>
    <col min="6160" max="6160" width="14.125" style="6" customWidth="1"/>
    <col min="6161" max="6161" width="1.5" style="6" customWidth="1"/>
    <col min="6162" max="6162" width="14.125" style="6" customWidth="1"/>
    <col min="6163" max="6401" width="9" style="6"/>
    <col min="6402" max="6402" width="28.375" style="6" customWidth="1"/>
    <col min="6403" max="6403" width="5.25" style="6" customWidth="1"/>
    <col min="6404" max="6404" width="5.375" style="6" customWidth="1"/>
    <col min="6405" max="6406" width="3.5" style="6" customWidth="1"/>
    <col min="6407" max="6407" width="1.5" style="6" customWidth="1"/>
    <col min="6408" max="6408" width="14.125" style="6" customWidth="1"/>
    <col min="6409" max="6409" width="1.5" style="6" customWidth="1"/>
    <col min="6410" max="6410" width="14.125" style="6" customWidth="1"/>
    <col min="6411" max="6411" width="1.5" style="6" customWidth="1"/>
    <col min="6412" max="6412" width="14.125" style="6" customWidth="1"/>
    <col min="6413" max="6413" width="1.5" style="6" customWidth="1"/>
    <col min="6414" max="6414" width="14.125" style="6" customWidth="1"/>
    <col min="6415" max="6415" width="2.75" style="6" customWidth="1"/>
    <col min="6416" max="6416" width="14.125" style="6" customWidth="1"/>
    <col min="6417" max="6417" width="1.5" style="6" customWidth="1"/>
    <col min="6418" max="6418" width="14.125" style="6" customWidth="1"/>
    <col min="6419" max="6657" width="9" style="6"/>
    <col min="6658" max="6658" width="28.375" style="6" customWidth="1"/>
    <col min="6659" max="6659" width="5.25" style="6" customWidth="1"/>
    <col min="6660" max="6660" width="5.375" style="6" customWidth="1"/>
    <col min="6661" max="6662" width="3.5" style="6" customWidth="1"/>
    <col min="6663" max="6663" width="1.5" style="6" customWidth="1"/>
    <col min="6664" max="6664" width="14.125" style="6" customWidth="1"/>
    <col min="6665" max="6665" width="1.5" style="6" customWidth="1"/>
    <col min="6666" max="6666" width="14.125" style="6" customWidth="1"/>
    <col min="6667" max="6667" width="1.5" style="6" customWidth="1"/>
    <col min="6668" max="6668" width="14.125" style="6" customWidth="1"/>
    <col min="6669" max="6669" width="1.5" style="6" customWidth="1"/>
    <col min="6670" max="6670" width="14.125" style="6" customWidth="1"/>
    <col min="6671" max="6671" width="2.75" style="6" customWidth="1"/>
    <col min="6672" max="6672" width="14.125" style="6" customWidth="1"/>
    <col min="6673" max="6673" width="1.5" style="6" customWidth="1"/>
    <col min="6674" max="6674" width="14.125" style="6" customWidth="1"/>
    <col min="6675" max="6913" width="9" style="6"/>
    <col min="6914" max="6914" width="28.375" style="6" customWidth="1"/>
    <col min="6915" max="6915" width="5.25" style="6" customWidth="1"/>
    <col min="6916" max="6916" width="5.375" style="6" customWidth="1"/>
    <col min="6917" max="6918" width="3.5" style="6" customWidth="1"/>
    <col min="6919" max="6919" width="1.5" style="6" customWidth="1"/>
    <col min="6920" max="6920" width="14.125" style="6" customWidth="1"/>
    <col min="6921" max="6921" width="1.5" style="6" customWidth="1"/>
    <col min="6922" max="6922" width="14.125" style="6" customWidth="1"/>
    <col min="6923" max="6923" width="1.5" style="6" customWidth="1"/>
    <col min="6924" max="6924" width="14.125" style="6" customWidth="1"/>
    <col min="6925" max="6925" width="1.5" style="6" customWidth="1"/>
    <col min="6926" max="6926" width="14.125" style="6" customWidth="1"/>
    <col min="6927" max="6927" width="2.75" style="6" customWidth="1"/>
    <col min="6928" max="6928" width="14.125" style="6" customWidth="1"/>
    <col min="6929" max="6929" width="1.5" style="6" customWidth="1"/>
    <col min="6930" max="6930" width="14.125" style="6" customWidth="1"/>
    <col min="6931" max="7169" width="9" style="6"/>
    <col min="7170" max="7170" width="28.375" style="6" customWidth="1"/>
    <col min="7171" max="7171" width="5.25" style="6" customWidth="1"/>
    <col min="7172" max="7172" width="5.375" style="6" customWidth="1"/>
    <col min="7173" max="7174" width="3.5" style="6" customWidth="1"/>
    <col min="7175" max="7175" width="1.5" style="6" customWidth="1"/>
    <col min="7176" max="7176" width="14.125" style="6" customWidth="1"/>
    <col min="7177" max="7177" width="1.5" style="6" customWidth="1"/>
    <col min="7178" max="7178" width="14.125" style="6" customWidth="1"/>
    <col min="7179" max="7179" width="1.5" style="6" customWidth="1"/>
    <col min="7180" max="7180" width="14.125" style="6" customWidth="1"/>
    <col min="7181" max="7181" width="1.5" style="6" customWidth="1"/>
    <col min="7182" max="7182" width="14.125" style="6" customWidth="1"/>
    <col min="7183" max="7183" width="2.75" style="6" customWidth="1"/>
    <col min="7184" max="7184" width="14.125" style="6" customWidth="1"/>
    <col min="7185" max="7185" width="1.5" style="6" customWidth="1"/>
    <col min="7186" max="7186" width="14.125" style="6" customWidth="1"/>
    <col min="7187" max="7425" width="9" style="6"/>
    <col min="7426" max="7426" width="28.375" style="6" customWidth="1"/>
    <col min="7427" max="7427" width="5.25" style="6" customWidth="1"/>
    <col min="7428" max="7428" width="5.375" style="6" customWidth="1"/>
    <col min="7429" max="7430" width="3.5" style="6" customWidth="1"/>
    <col min="7431" max="7431" width="1.5" style="6" customWidth="1"/>
    <col min="7432" max="7432" width="14.125" style="6" customWidth="1"/>
    <col min="7433" max="7433" width="1.5" style="6" customWidth="1"/>
    <col min="7434" max="7434" width="14.125" style="6" customWidth="1"/>
    <col min="7435" max="7435" width="1.5" style="6" customWidth="1"/>
    <col min="7436" max="7436" width="14.125" style="6" customWidth="1"/>
    <col min="7437" max="7437" width="1.5" style="6" customWidth="1"/>
    <col min="7438" max="7438" width="14.125" style="6" customWidth="1"/>
    <col min="7439" max="7439" width="2.75" style="6" customWidth="1"/>
    <col min="7440" max="7440" width="14.125" style="6" customWidth="1"/>
    <col min="7441" max="7441" width="1.5" style="6" customWidth="1"/>
    <col min="7442" max="7442" width="14.125" style="6" customWidth="1"/>
    <col min="7443" max="7681" width="9" style="6"/>
    <col min="7682" max="7682" width="28.375" style="6" customWidth="1"/>
    <col min="7683" max="7683" width="5.25" style="6" customWidth="1"/>
    <col min="7684" max="7684" width="5.375" style="6" customWidth="1"/>
    <col min="7685" max="7686" width="3.5" style="6" customWidth="1"/>
    <col min="7687" max="7687" width="1.5" style="6" customWidth="1"/>
    <col min="7688" max="7688" width="14.125" style="6" customWidth="1"/>
    <col min="7689" max="7689" width="1.5" style="6" customWidth="1"/>
    <col min="7690" max="7690" width="14.125" style="6" customWidth="1"/>
    <col min="7691" max="7691" width="1.5" style="6" customWidth="1"/>
    <col min="7692" max="7692" width="14.125" style="6" customWidth="1"/>
    <col min="7693" max="7693" width="1.5" style="6" customWidth="1"/>
    <col min="7694" max="7694" width="14.125" style="6" customWidth="1"/>
    <col min="7695" max="7695" width="2.75" style="6" customWidth="1"/>
    <col min="7696" max="7696" width="14.125" style="6" customWidth="1"/>
    <col min="7697" max="7697" width="1.5" style="6" customWidth="1"/>
    <col min="7698" max="7698" width="14.125" style="6" customWidth="1"/>
    <col min="7699" max="7937" width="9" style="6"/>
    <col min="7938" max="7938" width="28.375" style="6" customWidth="1"/>
    <col min="7939" max="7939" width="5.25" style="6" customWidth="1"/>
    <col min="7940" max="7940" width="5.375" style="6" customWidth="1"/>
    <col min="7941" max="7942" width="3.5" style="6" customWidth="1"/>
    <col min="7943" max="7943" width="1.5" style="6" customWidth="1"/>
    <col min="7944" max="7944" width="14.125" style="6" customWidth="1"/>
    <col min="7945" max="7945" width="1.5" style="6" customWidth="1"/>
    <col min="7946" max="7946" width="14.125" style="6" customWidth="1"/>
    <col min="7947" max="7947" width="1.5" style="6" customWidth="1"/>
    <col min="7948" max="7948" width="14.125" style="6" customWidth="1"/>
    <col min="7949" max="7949" width="1.5" style="6" customWidth="1"/>
    <col min="7950" max="7950" width="14.125" style="6" customWidth="1"/>
    <col min="7951" max="7951" width="2.75" style="6" customWidth="1"/>
    <col min="7952" max="7952" width="14.125" style="6" customWidth="1"/>
    <col min="7953" max="7953" width="1.5" style="6" customWidth="1"/>
    <col min="7954" max="7954" width="14.125" style="6" customWidth="1"/>
    <col min="7955" max="8193" width="9" style="6"/>
    <col min="8194" max="8194" width="28.375" style="6" customWidth="1"/>
    <col min="8195" max="8195" width="5.25" style="6" customWidth="1"/>
    <col min="8196" max="8196" width="5.375" style="6" customWidth="1"/>
    <col min="8197" max="8198" width="3.5" style="6" customWidth="1"/>
    <col min="8199" max="8199" width="1.5" style="6" customWidth="1"/>
    <col min="8200" max="8200" width="14.125" style="6" customWidth="1"/>
    <col min="8201" max="8201" width="1.5" style="6" customWidth="1"/>
    <col min="8202" max="8202" width="14.125" style="6" customWidth="1"/>
    <col min="8203" max="8203" width="1.5" style="6" customWidth="1"/>
    <col min="8204" max="8204" width="14.125" style="6" customWidth="1"/>
    <col min="8205" max="8205" width="1.5" style="6" customWidth="1"/>
    <col min="8206" max="8206" width="14.125" style="6" customWidth="1"/>
    <col min="8207" max="8207" width="2.75" style="6" customWidth="1"/>
    <col min="8208" max="8208" width="14.125" style="6" customWidth="1"/>
    <col min="8209" max="8209" width="1.5" style="6" customWidth="1"/>
    <col min="8210" max="8210" width="14.125" style="6" customWidth="1"/>
    <col min="8211" max="8449" width="9" style="6"/>
    <col min="8450" max="8450" width="28.375" style="6" customWidth="1"/>
    <col min="8451" max="8451" width="5.25" style="6" customWidth="1"/>
    <col min="8452" max="8452" width="5.375" style="6" customWidth="1"/>
    <col min="8453" max="8454" width="3.5" style="6" customWidth="1"/>
    <col min="8455" max="8455" width="1.5" style="6" customWidth="1"/>
    <col min="8456" max="8456" width="14.125" style="6" customWidth="1"/>
    <col min="8457" max="8457" width="1.5" style="6" customWidth="1"/>
    <col min="8458" max="8458" width="14.125" style="6" customWidth="1"/>
    <col min="8459" max="8459" width="1.5" style="6" customWidth="1"/>
    <col min="8460" max="8460" width="14.125" style="6" customWidth="1"/>
    <col min="8461" max="8461" width="1.5" style="6" customWidth="1"/>
    <col min="8462" max="8462" width="14.125" style="6" customWidth="1"/>
    <col min="8463" max="8463" width="2.75" style="6" customWidth="1"/>
    <col min="8464" max="8464" width="14.125" style="6" customWidth="1"/>
    <col min="8465" max="8465" width="1.5" style="6" customWidth="1"/>
    <col min="8466" max="8466" width="14.125" style="6" customWidth="1"/>
    <col min="8467" max="8705" width="9" style="6"/>
    <col min="8706" max="8706" width="28.375" style="6" customWidth="1"/>
    <col min="8707" max="8707" width="5.25" style="6" customWidth="1"/>
    <col min="8708" max="8708" width="5.375" style="6" customWidth="1"/>
    <col min="8709" max="8710" width="3.5" style="6" customWidth="1"/>
    <col min="8711" max="8711" width="1.5" style="6" customWidth="1"/>
    <col min="8712" max="8712" width="14.125" style="6" customWidth="1"/>
    <col min="8713" max="8713" width="1.5" style="6" customWidth="1"/>
    <col min="8714" max="8714" width="14.125" style="6" customWidth="1"/>
    <col min="8715" max="8715" width="1.5" style="6" customWidth="1"/>
    <col min="8716" max="8716" width="14.125" style="6" customWidth="1"/>
    <col min="8717" max="8717" width="1.5" style="6" customWidth="1"/>
    <col min="8718" max="8718" width="14.125" style="6" customWidth="1"/>
    <col min="8719" max="8719" width="2.75" style="6" customWidth="1"/>
    <col min="8720" max="8720" width="14.125" style="6" customWidth="1"/>
    <col min="8721" max="8721" width="1.5" style="6" customWidth="1"/>
    <col min="8722" max="8722" width="14.125" style="6" customWidth="1"/>
    <col min="8723" max="8961" width="9" style="6"/>
    <col min="8962" max="8962" width="28.375" style="6" customWidth="1"/>
    <col min="8963" max="8963" width="5.25" style="6" customWidth="1"/>
    <col min="8964" max="8964" width="5.375" style="6" customWidth="1"/>
    <col min="8965" max="8966" width="3.5" style="6" customWidth="1"/>
    <col min="8967" max="8967" width="1.5" style="6" customWidth="1"/>
    <col min="8968" max="8968" width="14.125" style="6" customWidth="1"/>
    <col min="8969" max="8969" width="1.5" style="6" customWidth="1"/>
    <col min="8970" max="8970" width="14.125" style="6" customWidth="1"/>
    <col min="8971" max="8971" width="1.5" style="6" customWidth="1"/>
    <col min="8972" max="8972" width="14.125" style="6" customWidth="1"/>
    <col min="8973" max="8973" width="1.5" style="6" customWidth="1"/>
    <col min="8974" max="8974" width="14.125" style="6" customWidth="1"/>
    <col min="8975" max="8975" width="2.75" style="6" customWidth="1"/>
    <col min="8976" max="8976" width="14.125" style="6" customWidth="1"/>
    <col min="8977" max="8977" width="1.5" style="6" customWidth="1"/>
    <col min="8978" max="8978" width="14.125" style="6" customWidth="1"/>
    <col min="8979" max="9217" width="9" style="6"/>
    <col min="9218" max="9218" width="28.375" style="6" customWidth="1"/>
    <col min="9219" max="9219" width="5.25" style="6" customWidth="1"/>
    <col min="9220" max="9220" width="5.375" style="6" customWidth="1"/>
    <col min="9221" max="9222" width="3.5" style="6" customWidth="1"/>
    <col min="9223" max="9223" width="1.5" style="6" customWidth="1"/>
    <col min="9224" max="9224" width="14.125" style="6" customWidth="1"/>
    <col min="9225" max="9225" width="1.5" style="6" customWidth="1"/>
    <col min="9226" max="9226" width="14.125" style="6" customWidth="1"/>
    <col min="9227" max="9227" width="1.5" style="6" customWidth="1"/>
    <col min="9228" max="9228" width="14.125" style="6" customWidth="1"/>
    <col min="9229" max="9229" width="1.5" style="6" customWidth="1"/>
    <col min="9230" max="9230" width="14.125" style="6" customWidth="1"/>
    <col min="9231" max="9231" width="2.75" style="6" customWidth="1"/>
    <col min="9232" max="9232" width="14.125" style="6" customWidth="1"/>
    <col min="9233" max="9233" width="1.5" style="6" customWidth="1"/>
    <col min="9234" max="9234" width="14.125" style="6" customWidth="1"/>
    <col min="9235" max="9473" width="9" style="6"/>
    <col min="9474" max="9474" width="28.375" style="6" customWidth="1"/>
    <col min="9475" max="9475" width="5.25" style="6" customWidth="1"/>
    <col min="9476" max="9476" width="5.375" style="6" customWidth="1"/>
    <col min="9477" max="9478" width="3.5" style="6" customWidth="1"/>
    <col min="9479" max="9479" width="1.5" style="6" customWidth="1"/>
    <col min="9480" max="9480" width="14.125" style="6" customWidth="1"/>
    <col min="9481" max="9481" width="1.5" style="6" customWidth="1"/>
    <col min="9482" max="9482" width="14.125" style="6" customWidth="1"/>
    <col min="9483" max="9483" width="1.5" style="6" customWidth="1"/>
    <col min="9484" max="9484" width="14.125" style="6" customWidth="1"/>
    <col min="9485" max="9485" width="1.5" style="6" customWidth="1"/>
    <col min="9486" max="9486" width="14.125" style="6" customWidth="1"/>
    <col min="9487" max="9487" width="2.75" style="6" customWidth="1"/>
    <col min="9488" max="9488" width="14.125" style="6" customWidth="1"/>
    <col min="9489" max="9489" width="1.5" style="6" customWidth="1"/>
    <col min="9490" max="9490" width="14.125" style="6" customWidth="1"/>
    <col min="9491" max="9729" width="9" style="6"/>
    <col min="9730" max="9730" width="28.375" style="6" customWidth="1"/>
    <col min="9731" max="9731" width="5.25" style="6" customWidth="1"/>
    <col min="9732" max="9732" width="5.375" style="6" customWidth="1"/>
    <col min="9733" max="9734" width="3.5" style="6" customWidth="1"/>
    <col min="9735" max="9735" width="1.5" style="6" customWidth="1"/>
    <col min="9736" max="9736" width="14.125" style="6" customWidth="1"/>
    <col min="9737" max="9737" width="1.5" style="6" customWidth="1"/>
    <col min="9738" max="9738" width="14.125" style="6" customWidth="1"/>
    <col min="9739" max="9739" width="1.5" style="6" customWidth="1"/>
    <col min="9740" max="9740" width="14.125" style="6" customWidth="1"/>
    <col min="9741" max="9741" width="1.5" style="6" customWidth="1"/>
    <col min="9742" max="9742" width="14.125" style="6" customWidth="1"/>
    <col min="9743" max="9743" width="2.75" style="6" customWidth="1"/>
    <col min="9744" max="9744" width="14.125" style="6" customWidth="1"/>
    <col min="9745" max="9745" width="1.5" style="6" customWidth="1"/>
    <col min="9746" max="9746" width="14.125" style="6" customWidth="1"/>
    <col min="9747" max="9985" width="9" style="6"/>
    <col min="9986" max="9986" width="28.375" style="6" customWidth="1"/>
    <col min="9987" max="9987" width="5.25" style="6" customWidth="1"/>
    <col min="9988" max="9988" width="5.375" style="6" customWidth="1"/>
    <col min="9989" max="9990" width="3.5" style="6" customWidth="1"/>
    <col min="9991" max="9991" width="1.5" style="6" customWidth="1"/>
    <col min="9992" max="9992" width="14.125" style="6" customWidth="1"/>
    <col min="9993" max="9993" width="1.5" style="6" customWidth="1"/>
    <col min="9994" max="9994" width="14.125" style="6" customWidth="1"/>
    <col min="9995" max="9995" width="1.5" style="6" customWidth="1"/>
    <col min="9996" max="9996" width="14.125" style="6" customWidth="1"/>
    <col min="9997" max="9997" width="1.5" style="6" customWidth="1"/>
    <col min="9998" max="9998" width="14.125" style="6" customWidth="1"/>
    <col min="9999" max="9999" width="2.75" style="6" customWidth="1"/>
    <col min="10000" max="10000" width="14.125" style="6" customWidth="1"/>
    <col min="10001" max="10001" width="1.5" style="6" customWidth="1"/>
    <col min="10002" max="10002" width="14.125" style="6" customWidth="1"/>
    <col min="10003" max="10241" width="9" style="6"/>
    <col min="10242" max="10242" width="28.375" style="6" customWidth="1"/>
    <col min="10243" max="10243" width="5.25" style="6" customWidth="1"/>
    <col min="10244" max="10244" width="5.375" style="6" customWidth="1"/>
    <col min="10245" max="10246" width="3.5" style="6" customWidth="1"/>
    <col min="10247" max="10247" width="1.5" style="6" customWidth="1"/>
    <col min="10248" max="10248" width="14.125" style="6" customWidth="1"/>
    <col min="10249" max="10249" width="1.5" style="6" customWidth="1"/>
    <col min="10250" max="10250" width="14.125" style="6" customWidth="1"/>
    <col min="10251" max="10251" width="1.5" style="6" customWidth="1"/>
    <col min="10252" max="10252" width="14.125" style="6" customWidth="1"/>
    <col min="10253" max="10253" width="1.5" style="6" customWidth="1"/>
    <col min="10254" max="10254" width="14.125" style="6" customWidth="1"/>
    <col min="10255" max="10255" width="2.75" style="6" customWidth="1"/>
    <col min="10256" max="10256" width="14.125" style="6" customWidth="1"/>
    <col min="10257" max="10257" width="1.5" style="6" customWidth="1"/>
    <col min="10258" max="10258" width="14.125" style="6" customWidth="1"/>
    <col min="10259" max="10497" width="9" style="6"/>
    <col min="10498" max="10498" width="28.375" style="6" customWidth="1"/>
    <col min="10499" max="10499" width="5.25" style="6" customWidth="1"/>
    <col min="10500" max="10500" width="5.375" style="6" customWidth="1"/>
    <col min="10501" max="10502" width="3.5" style="6" customWidth="1"/>
    <col min="10503" max="10503" width="1.5" style="6" customWidth="1"/>
    <col min="10504" max="10504" width="14.125" style="6" customWidth="1"/>
    <col min="10505" max="10505" width="1.5" style="6" customWidth="1"/>
    <col min="10506" max="10506" width="14.125" style="6" customWidth="1"/>
    <col min="10507" max="10507" width="1.5" style="6" customWidth="1"/>
    <col min="10508" max="10508" width="14.125" style="6" customWidth="1"/>
    <col min="10509" max="10509" width="1.5" style="6" customWidth="1"/>
    <col min="10510" max="10510" width="14.125" style="6" customWidth="1"/>
    <col min="10511" max="10511" width="2.75" style="6" customWidth="1"/>
    <col min="10512" max="10512" width="14.125" style="6" customWidth="1"/>
    <col min="10513" max="10513" width="1.5" style="6" customWidth="1"/>
    <col min="10514" max="10514" width="14.125" style="6" customWidth="1"/>
    <col min="10515" max="10753" width="9" style="6"/>
    <col min="10754" max="10754" width="28.375" style="6" customWidth="1"/>
    <col min="10755" max="10755" width="5.25" style="6" customWidth="1"/>
    <col min="10756" max="10756" width="5.375" style="6" customWidth="1"/>
    <col min="10757" max="10758" width="3.5" style="6" customWidth="1"/>
    <col min="10759" max="10759" width="1.5" style="6" customWidth="1"/>
    <col min="10760" max="10760" width="14.125" style="6" customWidth="1"/>
    <col min="10761" max="10761" width="1.5" style="6" customWidth="1"/>
    <col min="10762" max="10762" width="14.125" style="6" customWidth="1"/>
    <col min="10763" max="10763" width="1.5" style="6" customWidth="1"/>
    <col min="10764" max="10764" width="14.125" style="6" customWidth="1"/>
    <col min="10765" max="10765" width="1.5" style="6" customWidth="1"/>
    <col min="10766" max="10766" width="14.125" style="6" customWidth="1"/>
    <col min="10767" max="10767" width="2.75" style="6" customWidth="1"/>
    <col min="10768" max="10768" width="14.125" style="6" customWidth="1"/>
    <col min="10769" max="10769" width="1.5" style="6" customWidth="1"/>
    <col min="10770" max="10770" width="14.125" style="6" customWidth="1"/>
    <col min="10771" max="11009" width="9" style="6"/>
    <col min="11010" max="11010" width="28.375" style="6" customWidth="1"/>
    <col min="11011" max="11011" width="5.25" style="6" customWidth="1"/>
    <col min="11012" max="11012" width="5.375" style="6" customWidth="1"/>
    <col min="11013" max="11014" width="3.5" style="6" customWidth="1"/>
    <col min="11015" max="11015" width="1.5" style="6" customWidth="1"/>
    <col min="11016" max="11016" width="14.125" style="6" customWidth="1"/>
    <col min="11017" max="11017" width="1.5" style="6" customWidth="1"/>
    <col min="11018" max="11018" width="14.125" style="6" customWidth="1"/>
    <col min="11019" max="11019" width="1.5" style="6" customWidth="1"/>
    <col min="11020" max="11020" width="14.125" style="6" customWidth="1"/>
    <col min="11021" max="11021" width="1.5" style="6" customWidth="1"/>
    <col min="11022" max="11022" width="14.125" style="6" customWidth="1"/>
    <col min="11023" max="11023" width="2.75" style="6" customWidth="1"/>
    <col min="11024" max="11024" width="14.125" style="6" customWidth="1"/>
    <col min="11025" max="11025" width="1.5" style="6" customWidth="1"/>
    <col min="11026" max="11026" width="14.125" style="6" customWidth="1"/>
    <col min="11027" max="11265" width="9" style="6"/>
    <col min="11266" max="11266" width="28.375" style="6" customWidth="1"/>
    <col min="11267" max="11267" width="5.25" style="6" customWidth="1"/>
    <col min="11268" max="11268" width="5.375" style="6" customWidth="1"/>
    <col min="11269" max="11270" width="3.5" style="6" customWidth="1"/>
    <col min="11271" max="11271" width="1.5" style="6" customWidth="1"/>
    <col min="11272" max="11272" width="14.125" style="6" customWidth="1"/>
    <col min="11273" max="11273" width="1.5" style="6" customWidth="1"/>
    <col min="11274" max="11274" width="14.125" style="6" customWidth="1"/>
    <col min="11275" max="11275" width="1.5" style="6" customWidth="1"/>
    <col min="11276" max="11276" width="14.125" style="6" customWidth="1"/>
    <col min="11277" max="11277" width="1.5" style="6" customWidth="1"/>
    <col min="11278" max="11278" width="14.125" style="6" customWidth="1"/>
    <col min="11279" max="11279" width="2.75" style="6" customWidth="1"/>
    <col min="11280" max="11280" width="14.125" style="6" customWidth="1"/>
    <col min="11281" max="11281" width="1.5" style="6" customWidth="1"/>
    <col min="11282" max="11282" width="14.125" style="6" customWidth="1"/>
    <col min="11283" max="11521" width="9" style="6"/>
    <col min="11522" max="11522" width="28.375" style="6" customWidth="1"/>
    <col min="11523" max="11523" width="5.25" style="6" customWidth="1"/>
    <col min="11524" max="11524" width="5.375" style="6" customWidth="1"/>
    <col min="11525" max="11526" width="3.5" style="6" customWidth="1"/>
    <col min="11527" max="11527" width="1.5" style="6" customWidth="1"/>
    <col min="11528" max="11528" width="14.125" style="6" customWidth="1"/>
    <col min="11529" max="11529" width="1.5" style="6" customWidth="1"/>
    <col min="11530" max="11530" width="14.125" style="6" customWidth="1"/>
    <col min="11531" max="11531" width="1.5" style="6" customWidth="1"/>
    <col min="11532" max="11532" width="14.125" style="6" customWidth="1"/>
    <col min="11533" max="11533" width="1.5" style="6" customWidth="1"/>
    <col min="11534" max="11534" width="14.125" style="6" customWidth="1"/>
    <col min="11535" max="11535" width="2.75" style="6" customWidth="1"/>
    <col min="11536" max="11536" width="14.125" style="6" customWidth="1"/>
    <col min="11537" max="11537" width="1.5" style="6" customWidth="1"/>
    <col min="11538" max="11538" width="14.125" style="6" customWidth="1"/>
    <col min="11539" max="11777" width="9" style="6"/>
    <col min="11778" max="11778" width="28.375" style="6" customWidth="1"/>
    <col min="11779" max="11779" width="5.25" style="6" customWidth="1"/>
    <col min="11780" max="11780" width="5.375" style="6" customWidth="1"/>
    <col min="11781" max="11782" width="3.5" style="6" customWidth="1"/>
    <col min="11783" max="11783" width="1.5" style="6" customWidth="1"/>
    <col min="11784" max="11784" width="14.125" style="6" customWidth="1"/>
    <col min="11785" max="11785" width="1.5" style="6" customWidth="1"/>
    <col min="11786" max="11786" width="14.125" style="6" customWidth="1"/>
    <col min="11787" max="11787" width="1.5" style="6" customWidth="1"/>
    <col min="11788" max="11788" width="14.125" style="6" customWidth="1"/>
    <col min="11789" max="11789" width="1.5" style="6" customWidth="1"/>
    <col min="11790" max="11790" width="14.125" style="6" customWidth="1"/>
    <col min="11791" max="11791" width="2.75" style="6" customWidth="1"/>
    <col min="11792" max="11792" width="14.125" style="6" customWidth="1"/>
    <col min="11793" max="11793" width="1.5" style="6" customWidth="1"/>
    <col min="11794" max="11794" width="14.125" style="6" customWidth="1"/>
    <col min="11795" max="12033" width="9" style="6"/>
    <col min="12034" max="12034" width="28.375" style="6" customWidth="1"/>
    <col min="12035" max="12035" width="5.25" style="6" customWidth="1"/>
    <col min="12036" max="12036" width="5.375" style="6" customWidth="1"/>
    <col min="12037" max="12038" width="3.5" style="6" customWidth="1"/>
    <col min="12039" max="12039" width="1.5" style="6" customWidth="1"/>
    <col min="12040" max="12040" width="14.125" style="6" customWidth="1"/>
    <col min="12041" max="12041" width="1.5" style="6" customWidth="1"/>
    <col min="12042" max="12042" width="14.125" style="6" customWidth="1"/>
    <col min="12043" max="12043" width="1.5" style="6" customWidth="1"/>
    <col min="12044" max="12044" width="14.125" style="6" customWidth="1"/>
    <col min="12045" max="12045" width="1.5" style="6" customWidth="1"/>
    <col min="12046" max="12046" width="14.125" style="6" customWidth="1"/>
    <col min="12047" max="12047" width="2.75" style="6" customWidth="1"/>
    <col min="12048" max="12048" width="14.125" style="6" customWidth="1"/>
    <col min="12049" max="12049" width="1.5" style="6" customWidth="1"/>
    <col min="12050" max="12050" width="14.125" style="6" customWidth="1"/>
    <col min="12051" max="12289" width="9" style="6"/>
    <col min="12290" max="12290" width="28.375" style="6" customWidth="1"/>
    <col min="12291" max="12291" width="5.25" style="6" customWidth="1"/>
    <col min="12292" max="12292" width="5.375" style="6" customWidth="1"/>
    <col min="12293" max="12294" width="3.5" style="6" customWidth="1"/>
    <col min="12295" max="12295" width="1.5" style="6" customWidth="1"/>
    <col min="12296" max="12296" width="14.125" style="6" customWidth="1"/>
    <col min="12297" max="12297" width="1.5" style="6" customWidth="1"/>
    <col min="12298" max="12298" width="14.125" style="6" customWidth="1"/>
    <col min="12299" max="12299" width="1.5" style="6" customWidth="1"/>
    <col min="12300" max="12300" width="14.125" style="6" customWidth="1"/>
    <col min="12301" max="12301" width="1.5" style="6" customWidth="1"/>
    <col min="12302" max="12302" width="14.125" style="6" customWidth="1"/>
    <col min="12303" max="12303" width="2.75" style="6" customWidth="1"/>
    <col min="12304" max="12304" width="14.125" style="6" customWidth="1"/>
    <col min="12305" max="12305" width="1.5" style="6" customWidth="1"/>
    <col min="12306" max="12306" width="14.125" style="6" customWidth="1"/>
    <col min="12307" max="12545" width="9" style="6"/>
    <col min="12546" max="12546" width="28.375" style="6" customWidth="1"/>
    <col min="12547" max="12547" width="5.25" style="6" customWidth="1"/>
    <col min="12548" max="12548" width="5.375" style="6" customWidth="1"/>
    <col min="12549" max="12550" width="3.5" style="6" customWidth="1"/>
    <col min="12551" max="12551" width="1.5" style="6" customWidth="1"/>
    <col min="12552" max="12552" width="14.125" style="6" customWidth="1"/>
    <col min="12553" max="12553" width="1.5" style="6" customWidth="1"/>
    <col min="12554" max="12554" width="14.125" style="6" customWidth="1"/>
    <col min="12555" max="12555" width="1.5" style="6" customWidth="1"/>
    <col min="12556" max="12556" width="14.125" style="6" customWidth="1"/>
    <col min="12557" max="12557" width="1.5" style="6" customWidth="1"/>
    <col min="12558" max="12558" width="14.125" style="6" customWidth="1"/>
    <col min="12559" max="12559" width="2.75" style="6" customWidth="1"/>
    <col min="12560" max="12560" width="14.125" style="6" customWidth="1"/>
    <col min="12561" max="12561" width="1.5" style="6" customWidth="1"/>
    <col min="12562" max="12562" width="14.125" style="6" customWidth="1"/>
    <col min="12563" max="12801" width="9" style="6"/>
    <col min="12802" max="12802" width="28.375" style="6" customWidth="1"/>
    <col min="12803" max="12803" width="5.25" style="6" customWidth="1"/>
    <col min="12804" max="12804" width="5.375" style="6" customWidth="1"/>
    <col min="12805" max="12806" width="3.5" style="6" customWidth="1"/>
    <col min="12807" max="12807" width="1.5" style="6" customWidth="1"/>
    <col min="12808" max="12808" width="14.125" style="6" customWidth="1"/>
    <col min="12809" max="12809" width="1.5" style="6" customWidth="1"/>
    <col min="12810" max="12810" width="14.125" style="6" customWidth="1"/>
    <col min="12811" max="12811" width="1.5" style="6" customWidth="1"/>
    <col min="12812" max="12812" width="14.125" style="6" customWidth="1"/>
    <col min="12813" max="12813" width="1.5" style="6" customWidth="1"/>
    <col min="12814" max="12814" width="14.125" style="6" customWidth="1"/>
    <col min="12815" max="12815" width="2.75" style="6" customWidth="1"/>
    <col min="12816" max="12816" width="14.125" style="6" customWidth="1"/>
    <col min="12817" max="12817" width="1.5" style="6" customWidth="1"/>
    <col min="12818" max="12818" width="14.125" style="6" customWidth="1"/>
    <col min="12819" max="13057" width="9" style="6"/>
    <col min="13058" max="13058" width="28.375" style="6" customWidth="1"/>
    <col min="13059" max="13059" width="5.25" style="6" customWidth="1"/>
    <col min="13060" max="13060" width="5.375" style="6" customWidth="1"/>
    <col min="13061" max="13062" width="3.5" style="6" customWidth="1"/>
    <col min="13063" max="13063" width="1.5" style="6" customWidth="1"/>
    <col min="13064" max="13064" width="14.125" style="6" customWidth="1"/>
    <col min="13065" max="13065" width="1.5" style="6" customWidth="1"/>
    <col min="13066" max="13066" width="14.125" style="6" customWidth="1"/>
    <col min="13067" max="13067" width="1.5" style="6" customWidth="1"/>
    <col min="13068" max="13068" width="14.125" style="6" customWidth="1"/>
    <col min="13069" max="13069" width="1.5" style="6" customWidth="1"/>
    <col min="13070" max="13070" width="14.125" style="6" customWidth="1"/>
    <col min="13071" max="13071" width="2.75" style="6" customWidth="1"/>
    <col min="13072" max="13072" width="14.125" style="6" customWidth="1"/>
    <col min="13073" max="13073" width="1.5" style="6" customWidth="1"/>
    <col min="13074" max="13074" width="14.125" style="6" customWidth="1"/>
    <col min="13075" max="13313" width="9" style="6"/>
    <col min="13314" max="13314" width="28.375" style="6" customWidth="1"/>
    <col min="13315" max="13315" width="5.25" style="6" customWidth="1"/>
    <col min="13316" max="13316" width="5.375" style="6" customWidth="1"/>
    <col min="13317" max="13318" width="3.5" style="6" customWidth="1"/>
    <col min="13319" max="13319" width="1.5" style="6" customWidth="1"/>
    <col min="13320" max="13320" width="14.125" style="6" customWidth="1"/>
    <col min="13321" max="13321" width="1.5" style="6" customWidth="1"/>
    <col min="13322" max="13322" width="14.125" style="6" customWidth="1"/>
    <col min="13323" max="13323" width="1.5" style="6" customWidth="1"/>
    <col min="13324" max="13324" width="14.125" style="6" customWidth="1"/>
    <col min="13325" max="13325" width="1.5" style="6" customWidth="1"/>
    <col min="13326" max="13326" width="14.125" style="6" customWidth="1"/>
    <col min="13327" max="13327" width="2.75" style="6" customWidth="1"/>
    <col min="13328" max="13328" width="14.125" style="6" customWidth="1"/>
    <col min="13329" max="13329" width="1.5" style="6" customWidth="1"/>
    <col min="13330" max="13330" width="14.125" style="6" customWidth="1"/>
    <col min="13331" max="13569" width="9" style="6"/>
    <col min="13570" max="13570" width="28.375" style="6" customWidth="1"/>
    <col min="13571" max="13571" width="5.25" style="6" customWidth="1"/>
    <col min="13572" max="13572" width="5.375" style="6" customWidth="1"/>
    <col min="13573" max="13574" width="3.5" style="6" customWidth="1"/>
    <col min="13575" max="13575" width="1.5" style="6" customWidth="1"/>
    <col min="13576" max="13576" width="14.125" style="6" customWidth="1"/>
    <col min="13577" max="13577" width="1.5" style="6" customWidth="1"/>
    <col min="13578" max="13578" width="14.125" style="6" customWidth="1"/>
    <col min="13579" max="13579" width="1.5" style="6" customWidth="1"/>
    <col min="13580" max="13580" width="14.125" style="6" customWidth="1"/>
    <col min="13581" max="13581" width="1.5" style="6" customWidth="1"/>
    <col min="13582" max="13582" width="14.125" style="6" customWidth="1"/>
    <col min="13583" max="13583" width="2.75" style="6" customWidth="1"/>
    <col min="13584" max="13584" width="14.125" style="6" customWidth="1"/>
    <col min="13585" max="13585" width="1.5" style="6" customWidth="1"/>
    <col min="13586" max="13586" width="14.125" style="6" customWidth="1"/>
    <col min="13587" max="13825" width="9" style="6"/>
    <col min="13826" max="13826" width="28.375" style="6" customWidth="1"/>
    <col min="13827" max="13827" width="5.25" style="6" customWidth="1"/>
    <col min="13828" max="13828" width="5.375" style="6" customWidth="1"/>
    <col min="13829" max="13830" width="3.5" style="6" customWidth="1"/>
    <col min="13831" max="13831" width="1.5" style="6" customWidth="1"/>
    <col min="13832" max="13832" width="14.125" style="6" customWidth="1"/>
    <col min="13833" max="13833" width="1.5" style="6" customWidth="1"/>
    <col min="13834" max="13834" width="14.125" style="6" customWidth="1"/>
    <col min="13835" max="13835" width="1.5" style="6" customWidth="1"/>
    <col min="13836" max="13836" width="14.125" style="6" customWidth="1"/>
    <col min="13837" max="13837" width="1.5" style="6" customWidth="1"/>
    <col min="13838" max="13838" width="14.125" style="6" customWidth="1"/>
    <col min="13839" max="13839" width="2.75" style="6" customWidth="1"/>
    <col min="13840" max="13840" width="14.125" style="6" customWidth="1"/>
    <col min="13841" max="13841" width="1.5" style="6" customWidth="1"/>
    <col min="13842" max="13842" width="14.125" style="6" customWidth="1"/>
    <col min="13843" max="14081" width="9" style="6"/>
    <col min="14082" max="14082" width="28.375" style="6" customWidth="1"/>
    <col min="14083" max="14083" width="5.25" style="6" customWidth="1"/>
    <col min="14084" max="14084" width="5.375" style="6" customWidth="1"/>
    <col min="14085" max="14086" width="3.5" style="6" customWidth="1"/>
    <col min="14087" max="14087" width="1.5" style="6" customWidth="1"/>
    <col min="14088" max="14088" width="14.125" style="6" customWidth="1"/>
    <col min="14089" max="14089" width="1.5" style="6" customWidth="1"/>
    <col min="14090" max="14090" width="14.125" style="6" customWidth="1"/>
    <col min="14091" max="14091" width="1.5" style="6" customWidth="1"/>
    <col min="14092" max="14092" width="14.125" style="6" customWidth="1"/>
    <col min="14093" max="14093" width="1.5" style="6" customWidth="1"/>
    <col min="14094" max="14094" width="14.125" style="6" customWidth="1"/>
    <col min="14095" max="14095" width="2.75" style="6" customWidth="1"/>
    <col min="14096" max="14096" width="14.125" style="6" customWidth="1"/>
    <col min="14097" max="14097" width="1.5" style="6" customWidth="1"/>
    <col min="14098" max="14098" width="14.125" style="6" customWidth="1"/>
    <col min="14099" max="14337" width="9" style="6"/>
    <col min="14338" max="14338" width="28.375" style="6" customWidth="1"/>
    <col min="14339" max="14339" width="5.25" style="6" customWidth="1"/>
    <col min="14340" max="14340" width="5.375" style="6" customWidth="1"/>
    <col min="14341" max="14342" width="3.5" style="6" customWidth="1"/>
    <col min="14343" max="14343" width="1.5" style="6" customWidth="1"/>
    <col min="14344" max="14344" width="14.125" style="6" customWidth="1"/>
    <col min="14345" max="14345" width="1.5" style="6" customWidth="1"/>
    <col min="14346" max="14346" width="14.125" style="6" customWidth="1"/>
    <col min="14347" max="14347" width="1.5" style="6" customWidth="1"/>
    <col min="14348" max="14348" width="14.125" style="6" customWidth="1"/>
    <col min="14349" max="14349" width="1.5" style="6" customWidth="1"/>
    <col min="14350" max="14350" width="14.125" style="6" customWidth="1"/>
    <col min="14351" max="14351" width="2.75" style="6" customWidth="1"/>
    <col min="14352" max="14352" width="14.125" style="6" customWidth="1"/>
    <col min="14353" max="14353" width="1.5" style="6" customWidth="1"/>
    <col min="14354" max="14354" width="14.125" style="6" customWidth="1"/>
    <col min="14355" max="14593" width="9" style="6"/>
    <col min="14594" max="14594" width="28.375" style="6" customWidth="1"/>
    <col min="14595" max="14595" width="5.25" style="6" customWidth="1"/>
    <col min="14596" max="14596" width="5.375" style="6" customWidth="1"/>
    <col min="14597" max="14598" width="3.5" style="6" customWidth="1"/>
    <col min="14599" max="14599" width="1.5" style="6" customWidth="1"/>
    <col min="14600" max="14600" width="14.125" style="6" customWidth="1"/>
    <col min="14601" max="14601" width="1.5" style="6" customWidth="1"/>
    <col min="14602" max="14602" width="14.125" style="6" customWidth="1"/>
    <col min="14603" max="14603" width="1.5" style="6" customWidth="1"/>
    <col min="14604" max="14604" width="14.125" style="6" customWidth="1"/>
    <col min="14605" max="14605" width="1.5" style="6" customWidth="1"/>
    <col min="14606" max="14606" width="14.125" style="6" customWidth="1"/>
    <col min="14607" max="14607" width="2.75" style="6" customWidth="1"/>
    <col min="14608" max="14608" width="14.125" style="6" customWidth="1"/>
    <col min="14609" max="14609" width="1.5" style="6" customWidth="1"/>
    <col min="14610" max="14610" width="14.125" style="6" customWidth="1"/>
    <col min="14611" max="14849" width="9" style="6"/>
    <col min="14850" max="14850" width="28.375" style="6" customWidth="1"/>
    <col min="14851" max="14851" width="5.25" style="6" customWidth="1"/>
    <col min="14852" max="14852" width="5.375" style="6" customWidth="1"/>
    <col min="14853" max="14854" width="3.5" style="6" customWidth="1"/>
    <col min="14855" max="14855" width="1.5" style="6" customWidth="1"/>
    <col min="14856" max="14856" width="14.125" style="6" customWidth="1"/>
    <col min="14857" max="14857" width="1.5" style="6" customWidth="1"/>
    <col min="14858" max="14858" width="14.125" style="6" customWidth="1"/>
    <col min="14859" max="14859" width="1.5" style="6" customWidth="1"/>
    <col min="14860" max="14860" width="14.125" style="6" customWidth="1"/>
    <col min="14861" max="14861" width="1.5" style="6" customWidth="1"/>
    <col min="14862" max="14862" width="14.125" style="6" customWidth="1"/>
    <col min="14863" max="14863" width="2.75" style="6" customWidth="1"/>
    <col min="14864" max="14864" width="14.125" style="6" customWidth="1"/>
    <col min="14865" max="14865" width="1.5" style="6" customWidth="1"/>
    <col min="14866" max="14866" width="14.125" style="6" customWidth="1"/>
    <col min="14867" max="15105" width="9" style="6"/>
    <col min="15106" max="15106" width="28.375" style="6" customWidth="1"/>
    <col min="15107" max="15107" width="5.25" style="6" customWidth="1"/>
    <col min="15108" max="15108" width="5.375" style="6" customWidth="1"/>
    <col min="15109" max="15110" width="3.5" style="6" customWidth="1"/>
    <col min="15111" max="15111" width="1.5" style="6" customWidth="1"/>
    <col min="15112" max="15112" width="14.125" style="6" customWidth="1"/>
    <col min="15113" max="15113" width="1.5" style="6" customWidth="1"/>
    <col min="15114" max="15114" width="14.125" style="6" customWidth="1"/>
    <col min="15115" max="15115" width="1.5" style="6" customWidth="1"/>
    <col min="15116" max="15116" width="14.125" style="6" customWidth="1"/>
    <col min="15117" max="15117" width="1.5" style="6" customWidth="1"/>
    <col min="15118" max="15118" width="14.125" style="6" customWidth="1"/>
    <col min="15119" max="15119" width="2.75" style="6" customWidth="1"/>
    <col min="15120" max="15120" width="14.125" style="6" customWidth="1"/>
    <col min="15121" max="15121" width="1.5" style="6" customWidth="1"/>
    <col min="15122" max="15122" width="14.125" style="6" customWidth="1"/>
    <col min="15123" max="15361" width="9" style="6"/>
    <col min="15362" max="15362" width="28.375" style="6" customWidth="1"/>
    <col min="15363" max="15363" width="5.25" style="6" customWidth="1"/>
    <col min="15364" max="15364" width="5.375" style="6" customWidth="1"/>
    <col min="15365" max="15366" width="3.5" style="6" customWidth="1"/>
    <col min="15367" max="15367" width="1.5" style="6" customWidth="1"/>
    <col min="15368" max="15368" width="14.125" style="6" customWidth="1"/>
    <col min="15369" max="15369" width="1.5" style="6" customWidth="1"/>
    <col min="15370" max="15370" width="14.125" style="6" customWidth="1"/>
    <col min="15371" max="15371" width="1.5" style="6" customWidth="1"/>
    <col min="15372" max="15372" width="14.125" style="6" customWidth="1"/>
    <col min="15373" max="15373" width="1.5" style="6" customWidth="1"/>
    <col min="15374" max="15374" width="14.125" style="6" customWidth="1"/>
    <col min="15375" max="15375" width="2.75" style="6" customWidth="1"/>
    <col min="15376" max="15376" width="14.125" style="6" customWidth="1"/>
    <col min="15377" max="15377" width="1.5" style="6" customWidth="1"/>
    <col min="15378" max="15378" width="14.125" style="6" customWidth="1"/>
    <col min="15379" max="15617" width="9" style="6"/>
    <col min="15618" max="15618" width="28.375" style="6" customWidth="1"/>
    <col min="15619" max="15619" width="5.25" style="6" customWidth="1"/>
    <col min="15620" max="15620" width="5.375" style="6" customWidth="1"/>
    <col min="15621" max="15622" width="3.5" style="6" customWidth="1"/>
    <col min="15623" max="15623" width="1.5" style="6" customWidth="1"/>
    <col min="15624" max="15624" width="14.125" style="6" customWidth="1"/>
    <col min="15625" max="15625" width="1.5" style="6" customWidth="1"/>
    <col min="15626" max="15626" width="14.125" style="6" customWidth="1"/>
    <col min="15627" max="15627" width="1.5" style="6" customWidth="1"/>
    <col min="15628" max="15628" width="14.125" style="6" customWidth="1"/>
    <col min="15629" max="15629" width="1.5" style="6" customWidth="1"/>
    <col min="15630" max="15630" width="14.125" style="6" customWidth="1"/>
    <col min="15631" max="15631" width="2.75" style="6" customWidth="1"/>
    <col min="15632" max="15632" width="14.125" style="6" customWidth="1"/>
    <col min="15633" max="15633" width="1.5" style="6" customWidth="1"/>
    <col min="15634" max="15634" width="14.125" style="6" customWidth="1"/>
    <col min="15635" max="15873" width="9" style="6"/>
    <col min="15874" max="15874" width="28.375" style="6" customWidth="1"/>
    <col min="15875" max="15875" width="5.25" style="6" customWidth="1"/>
    <col min="15876" max="15876" width="5.375" style="6" customWidth="1"/>
    <col min="15877" max="15878" width="3.5" style="6" customWidth="1"/>
    <col min="15879" max="15879" width="1.5" style="6" customWidth="1"/>
    <col min="15880" max="15880" width="14.125" style="6" customWidth="1"/>
    <col min="15881" max="15881" width="1.5" style="6" customWidth="1"/>
    <col min="15882" max="15882" width="14.125" style="6" customWidth="1"/>
    <col min="15883" max="15883" width="1.5" style="6" customWidth="1"/>
    <col min="15884" max="15884" width="14.125" style="6" customWidth="1"/>
    <col min="15885" max="15885" width="1.5" style="6" customWidth="1"/>
    <col min="15886" max="15886" width="14.125" style="6" customWidth="1"/>
    <col min="15887" max="15887" width="2.75" style="6" customWidth="1"/>
    <col min="15888" max="15888" width="14.125" style="6" customWidth="1"/>
    <col min="15889" max="15889" width="1.5" style="6" customWidth="1"/>
    <col min="15890" max="15890" width="14.125" style="6" customWidth="1"/>
    <col min="15891" max="16129" width="9" style="6"/>
    <col min="16130" max="16130" width="28.375" style="6" customWidth="1"/>
    <col min="16131" max="16131" width="5.25" style="6" customWidth="1"/>
    <col min="16132" max="16132" width="5.375" style="6" customWidth="1"/>
    <col min="16133" max="16134" width="3.5" style="6" customWidth="1"/>
    <col min="16135" max="16135" width="1.5" style="6" customWidth="1"/>
    <col min="16136" max="16136" width="14.125" style="6" customWidth="1"/>
    <col min="16137" max="16137" width="1.5" style="6" customWidth="1"/>
    <col min="16138" max="16138" width="14.125" style="6" customWidth="1"/>
    <col min="16139" max="16139" width="1.5" style="6" customWidth="1"/>
    <col min="16140" max="16140" width="14.125" style="6" customWidth="1"/>
    <col min="16141" max="16141" width="1.5" style="6" customWidth="1"/>
    <col min="16142" max="16142" width="14.125" style="6" customWidth="1"/>
    <col min="16143" max="16143" width="2.75" style="6" customWidth="1"/>
    <col min="16144" max="16144" width="14.125" style="6" customWidth="1"/>
    <col min="16145" max="16145" width="1.5" style="6" customWidth="1"/>
    <col min="16146" max="16146" width="14.125" style="6" customWidth="1"/>
    <col min="16147" max="16384" width="9" style="6"/>
  </cols>
  <sheetData>
    <row r="1" spans="1:22" ht="27.75" customHeight="1" x14ac:dyDescent="0.2">
      <c r="A1" s="1237" t="s">
        <v>669</v>
      </c>
      <c r="B1" s="1238"/>
      <c r="C1" s="1238"/>
      <c r="D1" s="1238"/>
      <c r="E1" s="1238"/>
      <c r="F1" s="1238"/>
      <c r="G1" s="1238"/>
      <c r="H1" s="1238"/>
      <c r="I1" s="1238"/>
      <c r="J1" s="1238"/>
      <c r="K1" s="1238"/>
      <c r="L1" s="1238"/>
      <c r="M1" s="1238"/>
      <c r="N1" s="1238"/>
      <c r="O1" s="1238"/>
      <c r="P1" s="1238"/>
      <c r="Q1" s="1238"/>
      <c r="R1" s="1239"/>
    </row>
    <row r="2" spans="1:22" ht="27.75" customHeight="1" x14ac:dyDescent="0.2">
      <c r="A2" s="428"/>
      <c r="B2" s="429"/>
      <c r="C2" s="392"/>
      <c r="D2" s="392"/>
      <c r="E2" s="392"/>
      <c r="F2" s="392"/>
      <c r="G2" s="392"/>
      <c r="H2" s="392"/>
      <c r="I2" s="392"/>
      <c r="J2" s="392"/>
      <c r="K2" s="392"/>
      <c r="L2" s="392"/>
      <c r="M2" s="392"/>
      <c r="N2" s="392"/>
      <c r="O2" s="392"/>
      <c r="P2" s="392"/>
      <c r="Q2" s="392"/>
      <c r="R2" s="430"/>
    </row>
    <row r="3" spans="1:22" s="7" customFormat="1" ht="15.75" customHeight="1" x14ac:dyDescent="0.25">
      <c r="A3" s="431"/>
      <c r="B3" s="1240" t="s">
        <v>733</v>
      </c>
      <c r="C3" s="1240"/>
      <c r="D3" s="1240"/>
      <c r="E3" s="1240"/>
      <c r="F3" s="1240"/>
      <c r="G3" s="1240"/>
      <c r="H3" s="1240"/>
      <c r="I3" s="1240"/>
      <c r="J3" s="1240"/>
      <c r="K3" s="1240"/>
      <c r="L3" s="1240"/>
      <c r="M3" s="1240"/>
      <c r="N3" s="1240"/>
      <c r="O3" s="1240"/>
      <c r="P3" s="1240"/>
      <c r="Q3" s="1240"/>
      <c r="R3" s="432"/>
    </row>
    <row r="4" spans="1:22" ht="15.75" customHeight="1" x14ac:dyDescent="0.25">
      <c r="A4" s="428"/>
      <c r="B4" s="1241" t="s">
        <v>708</v>
      </c>
      <c r="C4" s="1241"/>
      <c r="D4" s="1241"/>
      <c r="E4" s="1241"/>
      <c r="F4" s="1241"/>
      <c r="G4" s="1241"/>
      <c r="H4" s="1241"/>
      <c r="I4" s="1241"/>
      <c r="J4" s="1241"/>
      <c r="K4" s="1241"/>
      <c r="L4" s="1241"/>
      <c r="M4" s="1241"/>
      <c r="N4" s="1241"/>
      <c r="O4" s="1241"/>
      <c r="P4" s="1241"/>
      <c r="Q4" s="1241"/>
      <c r="R4" s="432"/>
    </row>
    <row r="5" spans="1:22" ht="15.75" customHeight="1" x14ac:dyDescent="0.25">
      <c r="A5" s="428"/>
      <c r="B5" s="1242" t="s">
        <v>709</v>
      </c>
      <c r="C5" s="1242"/>
      <c r="D5" s="1242"/>
      <c r="E5" s="1242"/>
      <c r="F5" s="1242"/>
      <c r="G5" s="1242"/>
      <c r="H5" s="1242"/>
      <c r="I5" s="1242"/>
      <c r="J5" s="1242"/>
      <c r="K5" s="1242"/>
      <c r="L5" s="1242"/>
      <c r="M5" s="1242"/>
      <c r="N5" s="1242"/>
      <c r="O5" s="1242"/>
      <c r="P5" s="1242"/>
      <c r="Q5" s="1242"/>
      <c r="R5" s="433"/>
    </row>
    <row r="6" spans="1:22" ht="15.75" customHeight="1" x14ac:dyDescent="0.25">
      <c r="A6" s="428"/>
      <c r="B6" s="434" t="s">
        <v>710</v>
      </c>
      <c r="C6" s="434"/>
      <c r="D6" s="434"/>
      <c r="E6" s="434"/>
      <c r="F6" s="434"/>
      <c r="G6" s="434"/>
      <c r="H6" s="434"/>
      <c r="I6" s="434"/>
      <c r="J6" s="434"/>
      <c r="K6" s="434"/>
      <c r="L6" s="434"/>
      <c r="M6" s="434"/>
      <c r="N6" s="434"/>
      <c r="O6" s="434"/>
      <c r="P6" s="434"/>
      <c r="Q6" s="434"/>
      <c r="R6" s="433"/>
    </row>
    <row r="7" spans="1:22" ht="15.75" customHeight="1" x14ac:dyDescent="0.25">
      <c r="A7" s="428"/>
      <c r="B7" s="434"/>
      <c r="C7" s="434"/>
      <c r="D7" s="434"/>
      <c r="E7" s="434"/>
      <c r="F7" s="434"/>
      <c r="G7" s="434"/>
      <c r="H7" s="434"/>
      <c r="I7" s="434"/>
      <c r="J7" s="434"/>
      <c r="K7" s="434"/>
      <c r="L7" s="434"/>
      <c r="M7" s="434"/>
      <c r="N7" s="434"/>
      <c r="O7" s="434"/>
      <c r="P7" s="434"/>
      <c r="Q7" s="434"/>
      <c r="R7" s="433"/>
    </row>
    <row r="8" spans="1:22" ht="35.25" customHeight="1" thickBot="1" x14ac:dyDescent="0.25">
      <c r="A8" s="428"/>
      <c r="B8" s="435"/>
      <c r="C8" s="396"/>
      <c r="D8" s="397" t="s">
        <v>711</v>
      </c>
      <c r="E8" s="394"/>
      <c r="F8" s="394"/>
      <c r="G8" s="394"/>
      <c r="H8" s="394"/>
      <c r="I8" s="394"/>
      <c r="J8" s="394"/>
      <c r="K8" s="394"/>
      <c r="L8" s="394"/>
      <c r="M8" s="394"/>
      <c r="N8" s="394"/>
      <c r="O8" s="394"/>
      <c r="P8" s="394"/>
      <c r="Q8" s="394"/>
      <c r="R8" s="433"/>
    </row>
    <row r="9" spans="1:22" ht="20.25" customHeight="1" thickTop="1" thickBot="1" x14ac:dyDescent="0.3">
      <c r="A9" s="428"/>
      <c r="B9" s="507"/>
      <c r="C9" s="572"/>
      <c r="D9" s="581"/>
      <c r="E9" s="1412"/>
      <c r="F9" s="1413"/>
      <c r="G9" s="1251" t="s">
        <v>219</v>
      </c>
      <c r="H9" s="1252"/>
      <c r="I9" s="579"/>
      <c r="J9" s="1243" t="s">
        <v>132</v>
      </c>
      <c r="K9" s="1244"/>
      <c r="L9" s="1244"/>
      <c r="M9" s="1244"/>
      <c r="N9" s="1244"/>
      <c r="O9" s="1244"/>
      <c r="P9" s="1244"/>
      <c r="Q9" s="578"/>
      <c r="R9" s="432"/>
    </row>
    <row r="10" spans="1:22" ht="21.75" customHeight="1" thickTop="1" x14ac:dyDescent="0.2">
      <c r="A10" s="428"/>
      <c r="B10" s="509"/>
      <c r="C10" s="398"/>
      <c r="D10" s="582"/>
      <c r="E10" s="1414"/>
      <c r="F10" s="1415"/>
      <c r="G10" s="1253"/>
      <c r="H10" s="1254"/>
      <c r="I10" s="1245" t="s">
        <v>712</v>
      </c>
      <c r="J10" s="1245"/>
      <c r="K10" s="1245"/>
      <c r="L10" s="1245"/>
      <c r="M10" s="1245"/>
      <c r="N10" s="1245"/>
      <c r="O10" s="1245"/>
      <c r="P10" s="1245"/>
      <c r="Q10" s="1246"/>
      <c r="R10" s="1247"/>
      <c r="S10" s="11"/>
    </row>
    <row r="11" spans="1:22" ht="19.5" customHeight="1" thickBot="1" x14ac:dyDescent="0.25">
      <c r="A11" s="428"/>
      <c r="B11" s="509"/>
      <c r="C11" s="398"/>
      <c r="D11" s="582"/>
      <c r="E11" s="1414"/>
      <c r="F11" s="1415"/>
      <c r="G11" s="1253"/>
      <c r="H11" s="1254"/>
      <c r="I11" s="436"/>
      <c r="J11" s="436"/>
      <c r="K11" s="436"/>
      <c r="L11" s="436"/>
      <c r="M11" s="401" t="s">
        <v>734</v>
      </c>
      <c r="N11" s="436"/>
      <c r="O11" s="436"/>
      <c r="P11" s="436"/>
      <c r="Q11" s="604"/>
      <c r="R11" s="1247"/>
      <c r="S11" s="11"/>
    </row>
    <row r="12" spans="1:22" ht="29.25" customHeight="1" thickBot="1" x14ac:dyDescent="0.25">
      <c r="A12" s="428"/>
      <c r="B12" s="509"/>
      <c r="C12" s="1249" t="s">
        <v>50</v>
      </c>
      <c r="D12" s="1250"/>
      <c r="E12" s="1414"/>
      <c r="F12" s="1415"/>
      <c r="G12" s="1253"/>
      <c r="H12" s="1254"/>
      <c r="I12" s="615"/>
      <c r="J12" s="613"/>
      <c r="K12" s="613"/>
      <c r="L12" s="616"/>
      <c r="M12" s="1028"/>
      <c r="N12" s="907"/>
      <c r="O12" s="613"/>
      <c r="P12" s="613"/>
      <c r="Q12" s="614"/>
      <c r="R12" s="1248"/>
      <c r="S12" s="11"/>
    </row>
    <row r="13" spans="1:22" ht="29.25" customHeight="1" thickTop="1" x14ac:dyDescent="0.25">
      <c r="A13" s="428"/>
      <c r="B13" s="509"/>
      <c r="C13" s="1259" t="s">
        <v>106</v>
      </c>
      <c r="D13" s="1260"/>
      <c r="E13" s="437"/>
      <c r="F13" s="1411"/>
      <c r="G13" s="1253"/>
      <c r="H13" s="1254"/>
      <c r="I13" s="1261" t="s">
        <v>65</v>
      </c>
      <c r="J13" s="1261"/>
      <c r="K13" s="1262"/>
      <c r="L13" s="1263" t="s">
        <v>8</v>
      </c>
      <c r="M13" s="1263"/>
      <c r="N13" s="1264"/>
      <c r="O13" s="1265" t="s">
        <v>48</v>
      </c>
      <c r="P13" s="1265"/>
      <c r="Q13" s="1266"/>
      <c r="R13" s="1248"/>
      <c r="S13" s="11"/>
    </row>
    <row r="14" spans="1:22" ht="29.25" customHeight="1" thickBot="1" x14ac:dyDescent="0.3">
      <c r="A14" s="428"/>
      <c r="B14" s="509"/>
      <c r="C14" s="404"/>
      <c r="D14" s="533"/>
      <c r="E14" s="437"/>
      <c r="F14" s="1411"/>
      <c r="G14" s="1253"/>
      <c r="H14" s="1254"/>
      <c r="I14" s="607"/>
      <c r="J14" s="608" t="s">
        <v>11</v>
      </c>
      <c r="K14" s="619"/>
      <c r="L14" s="618"/>
      <c r="M14" s="609" t="s">
        <v>12</v>
      </c>
      <c r="N14" s="617"/>
      <c r="O14" s="610"/>
      <c r="P14" s="611" t="s">
        <v>13</v>
      </c>
      <c r="Q14" s="612"/>
      <c r="R14" s="1248"/>
      <c r="S14" s="11"/>
    </row>
    <row r="15" spans="1:22" ht="21" customHeight="1" thickTop="1" thickBot="1" x14ac:dyDescent="0.3">
      <c r="A15" s="428"/>
      <c r="B15" s="524"/>
      <c r="C15" s="525"/>
      <c r="D15" s="534"/>
      <c r="E15" s="532"/>
      <c r="F15" s="530" t="s">
        <v>9</v>
      </c>
      <c r="G15" s="526"/>
      <c r="H15" s="530" t="s">
        <v>10</v>
      </c>
      <c r="I15" s="1267" t="s">
        <v>713</v>
      </c>
      <c r="J15" s="1267"/>
      <c r="K15" s="1267"/>
      <c r="L15" s="1267"/>
      <c r="M15" s="1267"/>
      <c r="N15" s="1267"/>
      <c r="O15" s="1267"/>
      <c r="P15" s="1267"/>
      <c r="Q15" s="591"/>
      <c r="R15" s="1248"/>
      <c r="S15" s="11"/>
      <c r="U15" s="11"/>
    </row>
    <row r="16" spans="1:22" ht="21" customHeight="1" thickTop="1" thickBot="1" x14ac:dyDescent="0.25">
      <c r="A16" s="428"/>
      <c r="B16" s="506"/>
      <c r="C16" s="592"/>
      <c r="D16" s="593" t="s">
        <v>14</v>
      </c>
      <c r="E16" s="594">
        <v>1</v>
      </c>
      <c r="F16" s="548"/>
      <c r="G16" s="549">
        <v>2</v>
      </c>
      <c r="H16" s="550" t="str">
        <f>RIGHT(SUM(J16+M16+P16))</f>
        <v>0</v>
      </c>
      <c r="I16" s="551">
        <v>3</v>
      </c>
      <c r="J16" s="596">
        <f>IF(SUM(J50:J50)&gt;0,$N12,0)</f>
        <v>0</v>
      </c>
      <c r="K16" s="597"/>
      <c r="L16" s="552">
        <v>4</v>
      </c>
      <c r="M16" s="596">
        <f>IF(SUM(M50:M50)&gt;0,$N12,0)</f>
        <v>0</v>
      </c>
      <c r="N16" s="597"/>
      <c r="O16" s="552">
        <v>5</v>
      </c>
      <c r="P16" s="596">
        <f>IF(SUM(P50:P50)&gt;0,$N12,0)</f>
        <v>0</v>
      </c>
      <c r="Q16" s="598"/>
      <c r="R16" s="438"/>
      <c r="S16" s="11"/>
      <c r="T16" s="11"/>
      <c r="U16" s="11"/>
      <c r="V16" s="11"/>
    </row>
    <row r="17" spans="1:22" ht="17.25" customHeight="1" thickTop="1" x14ac:dyDescent="0.2">
      <c r="A17" s="428"/>
      <c r="B17" s="509"/>
      <c r="C17" s="406" t="s">
        <v>82</v>
      </c>
      <c r="D17" s="543" t="s">
        <v>15</v>
      </c>
      <c r="E17" s="535" t="s">
        <v>105</v>
      </c>
      <c r="F17" s="407"/>
      <c r="G17" s="539">
        <v>2</v>
      </c>
      <c r="H17" s="408" t="str">
        <f t="shared" ref="H17:H49" si="0">RIGHT(SUM(J17+M17+P17))</f>
        <v>0</v>
      </c>
      <c r="I17" s="562">
        <v>3</v>
      </c>
      <c r="J17" s="902"/>
      <c r="K17" s="773" t="s">
        <v>3</v>
      </c>
      <c r="L17" s="567">
        <v>4</v>
      </c>
      <c r="M17" s="902"/>
      <c r="N17" s="773" t="s">
        <v>3</v>
      </c>
      <c r="O17" s="567">
        <v>5</v>
      </c>
      <c r="P17" s="902"/>
      <c r="Q17" s="772" t="s">
        <v>3</v>
      </c>
      <c r="R17" s="438"/>
      <c r="S17" s="11"/>
      <c r="U17" s="11"/>
    </row>
    <row r="18" spans="1:22" ht="15" customHeight="1" x14ac:dyDescent="0.2">
      <c r="A18" s="428"/>
      <c r="B18" s="509"/>
      <c r="C18" s="410" t="s">
        <v>83</v>
      </c>
      <c r="D18" s="544" t="s">
        <v>16</v>
      </c>
      <c r="E18" s="536" t="s">
        <v>105</v>
      </c>
      <c r="F18" s="411"/>
      <c r="G18" s="540">
        <v>2</v>
      </c>
      <c r="H18" s="408" t="str">
        <f t="shared" si="0"/>
        <v>0</v>
      </c>
      <c r="I18" s="563">
        <v>3</v>
      </c>
      <c r="J18" s="903"/>
      <c r="K18" s="774" t="s">
        <v>3</v>
      </c>
      <c r="L18" s="566">
        <v>4</v>
      </c>
      <c r="M18" s="903"/>
      <c r="N18" s="770" t="s">
        <v>3</v>
      </c>
      <c r="O18" s="566">
        <v>5</v>
      </c>
      <c r="P18" s="903"/>
      <c r="Q18" s="786" t="s">
        <v>3</v>
      </c>
      <c r="R18" s="438"/>
      <c r="S18" s="11"/>
      <c r="T18" s="11"/>
    </row>
    <row r="19" spans="1:22" ht="14.25" x14ac:dyDescent="0.2">
      <c r="A19" s="428"/>
      <c r="B19" s="509"/>
      <c r="C19" s="410" t="s">
        <v>84</v>
      </c>
      <c r="D19" s="544" t="s">
        <v>17</v>
      </c>
      <c r="E19" s="536" t="s">
        <v>105</v>
      </c>
      <c r="F19" s="412"/>
      <c r="G19" s="540">
        <v>2</v>
      </c>
      <c r="H19" s="408" t="str">
        <f t="shared" si="0"/>
        <v>0</v>
      </c>
      <c r="I19" s="563">
        <v>3</v>
      </c>
      <c r="J19" s="903"/>
      <c r="K19" s="774" t="s">
        <v>3</v>
      </c>
      <c r="L19" s="566">
        <v>4</v>
      </c>
      <c r="M19" s="903"/>
      <c r="N19" s="777" t="s">
        <v>3</v>
      </c>
      <c r="O19" s="566">
        <v>5</v>
      </c>
      <c r="P19" s="903"/>
      <c r="Q19" s="786" t="s">
        <v>3</v>
      </c>
      <c r="R19" s="438"/>
      <c r="S19" s="11"/>
      <c r="T19" s="11"/>
    </row>
    <row r="20" spans="1:22" ht="14.25" x14ac:dyDescent="0.2">
      <c r="A20" s="428"/>
      <c r="B20" s="509"/>
      <c r="C20" s="410" t="s">
        <v>85</v>
      </c>
      <c r="D20" s="544" t="s">
        <v>18</v>
      </c>
      <c r="E20" s="536" t="s">
        <v>105</v>
      </c>
      <c r="F20" s="411"/>
      <c r="G20" s="540">
        <v>2</v>
      </c>
      <c r="H20" s="408" t="str">
        <f t="shared" si="0"/>
        <v>0</v>
      </c>
      <c r="I20" s="563">
        <v>3</v>
      </c>
      <c r="J20" s="903"/>
      <c r="K20" s="778" t="s">
        <v>3</v>
      </c>
      <c r="L20" s="563">
        <v>4</v>
      </c>
      <c r="M20" s="903"/>
      <c r="N20" s="777" t="s">
        <v>3</v>
      </c>
      <c r="O20" s="566">
        <v>5</v>
      </c>
      <c r="P20" s="903"/>
      <c r="Q20" s="786" t="s">
        <v>3</v>
      </c>
      <c r="R20" s="438"/>
      <c r="S20" s="11"/>
    </row>
    <row r="21" spans="1:22" ht="14.25" x14ac:dyDescent="0.2">
      <c r="A21" s="428"/>
      <c r="B21" s="509"/>
      <c r="C21" s="410" t="s">
        <v>86</v>
      </c>
      <c r="D21" s="544" t="s">
        <v>19</v>
      </c>
      <c r="E21" s="536" t="s">
        <v>105</v>
      </c>
      <c r="F21" s="412"/>
      <c r="G21" s="540">
        <v>2</v>
      </c>
      <c r="H21" s="408" t="str">
        <f t="shared" si="0"/>
        <v>0</v>
      </c>
      <c r="I21" s="563">
        <v>3</v>
      </c>
      <c r="J21" s="904"/>
      <c r="K21" s="779" t="s">
        <v>3</v>
      </c>
      <c r="L21" s="563">
        <v>4</v>
      </c>
      <c r="M21" s="903"/>
      <c r="N21" s="774" t="s">
        <v>3</v>
      </c>
      <c r="O21" s="566">
        <v>5</v>
      </c>
      <c r="P21" s="903"/>
      <c r="Q21" s="786" t="s">
        <v>3</v>
      </c>
      <c r="R21" s="438"/>
      <c r="S21" s="11"/>
    </row>
    <row r="22" spans="1:22" ht="14.25" x14ac:dyDescent="0.2">
      <c r="A22" s="428"/>
      <c r="B22" s="509"/>
      <c r="C22" s="410" t="s">
        <v>87</v>
      </c>
      <c r="D22" s="544" t="s">
        <v>20</v>
      </c>
      <c r="E22" s="537" t="s">
        <v>105</v>
      </c>
      <c r="F22" s="413"/>
      <c r="G22" s="541">
        <v>2</v>
      </c>
      <c r="H22" s="408" t="str">
        <f t="shared" si="0"/>
        <v>0</v>
      </c>
      <c r="I22" s="564">
        <v>3</v>
      </c>
      <c r="J22" s="902"/>
      <c r="K22" s="774" t="s">
        <v>3</v>
      </c>
      <c r="L22" s="563">
        <v>4</v>
      </c>
      <c r="M22" s="902"/>
      <c r="N22" s="770" t="s">
        <v>3</v>
      </c>
      <c r="O22" s="566">
        <v>5</v>
      </c>
      <c r="P22" s="902"/>
      <c r="Q22" s="786" t="s">
        <v>3</v>
      </c>
      <c r="R22" s="438"/>
      <c r="S22" s="11"/>
    </row>
    <row r="23" spans="1:22" ht="14.25" x14ac:dyDescent="0.2">
      <c r="A23" s="428"/>
      <c r="B23" s="509"/>
      <c r="C23" s="410" t="s">
        <v>88</v>
      </c>
      <c r="D23" s="544" t="s">
        <v>21</v>
      </c>
      <c r="E23" s="537" t="s">
        <v>105</v>
      </c>
      <c r="F23" s="414"/>
      <c r="G23" s="541">
        <v>2</v>
      </c>
      <c r="H23" s="408" t="str">
        <f t="shared" si="0"/>
        <v>0</v>
      </c>
      <c r="I23" s="565">
        <v>3</v>
      </c>
      <c r="J23" s="903"/>
      <c r="K23" s="774" t="s">
        <v>3</v>
      </c>
      <c r="L23" s="566">
        <v>4</v>
      </c>
      <c r="M23" s="904"/>
      <c r="N23" s="778" t="s">
        <v>3</v>
      </c>
      <c r="O23" s="563">
        <v>5</v>
      </c>
      <c r="P23" s="903"/>
      <c r="Q23" s="786" t="s">
        <v>3</v>
      </c>
      <c r="R23" s="438"/>
      <c r="S23" s="11"/>
    </row>
    <row r="24" spans="1:22" ht="14.25" x14ac:dyDescent="0.2">
      <c r="A24" s="428"/>
      <c r="B24" s="509"/>
      <c r="C24" s="410" t="s">
        <v>89</v>
      </c>
      <c r="D24" s="544" t="s">
        <v>22</v>
      </c>
      <c r="E24" s="537" t="s">
        <v>105</v>
      </c>
      <c r="F24" s="413"/>
      <c r="G24" s="541">
        <v>2</v>
      </c>
      <c r="H24" s="408" t="str">
        <f t="shared" si="0"/>
        <v>0</v>
      </c>
      <c r="I24" s="565">
        <v>3</v>
      </c>
      <c r="J24" s="903"/>
      <c r="K24" s="775" t="s">
        <v>3</v>
      </c>
      <c r="L24" s="776">
        <v>4</v>
      </c>
      <c r="M24" s="903"/>
      <c r="N24" s="774" t="s">
        <v>3</v>
      </c>
      <c r="O24" s="563">
        <v>5</v>
      </c>
      <c r="P24" s="903"/>
      <c r="Q24" s="786" t="s">
        <v>3</v>
      </c>
      <c r="R24" s="438"/>
      <c r="S24" s="11"/>
    </row>
    <row r="25" spans="1:22" ht="14.25" x14ac:dyDescent="0.2">
      <c r="A25" s="428"/>
      <c r="B25" s="509"/>
      <c r="C25" s="410" t="s">
        <v>90</v>
      </c>
      <c r="D25" s="544" t="s">
        <v>23</v>
      </c>
      <c r="E25" s="535" t="s">
        <v>105</v>
      </c>
      <c r="F25" s="415"/>
      <c r="G25" s="541">
        <v>2</v>
      </c>
      <c r="H25" s="408" t="str">
        <f t="shared" si="0"/>
        <v>0</v>
      </c>
      <c r="I25" s="565">
        <v>3</v>
      </c>
      <c r="J25" s="903"/>
      <c r="K25" s="774" t="s">
        <v>3</v>
      </c>
      <c r="L25" s="567">
        <v>4</v>
      </c>
      <c r="M25" s="903"/>
      <c r="N25" s="774" t="s">
        <v>3</v>
      </c>
      <c r="O25" s="563">
        <v>5</v>
      </c>
      <c r="P25" s="903"/>
      <c r="Q25" s="786" t="s">
        <v>3</v>
      </c>
      <c r="R25" s="438"/>
      <c r="S25" s="11"/>
    </row>
    <row r="26" spans="1:22" ht="14.25" x14ac:dyDescent="0.2">
      <c r="A26" s="428"/>
      <c r="B26" s="509"/>
      <c r="C26" s="410" t="s">
        <v>91</v>
      </c>
      <c r="D26" s="544" t="s">
        <v>24</v>
      </c>
      <c r="E26" s="536" t="s">
        <v>105</v>
      </c>
      <c r="F26" s="416"/>
      <c r="G26" s="541">
        <v>2</v>
      </c>
      <c r="H26" s="408" t="str">
        <f t="shared" si="0"/>
        <v>0</v>
      </c>
      <c r="I26" s="565">
        <v>3</v>
      </c>
      <c r="J26" s="903"/>
      <c r="K26" s="774" t="s">
        <v>3</v>
      </c>
      <c r="L26" s="566">
        <v>4</v>
      </c>
      <c r="M26" s="903"/>
      <c r="N26" s="782" t="s">
        <v>3</v>
      </c>
      <c r="O26" s="783">
        <v>5</v>
      </c>
      <c r="P26" s="903"/>
      <c r="Q26" s="786" t="s">
        <v>3</v>
      </c>
      <c r="R26" s="438"/>
      <c r="S26" s="11"/>
    </row>
    <row r="27" spans="1:22" ht="14.25" x14ac:dyDescent="0.2">
      <c r="A27" s="428"/>
      <c r="B27" s="509"/>
      <c r="C27" s="410" t="s">
        <v>92</v>
      </c>
      <c r="D27" s="544" t="s">
        <v>25</v>
      </c>
      <c r="E27" s="536" t="s">
        <v>105</v>
      </c>
      <c r="F27" s="416"/>
      <c r="G27" s="541">
        <v>2</v>
      </c>
      <c r="H27" s="408" t="str">
        <f t="shared" si="0"/>
        <v>0</v>
      </c>
      <c r="I27" s="565">
        <v>3</v>
      </c>
      <c r="J27" s="903"/>
      <c r="K27" s="774" t="s">
        <v>3</v>
      </c>
      <c r="L27" s="566">
        <v>4</v>
      </c>
      <c r="M27" s="903"/>
      <c r="N27" s="774" t="s">
        <v>3</v>
      </c>
      <c r="O27" s="562">
        <v>5</v>
      </c>
      <c r="P27" s="903"/>
      <c r="Q27" s="786" t="s">
        <v>3</v>
      </c>
      <c r="R27" s="438"/>
      <c r="S27" s="11"/>
    </row>
    <row r="28" spans="1:22" ht="14.25" x14ac:dyDescent="0.2">
      <c r="A28" s="428"/>
      <c r="B28" s="509"/>
      <c r="C28" s="410" t="s">
        <v>93</v>
      </c>
      <c r="D28" s="544" t="s">
        <v>26</v>
      </c>
      <c r="E28" s="536" t="s">
        <v>105</v>
      </c>
      <c r="F28" s="416"/>
      <c r="G28" s="541">
        <v>2</v>
      </c>
      <c r="H28" s="408" t="str">
        <f t="shared" si="0"/>
        <v>0</v>
      </c>
      <c r="I28" s="565">
        <v>3</v>
      </c>
      <c r="J28" s="903"/>
      <c r="K28" s="774" t="s">
        <v>3</v>
      </c>
      <c r="L28" s="566">
        <v>4</v>
      </c>
      <c r="M28" s="903"/>
      <c r="N28" s="774" t="s">
        <v>3</v>
      </c>
      <c r="O28" s="563">
        <v>5</v>
      </c>
      <c r="P28" s="903"/>
      <c r="Q28" s="786" t="s">
        <v>3</v>
      </c>
      <c r="R28" s="438"/>
      <c r="S28" s="11"/>
    </row>
    <row r="29" spans="1:22" ht="14.25" x14ac:dyDescent="0.2">
      <c r="A29" s="428"/>
      <c r="B29" s="509"/>
      <c r="C29" s="410" t="s">
        <v>94</v>
      </c>
      <c r="D29" s="544" t="s">
        <v>27</v>
      </c>
      <c r="E29" s="537" t="s">
        <v>105</v>
      </c>
      <c r="F29" s="413"/>
      <c r="G29" s="541">
        <v>2</v>
      </c>
      <c r="H29" s="408" t="str">
        <f t="shared" si="0"/>
        <v>0</v>
      </c>
      <c r="I29" s="565">
        <v>3</v>
      </c>
      <c r="J29" s="903"/>
      <c r="K29" s="774" t="s">
        <v>3</v>
      </c>
      <c r="L29" s="566">
        <v>4</v>
      </c>
      <c r="M29" s="903"/>
      <c r="N29" s="774" t="s">
        <v>3</v>
      </c>
      <c r="O29" s="563">
        <v>5</v>
      </c>
      <c r="P29" s="903"/>
      <c r="Q29" s="786" t="s">
        <v>3</v>
      </c>
      <c r="R29" s="438"/>
      <c r="S29" s="11"/>
      <c r="T29" s="11"/>
      <c r="U29" s="11"/>
      <c r="V29" s="11"/>
    </row>
    <row r="30" spans="1:22" ht="14.25" x14ac:dyDescent="0.2">
      <c r="A30" s="428"/>
      <c r="B30" s="509"/>
      <c r="C30" s="410" t="s">
        <v>95</v>
      </c>
      <c r="D30" s="544" t="s">
        <v>28</v>
      </c>
      <c r="E30" s="537" t="s">
        <v>105</v>
      </c>
      <c r="F30" s="413"/>
      <c r="G30" s="541">
        <v>2</v>
      </c>
      <c r="H30" s="408" t="str">
        <f t="shared" si="0"/>
        <v>0</v>
      </c>
      <c r="I30" s="565">
        <v>3</v>
      </c>
      <c r="J30" s="902"/>
      <c r="K30" s="774" t="s">
        <v>3</v>
      </c>
      <c r="L30" s="566">
        <v>4</v>
      </c>
      <c r="M30" s="902"/>
      <c r="N30" s="771" t="s">
        <v>3</v>
      </c>
      <c r="O30" s="563">
        <v>5</v>
      </c>
      <c r="P30" s="902"/>
      <c r="Q30" s="787" t="s">
        <v>3</v>
      </c>
      <c r="R30" s="438"/>
      <c r="S30" s="11"/>
      <c r="T30" s="11"/>
      <c r="U30" s="11"/>
      <c r="V30" s="11"/>
    </row>
    <row r="31" spans="1:22" ht="14.25" x14ac:dyDescent="0.2">
      <c r="A31" s="428"/>
      <c r="B31" s="509"/>
      <c r="C31" s="410" t="s">
        <v>96</v>
      </c>
      <c r="D31" s="544" t="s">
        <v>29</v>
      </c>
      <c r="E31" s="535" t="s">
        <v>105</v>
      </c>
      <c r="F31" s="415"/>
      <c r="G31" s="541">
        <v>2</v>
      </c>
      <c r="H31" s="408" t="str">
        <f t="shared" si="0"/>
        <v>0</v>
      </c>
      <c r="I31" s="565">
        <v>3</v>
      </c>
      <c r="J31" s="903"/>
      <c r="K31" s="774" t="s">
        <v>3</v>
      </c>
      <c r="L31" s="566">
        <v>4</v>
      </c>
      <c r="M31" s="903"/>
      <c r="N31" s="774" t="s">
        <v>3</v>
      </c>
      <c r="O31" s="783">
        <v>5</v>
      </c>
      <c r="P31" s="903"/>
      <c r="Q31" s="772" t="s">
        <v>3</v>
      </c>
      <c r="R31" s="438"/>
      <c r="S31" s="11"/>
      <c r="T31" s="11"/>
      <c r="U31" s="11"/>
      <c r="V31" s="11"/>
    </row>
    <row r="32" spans="1:22" ht="14.25" x14ac:dyDescent="0.2">
      <c r="A32" s="428"/>
      <c r="B32" s="509"/>
      <c r="C32" s="410" t="s">
        <v>97</v>
      </c>
      <c r="D32" s="544" t="s">
        <v>30</v>
      </c>
      <c r="E32" s="536" t="s">
        <v>105</v>
      </c>
      <c r="F32" s="416"/>
      <c r="G32" s="541">
        <v>2</v>
      </c>
      <c r="H32" s="408" t="str">
        <f t="shared" si="0"/>
        <v>0</v>
      </c>
      <c r="I32" s="565">
        <v>3</v>
      </c>
      <c r="J32" s="903"/>
      <c r="K32" s="774" t="s">
        <v>3</v>
      </c>
      <c r="L32" s="566">
        <v>4</v>
      </c>
      <c r="M32" s="903"/>
      <c r="N32" s="771" t="s">
        <v>3</v>
      </c>
      <c r="O32" s="562">
        <v>5</v>
      </c>
      <c r="P32" s="903"/>
      <c r="Q32" s="786" t="s">
        <v>3</v>
      </c>
      <c r="R32" s="438"/>
      <c r="S32" s="11"/>
      <c r="T32" s="11"/>
      <c r="U32" s="11"/>
      <c r="V32" s="11"/>
    </row>
    <row r="33" spans="1:22" ht="14.25" x14ac:dyDescent="0.2">
      <c r="A33" s="428"/>
      <c r="B33" s="509"/>
      <c r="C33" s="410" t="s">
        <v>98</v>
      </c>
      <c r="D33" s="544" t="s">
        <v>31</v>
      </c>
      <c r="E33" s="537" t="s">
        <v>105</v>
      </c>
      <c r="F33" s="413"/>
      <c r="G33" s="541">
        <v>2</v>
      </c>
      <c r="H33" s="408" t="str">
        <f t="shared" si="0"/>
        <v>0</v>
      </c>
      <c r="I33" s="565">
        <v>3</v>
      </c>
      <c r="J33" s="903"/>
      <c r="K33" s="774" t="s">
        <v>3</v>
      </c>
      <c r="L33" s="566">
        <v>4</v>
      </c>
      <c r="M33" s="904"/>
      <c r="N33" s="779" t="s">
        <v>3</v>
      </c>
      <c r="O33" s="563">
        <v>5</v>
      </c>
      <c r="P33" s="903"/>
      <c r="Q33" s="786" t="s">
        <v>3</v>
      </c>
      <c r="R33" s="438"/>
      <c r="S33" s="11"/>
      <c r="T33" s="11"/>
      <c r="U33" s="11"/>
      <c r="V33" s="11"/>
    </row>
    <row r="34" spans="1:22" ht="14.25" x14ac:dyDescent="0.2">
      <c r="A34" s="428"/>
      <c r="B34" s="509"/>
      <c r="C34" s="410" t="s">
        <v>99</v>
      </c>
      <c r="D34" s="544" t="s">
        <v>32</v>
      </c>
      <c r="E34" s="535" t="s">
        <v>105</v>
      </c>
      <c r="F34" s="414"/>
      <c r="G34" s="541">
        <v>2</v>
      </c>
      <c r="H34" s="408" t="str">
        <f t="shared" si="0"/>
        <v>0</v>
      </c>
      <c r="I34" s="565">
        <v>3</v>
      </c>
      <c r="J34" s="903"/>
      <c r="K34" s="770" t="s">
        <v>3</v>
      </c>
      <c r="L34" s="566">
        <v>4</v>
      </c>
      <c r="M34" s="904"/>
      <c r="N34" s="779" t="s">
        <v>3</v>
      </c>
      <c r="O34" s="563">
        <v>5</v>
      </c>
      <c r="P34" s="903"/>
      <c r="Q34" s="786" t="s">
        <v>3</v>
      </c>
      <c r="R34" s="438"/>
      <c r="S34" s="11"/>
      <c r="T34" s="11"/>
      <c r="U34" s="11"/>
      <c r="V34" s="11"/>
    </row>
    <row r="35" spans="1:22" ht="14.25" x14ac:dyDescent="0.2">
      <c r="A35" s="428"/>
      <c r="B35" s="509"/>
      <c r="C35" s="410" t="s">
        <v>100</v>
      </c>
      <c r="D35" s="544" t="s">
        <v>33</v>
      </c>
      <c r="E35" s="537" t="s">
        <v>105</v>
      </c>
      <c r="F35" s="413"/>
      <c r="G35" s="541">
        <v>2</v>
      </c>
      <c r="H35" s="408" t="str">
        <f t="shared" si="0"/>
        <v>0</v>
      </c>
      <c r="I35" s="565">
        <v>3</v>
      </c>
      <c r="J35" s="903"/>
      <c r="K35" s="774" t="s">
        <v>3</v>
      </c>
      <c r="L35" s="566">
        <v>4</v>
      </c>
      <c r="M35" s="903"/>
      <c r="N35" s="774" t="s">
        <v>3</v>
      </c>
      <c r="O35" s="563">
        <v>5</v>
      </c>
      <c r="P35" s="903"/>
      <c r="Q35" s="786" t="s">
        <v>3</v>
      </c>
      <c r="R35" s="438"/>
      <c r="S35" s="11"/>
      <c r="T35" s="11"/>
      <c r="U35" s="11"/>
      <c r="V35" s="11"/>
    </row>
    <row r="36" spans="1:22" ht="14.25" x14ac:dyDescent="0.2">
      <c r="A36" s="428"/>
      <c r="B36" s="509"/>
      <c r="C36" s="410" t="s">
        <v>101</v>
      </c>
      <c r="D36" s="544" t="s">
        <v>34</v>
      </c>
      <c r="E36" s="535" t="s">
        <v>105</v>
      </c>
      <c r="F36" s="415"/>
      <c r="G36" s="541">
        <v>2</v>
      </c>
      <c r="H36" s="408" t="str">
        <f t="shared" si="0"/>
        <v>0</v>
      </c>
      <c r="I36" s="565">
        <v>3</v>
      </c>
      <c r="J36" s="903"/>
      <c r="K36" s="774" t="s">
        <v>3</v>
      </c>
      <c r="L36" s="566">
        <v>4</v>
      </c>
      <c r="M36" s="903"/>
      <c r="N36" s="785" t="s">
        <v>3</v>
      </c>
      <c r="O36" s="784">
        <v>5</v>
      </c>
      <c r="P36" s="903"/>
      <c r="Q36" s="786" t="s">
        <v>3</v>
      </c>
      <c r="R36" s="438"/>
      <c r="S36" s="11"/>
      <c r="T36" s="11"/>
      <c r="U36" s="11"/>
      <c r="V36" s="11"/>
    </row>
    <row r="37" spans="1:22" ht="14.25" x14ac:dyDescent="0.2">
      <c r="A37" s="428"/>
      <c r="B37" s="509"/>
      <c r="C37" s="410" t="s">
        <v>102</v>
      </c>
      <c r="D37" s="544" t="s">
        <v>35</v>
      </c>
      <c r="E37" s="537" t="s">
        <v>105</v>
      </c>
      <c r="F37" s="413"/>
      <c r="G37" s="541">
        <v>2</v>
      </c>
      <c r="H37" s="408" t="str">
        <f t="shared" si="0"/>
        <v>0</v>
      </c>
      <c r="I37" s="565">
        <v>3</v>
      </c>
      <c r="J37" s="902"/>
      <c r="K37" s="774" t="s">
        <v>3</v>
      </c>
      <c r="L37" s="566">
        <v>4</v>
      </c>
      <c r="M37" s="904"/>
      <c r="N37" s="780" t="s">
        <v>3</v>
      </c>
      <c r="O37" s="781">
        <v>5</v>
      </c>
      <c r="P37" s="903"/>
      <c r="Q37" s="786" t="s">
        <v>3</v>
      </c>
      <c r="R37" s="438"/>
      <c r="S37" s="11"/>
      <c r="T37" s="11"/>
      <c r="U37" s="11"/>
      <c r="V37" s="11"/>
    </row>
    <row r="38" spans="1:22" ht="14.25" x14ac:dyDescent="0.2">
      <c r="A38" s="428"/>
      <c r="B38" s="509"/>
      <c r="C38" s="410" t="s">
        <v>103</v>
      </c>
      <c r="D38" s="544" t="s">
        <v>36</v>
      </c>
      <c r="E38" s="537" t="s">
        <v>105</v>
      </c>
      <c r="F38" s="413"/>
      <c r="G38" s="541">
        <v>2</v>
      </c>
      <c r="H38" s="408" t="str">
        <f t="shared" si="0"/>
        <v>0</v>
      </c>
      <c r="I38" s="565">
        <v>3</v>
      </c>
      <c r="J38" s="903"/>
      <c r="K38" s="774" t="s">
        <v>3</v>
      </c>
      <c r="L38" s="568">
        <v>4</v>
      </c>
      <c r="M38" s="902"/>
      <c r="N38" s="774" t="s">
        <v>3</v>
      </c>
      <c r="O38" s="567">
        <v>5</v>
      </c>
      <c r="P38" s="903"/>
      <c r="Q38" s="786" t="s">
        <v>3</v>
      </c>
      <c r="R38" s="438"/>
      <c r="S38" s="11"/>
      <c r="T38" s="11"/>
      <c r="U38" s="11"/>
      <c r="V38" s="11"/>
    </row>
    <row r="39" spans="1:22" ht="14.25" x14ac:dyDescent="0.2">
      <c r="A39" s="428"/>
      <c r="B39" s="509"/>
      <c r="C39" s="410" t="s">
        <v>37</v>
      </c>
      <c r="D39" s="544" t="s">
        <v>38</v>
      </c>
      <c r="E39" s="535" t="s">
        <v>105</v>
      </c>
      <c r="F39" s="414"/>
      <c r="G39" s="541">
        <v>2</v>
      </c>
      <c r="H39" s="408" t="str">
        <f t="shared" si="0"/>
        <v>0</v>
      </c>
      <c r="I39" s="565">
        <v>3</v>
      </c>
      <c r="J39" s="903"/>
      <c r="K39" s="774" t="s">
        <v>3</v>
      </c>
      <c r="L39" s="569">
        <v>4</v>
      </c>
      <c r="M39" s="903"/>
      <c r="N39" s="770" t="s">
        <v>3</v>
      </c>
      <c r="O39" s="566">
        <v>5</v>
      </c>
      <c r="P39" s="903"/>
      <c r="Q39" s="786" t="s">
        <v>3</v>
      </c>
      <c r="R39" s="438"/>
      <c r="S39" s="11"/>
      <c r="T39" s="11"/>
      <c r="U39" s="11"/>
      <c r="V39" s="11"/>
    </row>
    <row r="40" spans="1:22" ht="14.25" x14ac:dyDescent="0.2">
      <c r="A40" s="428"/>
      <c r="B40" s="509"/>
      <c r="C40" s="410" t="s">
        <v>39</v>
      </c>
      <c r="D40" s="544" t="s">
        <v>40</v>
      </c>
      <c r="E40" s="536" t="s">
        <v>105</v>
      </c>
      <c r="F40" s="413"/>
      <c r="G40" s="541">
        <v>2</v>
      </c>
      <c r="H40" s="408" t="str">
        <f t="shared" si="0"/>
        <v>0</v>
      </c>
      <c r="I40" s="565">
        <v>3</v>
      </c>
      <c r="J40" s="903"/>
      <c r="K40" s="774" t="s">
        <v>3</v>
      </c>
      <c r="L40" s="566">
        <v>4</v>
      </c>
      <c r="M40" s="903"/>
      <c r="N40" s="777" t="s">
        <v>3</v>
      </c>
      <c r="O40" s="566">
        <v>5</v>
      </c>
      <c r="P40" s="903"/>
      <c r="Q40" s="787" t="s">
        <v>3</v>
      </c>
      <c r="R40" s="438"/>
      <c r="S40" s="11"/>
      <c r="T40" s="11"/>
      <c r="U40" s="11"/>
      <c r="V40" s="11"/>
    </row>
    <row r="41" spans="1:22" ht="14.25" x14ac:dyDescent="0.2">
      <c r="A41" s="428"/>
      <c r="B41" s="509"/>
      <c r="C41" s="410" t="s">
        <v>41</v>
      </c>
      <c r="D41" s="544" t="s">
        <v>42</v>
      </c>
      <c r="E41" s="537" t="s">
        <v>105</v>
      </c>
      <c r="F41" s="413"/>
      <c r="G41" s="541">
        <v>2</v>
      </c>
      <c r="H41" s="408" t="str">
        <f t="shared" si="0"/>
        <v>0</v>
      </c>
      <c r="I41" s="565">
        <v>3</v>
      </c>
      <c r="J41" s="903"/>
      <c r="K41" s="774" t="s">
        <v>3</v>
      </c>
      <c r="L41" s="566">
        <v>4</v>
      </c>
      <c r="M41" s="903"/>
      <c r="N41" s="777" t="s">
        <v>3</v>
      </c>
      <c r="O41" s="566">
        <v>5</v>
      </c>
      <c r="P41" s="903"/>
      <c r="Q41" s="787" t="s">
        <v>3</v>
      </c>
      <c r="R41" s="438"/>
      <c r="S41" s="11"/>
      <c r="T41" s="11"/>
      <c r="U41" s="11"/>
      <c r="V41" s="11"/>
    </row>
    <row r="42" spans="1:22" ht="15" x14ac:dyDescent="0.25">
      <c r="A42" s="428"/>
      <c r="B42" s="509"/>
      <c r="C42" s="410" t="s">
        <v>43</v>
      </c>
      <c r="D42" s="544" t="s">
        <v>44</v>
      </c>
      <c r="E42" s="535" t="s">
        <v>105</v>
      </c>
      <c r="F42" s="414"/>
      <c r="G42" s="541">
        <v>2</v>
      </c>
      <c r="H42" s="408" t="str">
        <f t="shared" si="0"/>
        <v>0</v>
      </c>
      <c r="I42" s="565">
        <v>3</v>
      </c>
      <c r="J42" s="903"/>
      <c r="K42" s="774" t="s">
        <v>3</v>
      </c>
      <c r="L42" s="566">
        <v>4</v>
      </c>
      <c r="M42" s="903"/>
      <c r="N42" s="774" t="s">
        <v>3</v>
      </c>
      <c r="O42" s="566">
        <v>5</v>
      </c>
      <c r="P42" s="903"/>
      <c r="Q42" s="772" t="s">
        <v>3</v>
      </c>
      <c r="R42" s="438"/>
      <c r="S42" s="11"/>
      <c r="T42" s="3"/>
      <c r="U42" s="3"/>
      <c r="V42" s="3"/>
    </row>
    <row r="43" spans="1:22" ht="14.25" x14ac:dyDescent="0.2">
      <c r="A43" s="428"/>
      <c r="B43" s="509"/>
      <c r="C43" s="410" t="s">
        <v>45</v>
      </c>
      <c r="D43" s="544" t="s">
        <v>46</v>
      </c>
      <c r="E43" s="536" t="s">
        <v>105</v>
      </c>
      <c r="F43" s="413"/>
      <c r="G43" s="541">
        <v>2</v>
      </c>
      <c r="H43" s="408" t="str">
        <f t="shared" si="0"/>
        <v>0</v>
      </c>
      <c r="I43" s="565">
        <v>3</v>
      </c>
      <c r="J43" s="903"/>
      <c r="K43" s="774" t="s">
        <v>3</v>
      </c>
      <c r="L43" s="566">
        <v>4</v>
      </c>
      <c r="M43" s="903"/>
      <c r="N43" s="774" t="s">
        <v>3</v>
      </c>
      <c r="O43" s="566">
        <v>5</v>
      </c>
      <c r="P43" s="903"/>
      <c r="Q43" s="786" t="s">
        <v>3</v>
      </c>
      <c r="R43" s="438"/>
      <c r="S43" s="11"/>
    </row>
    <row r="44" spans="1:22" ht="14.25" x14ac:dyDescent="0.2">
      <c r="A44" s="428"/>
      <c r="B44" s="509"/>
      <c r="C44" s="410" t="s">
        <v>104</v>
      </c>
      <c r="D44" s="544" t="s">
        <v>71</v>
      </c>
      <c r="E44" s="536" t="s">
        <v>105</v>
      </c>
      <c r="F44" s="413"/>
      <c r="G44" s="541">
        <v>2</v>
      </c>
      <c r="H44" s="408" t="str">
        <f t="shared" si="0"/>
        <v>0</v>
      </c>
      <c r="I44" s="565">
        <v>3</v>
      </c>
      <c r="J44" s="903"/>
      <c r="K44" s="485" t="s">
        <v>3</v>
      </c>
      <c r="L44" s="566">
        <v>4</v>
      </c>
      <c r="M44" s="903"/>
      <c r="N44" s="774" t="s">
        <v>3</v>
      </c>
      <c r="O44" s="566">
        <v>5</v>
      </c>
      <c r="P44" s="903"/>
      <c r="Q44" s="787" t="s">
        <v>3</v>
      </c>
      <c r="R44" s="438"/>
      <c r="S44" s="11"/>
    </row>
    <row r="45" spans="1:22" ht="14.25" x14ac:dyDescent="0.2">
      <c r="A45" s="428"/>
      <c r="B45" s="509"/>
      <c r="C45" s="410" t="s">
        <v>205</v>
      </c>
      <c r="D45" s="544" t="s">
        <v>721</v>
      </c>
      <c r="E45" s="536" t="s">
        <v>105</v>
      </c>
      <c r="F45" s="416"/>
      <c r="G45" s="541">
        <v>2</v>
      </c>
      <c r="H45" s="408" t="str">
        <f t="shared" si="0"/>
        <v>0</v>
      </c>
      <c r="I45" s="565">
        <v>3</v>
      </c>
      <c r="J45" s="905"/>
      <c r="K45" s="774" t="s">
        <v>3</v>
      </c>
      <c r="L45" s="566">
        <v>4</v>
      </c>
      <c r="M45" s="905"/>
      <c r="N45" s="770" t="s">
        <v>3</v>
      </c>
      <c r="O45" s="566">
        <v>5</v>
      </c>
      <c r="P45" s="905"/>
      <c r="Q45" s="664" t="s">
        <v>3</v>
      </c>
      <c r="R45" s="438"/>
      <c r="S45" s="11"/>
    </row>
    <row r="46" spans="1:22" ht="14.25" x14ac:dyDescent="0.2">
      <c r="A46" s="428"/>
      <c r="B46" s="509"/>
      <c r="C46" s="410" t="s">
        <v>714</v>
      </c>
      <c r="D46" s="544" t="s">
        <v>722</v>
      </c>
      <c r="E46" s="536" t="s">
        <v>105</v>
      </c>
      <c r="F46" s="416"/>
      <c r="G46" s="541">
        <v>2</v>
      </c>
      <c r="H46" s="408" t="str">
        <f t="shared" si="0"/>
        <v>0</v>
      </c>
      <c r="I46" s="565">
        <v>3</v>
      </c>
      <c r="J46" s="905"/>
      <c r="K46" s="774" t="s">
        <v>3</v>
      </c>
      <c r="L46" s="566">
        <v>4</v>
      </c>
      <c r="M46" s="905"/>
      <c r="N46" s="779" t="s">
        <v>3</v>
      </c>
      <c r="O46" s="566">
        <v>5</v>
      </c>
      <c r="P46" s="905"/>
      <c r="Q46" s="786" t="s">
        <v>3</v>
      </c>
      <c r="R46" s="438"/>
      <c r="S46" s="11"/>
    </row>
    <row r="47" spans="1:22" ht="14.25" x14ac:dyDescent="0.2">
      <c r="A47" s="428"/>
      <c r="B47" s="509"/>
      <c r="C47" s="410" t="s">
        <v>715</v>
      </c>
      <c r="D47" s="544" t="s">
        <v>723</v>
      </c>
      <c r="E47" s="536" t="s">
        <v>105</v>
      </c>
      <c r="F47" s="416"/>
      <c r="G47" s="541">
        <v>2</v>
      </c>
      <c r="H47" s="408" t="str">
        <f t="shared" si="0"/>
        <v>0</v>
      </c>
      <c r="I47" s="565">
        <v>3</v>
      </c>
      <c r="J47" s="904"/>
      <c r="K47" s="485" t="s">
        <v>3</v>
      </c>
      <c r="L47" s="566">
        <v>4</v>
      </c>
      <c r="M47" s="905"/>
      <c r="N47" s="779" t="s">
        <v>3</v>
      </c>
      <c r="O47" s="566">
        <v>5</v>
      </c>
      <c r="P47" s="905"/>
      <c r="Q47" s="786" t="s">
        <v>3</v>
      </c>
      <c r="R47" s="438"/>
      <c r="S47" s="11"/>
    </row>
    <row r="48" spans="1:22" ht="14.25" x14ac:dyDescent="0.2">
      <c r="A48" s="428"/>
      <c r="B48" s="509"/>
      <c r="C48" s="410" t="s">
        <v>716</v>
      </c>
      <c r="D48" s="544" t="s">
        <v>724</v>
      </c>
      <c r="E48" s="536" t="s">
        <v>105</v>
      </c>
      <c r="F48" s="416"/>
      <c r="G48" s="541">
        <v>2</v>
      </c>
      <c r="H48" s="408" t="str">
        <f t="shared" si="0"/>
        <v>0</v>
      </c>
      <c r="I48" s="565">
        <v>3</v>
      </c>
      <c r="J48" s="906"/>
      <c r="K48" s="774" t="s">
        <v>3</v>
      </c>
      <c r="L48" s="566">
        <v>4</v>
      </c>
      <c r="M48" s="905"/>
      <c r="N48" s="779" t="s">
        <v>3</v>
      </c>
      <c r="O48" s="566">
        <v>5</v>
      </c>
      <c r="P48" s="905"/>
      <c r="Q48" s="786" t="s">
        <v>3</v>
      </c>
      <c r="R48" s="438"/>
      <c r="S48" s="11"/>
    </row>
    <row r="49" spans="1:21" ht="14.25" x14ac:dyDescent="0.2">
      <c r="A49" s="428"/>
      <c r="B49" s="509"/>
      <c r="C49" s="410" t="s">
        <v>717</v>
      </c>
      <c r="D49" s="544" t="s">
        <v>725</v>
      </c>
      <c r="E49" s="536" t="s">
        <v>105</v>
      </c>
      <c r="F49" s="416"/>
      <c r="G49" s="541">
        <v>2</v>
      </c>
      <c r="H49" s="408" t="str">
        <f t="shared" si="0"/>
        <v>0</v>
      </c>
      <c r="I49" s="565">
        <v>3</v>
      </c>
      <c r="J49" s="905"/>
      <c r="K49" s="774" t="s">
        <v>3</v>
      </c>
      <c r="L49" s="566">
        <v>4</v>
      </c>
      <c r="M49" s="905"/>
      <c r="N49" s="779" t="s">
        <v>3</v>
      </c>
      <c r="O49" s="566">
        <v>5</v>
      </c>
      <c r="P49" s="905"/>
      <c r="Q49" s="787" t="s">
        <v>3</v>
      </c>
      <c r="R49" s="438"/>
      <c r="S49" s="11"/>
    </row>
    <row r="50" spans="1:21" s="3" customFormat="1" ht="24.75" customHeight="1" thickBot="1" x14ac:dyDescent="0.3">
      <c r="A50" s="353"/>
      <c r="B50" s="512"/>
      <c r="C50" s="513" t="s">
        <v>718</v>
      </c>
      <c r="D50" s="514" t="s">
        <v>47</v>
      </c>
      <c r="E50" s="538" t="s">
        <v>105</v>
      </c>
      <c r="F50" s="515">
        <f>SUM(F17:F49)</f>
        <v>0</v>
      </c>
      <c r="G50" s="542">
        <v>2</v>
      </c>
      <c r="H50" s="516" t="str">
        <f>RIGHT(SUM(J50+M50+P50))</f>
        <v>0</v>
      </c>
      <c r="I50" s="605">
        <v>3</v>
      </c>
      <c r="J50" s="584">
        <f>SUM(J17:J49)</f>
        <v>0</v>
      </c>
      <c r="K50" s="585" t="s">
        <v>3</v>
      </c>
      <c r="L50" s="583">
        <v>4</v>
      </c>
      <c r="M50" s="584">
        <f>SUM(M17:M49)</f>
        <v>0</v>
      </c>
      <c r="N50" s="606" t="s">
        <v>3</v>
      </c>
      <c r="O50" s="583">
        <v>5</v>
      </c>
      <c r="P50" s="584">
        <f>SUM(P17:P49)</f>
        <v>0</v>
      </c>
      <c r="Q50" s="586" t="s">
        <v>3</v>
      </c>
      <c r="R50" s="438"/>
    </row>
    <row r="51" spans="1:21" s="3" customFormat="1" ht="14.25" customHeight="1" thickTop="1" x14ac:dyDescent="0.25">
      <c r="A51" s="353"/>
      <c r="B51" s="72"/>
      <c r="C51" s="417"/>
      <c r="D51" s="418"/>
      <c r="E51" s="419"/>
      <c r="F51" s="420"/>
      <c r="G51" s="421"/>
      <c r="H51" s="422"/>
      <c r="I51" s="423"/>
      <c r="J51" s="424"/>
      <c r="K51" s="425"/>
      <c r="L51" s="423"/>
      <c r="M51" s="424"/>
      <c r="N51" s="425"/>
      <c r="O51" s="603"/>
      <c r="P51" s="424"/>
      <c r="Q51" s="425"/>
      <c r="R51" s="438"/>
    </row>
    <row r="52" spans="1:21" s="3" customFormat="1" ht="20.25" customHeight="1" thickBot="1" x14ac:dyDescent="0.3">
      <c r="A52" s="353"/>
      <c r="B52" s="426" t="s">
        <v>719</v>
      </c>
      <c r="C52" s="427"/>
      <c r="D52" s="386"/>
      <c r="E52" s="386"/>
      <c r="F52" s="386"/>
      <c r="G52" s="386"/>
      <c r="H52" s="386"/>
      <c r="I52" s="386"/>
      <c r="J52" s="386"/>
      <c r="K52" s="386"/>
      <c r="L52" s="386"/>
      <c r="M52" s="386"/>
      <c r="N52" s="386"/>
      <c r="O52" s="386"/>
      <c r="P52" s="386"/>
      <c r="Q52" s="386"/>
      <c r="R52" s="438"/>
      <c r="S52" s="12"/>
    </row>
    <row r="53" spans="1:21" s="3" customFormat="1" ht="19.5" thickBot="1" x14ac:dyDescent="0.3">
      <c r="A53" s="439"/>
      <c r="B53" s="391" t="s">
        <v>720</v>
      </c>
      <c r="C53" s="1268"/>
      <c r="D53" s="1269"/>
      <c r="E53" s="1269"/>
      <c r="F53" s="1269"/>
      <c r="G53" s="1269"/>
      <c r="H53" s="1269"/>
      <c r="I53" s="1269"/>
      <c r="J53" s="1269"/>
      <c r="K53" s="1269"/>
      <c r="L53" s="1269"/>
      <c r="M53" s="1269"/>
      <c r="N53" s="1269"/>
      <c r="O53" s="1269"/>
      <c r="P53" s="1270"/>
      <c r="Q53" s="409"/>
      <c r="R53" s="438"/>
      <c r="S53" s="12"/>
      <c r="T53" s="21"/>
      <c r="U53" s="22"/>
    </row>
    <row r="54" spans="1:21" ht="15" x14ac:dyDescent="0.25">
      <c r="A54" s="428"/>
      <c r="B54" s="435"/>
      <c r="C54" s="1255"/>
      <c r="D54" s="1255"/>
      <c r="E54" s="1255"/>
      <c r="F54" s="1255"/>
      <c r="G54" s="1255"/>
      <c r="H54" s="1255"/>
      <c r="I54" s="1255"/>
      <c r="J54" s="1255"/>
      <c r="K54" s="1255"/>
      <c r="L54" s="1255"/>
      <c r="M54" s="1255"/>
      <c r="N54" s="1255"/>
      <c r="O54" s="1255"/>
      <c r="P54" s="1255"/>
      <c r="Q54" s="1255"/>
      <c r="R54" s="1256"/>
    </row>
    <row r="55" spans="1:21" ht="15.75" thickBot="1" x14ac:dyDescent="0.25">
      <c r="A55" s="1257" t="s">
        <v>278</v>
      </c>
      <c r="B55" s="1258"/>
      <c r="C55" s="1258"/>
      <c r="D55" s="388"/>
      <c r="E55" s="388"/>
      <c r="F55" s="388"/>
      <c r="G55" s="388"/>
      <c r="H55" s="388"/>
      <c r="I55" s="388"/>
      <c r="J55" s="388"/>
      <c r="K55" s="388"/>
      <c r="L55" s="388"/>
      <c r="M55" s="388"/>
      <c r="N55" s="388"/>
      <c r="O55" s="389"/>
      <c r="P55" s="390"/>
      <c r="Q55" s="390"/>
      <c r="R55" s="387" t="s">
        <v>726</v>
      </c>
      <c r="S55" s="23"/>
    </row>
    <row r="56" spans="1:21" x14ac:dyDescent="0.2">
      <c r="C56" s="11"/>
    </row>
  </sheetData>
  <sheetProtection algorithmName="SHA-512" hashValue="IaxvzJ44BNh6gaKQCL1c1I3PEn+C+SG5STOKGyaOmdm6FyzoAgPzSg74GlrxetCr/sHyCm+zl5Bi7q3LpkWy3w==" saltValue="LkFp1uxgKqOpRRoisoEd4A==" spinCount="100000" sheet="1" objects="1" scenarios="1" selectLockedCells="1"/>
  <mergeCells count="17">
    <mergeCell ref="A55:C55"/>
    <mergeCell ref="C13:D13"/>
    <mergeCell ref="I13:K13"/>
    <mergeCell ref="L13:N13"/>
    <mergeCell ref="O13:Q13"/>
    <mergeCell ref="I15:P15"/>
    <mergeCell ref="C53:P53"/>
    <mergeCell ref="G9:H14"/>
    <mergeCell ref="I10:Q10"/>
    <mergeCell ref="R10:R15"/>
    <mergeCell ref="C12:D12"/>
    <mergeCell ref="C54:R54"/>
    <mergeCell ref="A1:R1"/>
    <mergeCell ref="B3:Q3"/>
    <mergeCell ref="B4:Q4"/>
    <mergeCell ref="B5:Q5"/>
    <mergeCell ref="J9:P9"/>
  </mergeCells>
  <printOptions horizontalCentered="1" verticalCentered="1"/>
  <pageMargins left="0" right="0" top="0" bottom="0" header="0.31" footer="0"/>
  <pageSetup scale="67" orientation="landscape" r:id="rId1"/>
  <headerFooter alignWithMargins="0"/>
  <drawing r:id="rId2"/>
  <legacyDrawing r:id="rId3"/>
  <controls>
    <mc:AlternateContent xmlns:mc="http://schemas.openxmlformats.org/markup-compatibility/2006">
      <mc:Choice Requires="x14">
        <control shapeId="232486" r:id="rId4" name="ComboBox10">
          <controlPr locked="0" defaultSize="0" autoLine="0" autoPict="0" linkedCell="F26" listFillRange="CountryList!$A$1:$B$228" r:id="rId5">
            <anchor moveWithCells="1">
              <from>
                <xdr:col>2</xdr:col>
                <xdr:colOff>200025</xdr:colOff>
                <xdr:row>25</xdr:row>
                <xdr:rowOff>9525</xdr:rowOff>
              </from>
              <to>
                <xdr:col>2</xdr:col>
                <xdr:colOff>1790700</xdr:colOff>
                <xdr:row>25</xdr:row>
                <xdr:rowOff>161925</xdr:rowOff>
              </to>
            </anchor>
          </controlPr>
        </control>
      </mc:Choice>
      <mc:Fallback>
        <control shapeId="232486" r:id="rId4" name="ComboBox10"/>
      </mc:Fallback>
    </mc:AlternateContent>
    <mc:AlternateContent xmlns:mc="http://schemas.openxmlformats.org/markup-compatibility/2006">
      <mc:Choice Requires="x14">
        <control shapeId="232485" r:id="rId6" name="ComboBox9">
          <controlPr locked="0" defaultSize="0" autoLine="0" linkedCell="F25" listFillRange="CountryList!$A$1:$B$228" r:id="rId5">
            <anchor moveWithCells="1">
              <from>
                <xdr:col>2</xdr:col>
                <xdr:colOff>200025</xdr:colOff>
                <xdr:row>24</xdr:row>
                <xdr:rowOff>9525</xdr:rowOff>
              </from>
              <to>
                <xdr:col>2</xdr:col>
                <xdr:colOff>1790700</xdr:colOff>
                <xdr:row>24</xdr:row>
                <xdr:rowOff>161925</xdr:rowOff>
              </to>
            </anchor>
          </controlPr>
        </control>
      </mc:Choice>
      <mc:Fallback>
        <control shapeId="232485" r:id="rId6" name="ComboBox9"/>
      </mc:Fallback>
    </mc:AlternateContent>
    <mc:AlternateContent xmlns:mc="http://schemas.openxmlformats.org/markup-compatibility/2006">
      <mc:Choice Requires="x14">
        <control shapeId="232477" r:id="rId7" name="ComboBox29">
          <controlPr locked="0" defaultSize="0" autoLine="0" autoPict="0" linkedCell="N12" listFillRange="'Services Sch A'!$A$1:$B$53" r:id="rId8">
            <anchor moveWithCells="1">
              <from>
                <xdr:col>12</xdr:col>
                <xdr:colOff>9525</xdr:colOff>
                <xdr:row>11</xdr:row>
                <xdr:rowOff>28575</xdr:rowOff>
              </from>
              <to>
                <xdr:col>12</xdr:col>
                <xdr:colOff>2533650</xdr:colOff>
                <xdr:row>11</xdr:row>
                <xdr:rowOff>352425</xdr:rowOff>
              </to>
            </anchor>
          </controlPr>
        </control>
      </mc:Choice>
      <mc:Fallback>
        <control shapeId="232477" r:id="rId7" name="ComboBox29"/>
      </mc:Fallback>
    </mc:AlternateContent>
    <mc:AlternateContent xmlns:mc="http://schemas.openxmlformats.org/markup-compatibility/2006">
      <mc:Choice Requires="x14">
        <control shapeId="232476" r:id="rId9" name="ComboBox1">
          <controlPr locked="0" defaultSize="0" autoLine="0" linkedCell="F17" listFillRange="CountryList!$A$1:$B$228" r:id="rId5">
            <anchor moveWithCells="1">
              <from>
                <xdr:col>2</xdr:col>
                <xdr:colOff>200025</xdr:colOff>
                <xdr:row>16</xdr:row>
                <xdr:rowOff>28575</xdr:rowOff>
              </from>
              <to>
                <xdr:col>2</xdr:col>
                <xdr:colOff>1790700</xdr:colOff>
                <xdr:row>16</xdr:row>
                <xdr:rowOff>180975</xdr:rowOff>
              </to>
            </anchor>
          </controlPr>
        </control>
      </mc:Choice>
      <mc:Fallback>
        <control shapeId="232476" r:id="rId9" name="ComboBox1"/>
      </mc:Fallback>
    </mc:AlternateContent>
    <mc:AlternateContent xmlns:mc="http://schemas.openxmlformats.org/markup-compatibility/2006">
      <mc:Choice Requires="x14">
        <control shapeId="232475" r:id="rId10" name="ComboBox28">
          <controlPr locked="0" defaultSize="0" autoLine="0" linkedCell="F44" listFillRange="CountryList!$A$1:$B$228" r:id="rId5">
            <anchor moveWithCells="1">
              <from>
                <xdr:col>2</xdr:col>
                <xdr:colOff>200025</xdr:colOff>
                <xdr:row>43</xdr:row>
                <xdr:rowOff>9525</xdr:rowOff>
              </from>
              <to>
                <xdr:col>2</xdr:col>
                <xdr:colOff>1790700</xdr:colOff>
                <xdr:row>43</xdr:row>
                <xdr:rowOff>161925</xdr:rowOff>
              </to>
            </anchor>
          </controlPr>
        </control>
      </mc:Choice>
      <mc:Fallback>
        <control shapeId="232475" r:id="rId10" name="ComboBox28"/>
      </mc:Fallback>
    </mc:AlternateContent>
    <mc:AlternateContent xmlns:mc="http://schemas.openxmlformats.org/markup-compatibility/2006">
      <mc:Choice Requires="x14">
        <control shapeId="232474" r:id="rId11" name="ComboBox27">
          <controlPr locked="0" defaultSize="0" autoLine="0" linkedCell="F43" listFillRange="CountryList!$A$1:$B$228" r:id="rId5">
            <anchor moveWithCells="1">
              <from>
                <xdr:col>2</xdr:col>
                <xdr:colOff>200025</xdr:colOff>
                <xdr:row>42</xdr:row>
                <xdr:rowOff>9525</xdr:rowOff>
              </from>
              <to>
                <xdr:col>2</xdr:col>
                <xdr:colOff>1790700</xdr:colOff>
                <xdr:row>42</xdr:row>
                <xdr:rowOff>161925</xdr:rowOff>
              </to>
            </anchor>
          </controlPr>
        </control>
      </mc:Choice>
      <mc:Fallback>
        <control shapeId="232474" r:id="rId11" name="ComboBox27"/>
      </mc:Fallback>
    </mc:AlternateContent>
    <mc:AlternateContent xmlns:mc="http://schemas.openxmlformats.org/markup-compatibility/2006">
      <mc:Choice Requires="x14">
        <control shapeId="232473" r:id="rId12" name="ComboBox26">
          <controlPr locked="0" defaultSize="0" autoLine="0" linkedCell="F42" listFillRange="CountryList!$A$1:$B$228" r:id="rId5">
            <anchor moveWithCells="1">
              <from>
                <xdr:col>2</xdr:col>
                <xdr:colOff>200025</xdr:colOff>
                <xdr:row>41</xdr:row>
                <xdr:rowOff>9525</xdr:rowOff>
              </from>
              <to>
                <xdr:col>2</xdr:col>
                <xdr:colOff>1790700</xdr:colOff>
                <xdr:row>41</xdr:row>
                <xdr:rowOff>161925</xdr:rowOff>
              </to>
            </anchor>
          </controlPr>
        </control>
      </mc:Choice>
      <mc:Fallback>
        <control shapeId="232473" r:id="rId12" name="ComboBox26"/>
      </mc:Fallback>
    </mc:AlternateContent>
    <mc:AlternateContent xmlns:mc="http://schemas.openxmlformats.org/markup-compatibility/2006">
      <mc:Choice Requires="x14">
        <control shapeId="232472" r:id="rId13" name="ComboBox25">
          <controlPr locked="0" defaultSize="0" autoLine="0" linkedCell="F41" listFillRange="CountryList!$A$1:$B$228" r:id="rId5">
            <anchor moveWithCells="1">
              <from>
                <xdr:col>2</xdr:col>
                <xdr:colOff>200025</xdr:colOff>
                <xdr:row>40</xdr:row>
                <xdr:rowOff>9525</xdr:rowOff>
              </from>
              <to>
                <xdr:col>2</xdr:col>
                <xdr:colOff>1790700</xdr:colOff>
                <xdr:row>40</xdr:row>
                <xdr:rowOff>161925</xdr:rowOff>
              </to>
            </anchor>
          </controlPr>
        </control>
      </mc:Choice>
      <mc:Fallback>
        <control shapeId="232472" r:id="rId13" name="ComboBox25"/>
      </mc:Fallback>
    </mc:AlternateContent>
    <mc:AlternateContent xmlns:mc="http://schemas.openxmlformats.org/markup-compatibility/2006">
      <mc:Choice Requires="x14">
        <control shapeId="232471" r:id="rId14" name="ComboBox24">
          <controlPr locked="0" defaultSize="0" autoLine="0" linkedCell="F40" listFillRange="CountryList!$A$1:$B$228" r:id="rId5">
            <anchor moveWithCells="1">
              <from>
                <xdr:col>2</xdr:col>
                <xdr:colOff>200025</xdr:colOff>
                <xdr:row>39</xdr:row>
                <xdr:rowOff>9525</xdr:rowOff>
              </from>
              <to>
                <xdr:col>2</xdr:col>
                <xdr:colOff>1790700</xdr:colOff>
                <xdr:row>39</xdr:row>
                <xdr:rowOff>161925</xdr:rowOff>
              </to>
            </anchor>
          </controlPr>
        </control>
      </mc:Choice>
      <mc:Fallback>
        <control shapeId="232471" r:id="rId14" name="ComboBox24"/>
      </mc:Fallback>
    </mc:AlternateContent>
    <mc:AlternateContent xmlns:mc="http://schemas.openxmlformats.org/markup-compatibility/2006">
      <mc:Choice Requires="x14">
        <control shapeId="232470" r:id="rId15" name="ComboBox23">
          <controlPr locked="0" defaultSize="0" autoLine="0" linkedCell="F39" listFillRange="CountryList!$A$1:$B$228" r:id="rId5">
            <anchor moveWithCells="1">
              <from>
                <xdr:col>2</xdr:col>
                <xdr:colOff>200025</xdr:colOff>
                <xdr:row>38</xdr:row>
                <xdr:rowOff>9525</xdr:rowOff>
              </from>
              <to>
                <xdr:col>2</xdr:col>
                <xdr:colOff>1790700</xdr:colOff>
                <xdr:row>38</xdr:row>
                <xdr:rowOff>161925</xdr:rowOff>
              </to>
            </anchor>
          </controlPr>
        </control>
      </mc:Choice>
      <mc:Fallback>
        <control shapeId="232470" r:id="rId15" name="ComboBox23"/>
      </mc:Fallback>
    </mc:AlternateContent>
    <mc:AlternateContent xmlns:mc="http://schemas.openxmlformats.org/markup-compatibility/2006">
      <mc:Choice Requires="x14">
        <control shapeId="232469" r:id="rId16" name="ComboBox22">
          <controlPr locked="0" defaultSize="0" autoLine="0" linkedCell="F38" listFillRange="CountryList!$A$1:$B$228" r:id="rId5">
            <anchor moveWithCells="1">
              <from>
                <xdr:col>2</xdr:col>
                <xdr:colOff>200025</xdr:colOff>
                <xdr:row>37</xdr:row>
                <xdr:rowOff>9525</xdr:rowOff>
              </from>
              <to>
                <xdr:col>2</xdr:col>
                <xdr:colOff>1790700</xdr:colOff>
                <xdr:row>37</xdr:row>
                <xdr:rowOff>161925</xdr:rowOff>
              </to>
            </anchor>
          </controlPr>
        </control>
      </mc:Choice>
      <mc:Fallback>
        <control shapeId="232469" r:id="rId16" name="ComboBox22"/>
      </mc:Fallback>
    </mc:AlternateContent>
    <mc:AlternateContent xmlns:mc="http://schemas.openxmlformats.org/markup-compatibility/2006">
      <mc:Choice Requires="x14">
        <control shapeId="232468" r:id="rId17" name="ComboBox21">
          <controlPr locked="0" defaultSize="0" autoLine="0" linkedCell="F37" listFillRange="CountryList!$A$1:$B$228" r:id="rId5">
            <anchor moveWithCells="1">
              <from>
                <xdr:col>2</xdr:col>
                <xdr:colOff>200025</xdr:colOff>
                <xdr:row>36</xdr:row>
                <xdr:rowOff>9525</xdr:rowOff>
              </from>
              <to>
                <xdr:col>2</xdr:col>
                <xdr:colOff>1790700</xdr:colOff>
                <xdr:row>36</xdr:row>
                <xdr:rowOff>161925</xdr:rowOff>
              </to>
            </anchor>
          </controlPr>
        </control>
      </mc:Choice>
      <mc:Fallback>
        <control shapeId="232468" r:id="rId17" name="ComboBox21"/>
      </mc:Fallback>
    </mc:AlternateContent>
    <mc:AlternateContent xmlns:mc="http://schemas.openxmlformats.org/markup-compatibility/2006">
      <mc:Choice Requires="x14">
        <control shapeId="232467" r:id="rId18" name="ComboBox20">
          <controlPr locked="0" defaultSize="0" autoLine="0" linkedCell="F36" listFillRange="CountryList!$A$1:$B$228" r:id="rId5">
            <anchor moveWithCells="1">
              <from>
                <xdr:col>2</xdr:col>
                <xdr:colOff>200025</xdr:colOff>
                <xdr:row>35</xdr:row>
                <xdr:rowOff>9525</xdr:rowOff>
              </from>
              <to>
                <xdr:col>2</xdr:col>
                <xdr:colOff>1790700</xdr:colOff>
                <xdr:row>35</xdr:row>
                <xdr:rowOff>161925</xdr:rowOff>
              </to>
            </anchor>
          </controlPr>
        </control>
      </mc:Choice>
      <mc:Fallback>
        <control shapeId="232467" r:id="rId18" name="ComboBox20"/>
      </mc:Fallback>
    </mc:AlternateContent>
    <mc:AlternateContent xmlns:mc="http://schemas.openxmlformats.org/markup-compatibility/2006">
      <mc:Choice Requires="x14">
        <control shapeId="232466" r:id="rId19" name="ComboBox19">
          <controlPr locked="0" defaultSize="0" autoLine="0" linkedCell="F35" listFillRange="CountryList!$A$1:$B$228" r:id="rId5">
            <anchor moveWithCells="1">
              <from>
                <xdr:col>2</xdr:col>
                <xdr:colOff>200025</xdr:colOff>
                <xdr:row>34</xdr:row>
                <xdr:rowOff>9525</xdr:rowOff>
              </from>
              <to>
                <xdr:col>2</xdr:col>
                <xdr:colOff>1790700</xdr:colOff>
                <xdr:row>34</xdr:row>
                <xdr:rowOff>161925</xdr:rowOff>
              </to>
            </anchor>
          </controlPr>
        </control>
      </mc:Choice>
      <mc:Fallback>
        <control shapeId="232466" r:id="rId19" name="ComboBox19"/>
      </mc:Fallback>
    </mc:AlternateContent>
    <mc:AlternateContent xmlns:mc="http://schemas.openxmlformats.org/markup-compatibility/2006">
      <mc:Choice Requires="x14">
        <control shapeId="232465" r:id="rId20" name="ComboBox18">
          <controlPr locked="0" defaultSize="0" autoLine="0" linkedCell="F34" listFillRange="CountryList!$A$1:$B$228" r:id="rId5">
            <anchor moveWithCells="1">
              <from>
                <xdr:col>2</xdr:col>
                <xdr:colOff>200025</xdr:colOff>
                <xdr:row>33</xdr:row>
                <xdr:rowOff>9525</xdr:rowOff>
              </from>
              <to>
                <xdr:col>2</xdr:col>
                <xdr:colOff>1790700</xdr:colOff>
                <xdr:row>33</xdr:row>
                <xdr:rowOff>161925</xdr:rowOff>
              </to>
            </anchor>
          </controlPr>
        </control>
      </mc:Choice>
      <mc:Fallback>
        <control shapeId="232465" r:id="rId20" name="ComboBox18"/>
      </mc:Fallback>
    </mc:AlternateContent>
    <mc:AlternateContent xmlns:mc="http://schemas.openxmlformats.org/markup-compatibility/2006">
      <mc:Choice Requires="x14">
        <control shapeId="232464" r:id="rId21" name="ComboBox17">
          <controlPr locked="0" defaultSize="0" autoLine="0" linkedCell="F33" listFillRange="CountryList!$A$1:$B$228" r:id="rId5">
            <anchor moveWithCells="1">
              <from>
                <xdr:col>2</xdr:col>
                <xdr:colOff>200025</xdr:colOff>
                <xdr:row>32</xdr:row>
                <xdr:rowOff>9525</xdr:rowOff>
              </from>
              <to>
                <xdr:col>2</xdr:col>
                <xdr:colOff>1790700</xdr:colOff>
                <xdr:row>32</xdr:row>
                <xdr:rowOff>161925</xdr:rowOff>
              </to>
            </anchor>
          </controlPr>
        </control>
      </mc:Choice>
      <mc:Fallback>
        <control shapeId="232464" r:id="rId21" name="ComboBox17"/>
      </mc:Fallback>
    </mc:AlternateContent>
    <mc:AlternateContent xmlns:mc="http://schemas.openxmlformats.org/markup-compatibility/2006">
      <mc:Choice Requires="x14">
        <control shapeId="232463" r:id="rId22" name="ComboBox16">
          <controlPr locked="0" defaultSize="0" autoLine="0" linkedCell="F32" listFillRange="CountryList!$A$1:$B$228" r:id="rId5">
            <anchor moveWithCells="1">
              <from>
                <xdr:col>2</xdr:col>
                <xdr:colOff>200025</xdr:colOff>
                <xdr:row>31</xdr:row>
                <xdr:rowOff>9525</xdr:rowOff>
              </from>
              <to>
                <xdr:col>2</xdr:col>
                <xdr:colOff>1790700</xdr:colOff>
                <xdr:row>31</xdr:row>
                <xdr:rowOff>161925</xdr:rowOff>
              </to>
            </anchor>
          </controlPr>
        </control>
      </mc:Choice>
      <mc:Fallback>
        <control shapeId="232463" r:id="rId22" name="ComboBox16"/>
      </mc:Fallback>
    </mc:AlternateContent>
    <mc:AlternateContent xmlns:mc="http://schemas.openxmlformats.org/markup-compatibility/2006">
      <mc:Choice Requires="x14">
        <control shapeId="232462" r:id="rId23" name="ComboBox15">
          <controlPr locked="0" defaultSize="0" autoLine="0" linkedCell="F31" listFillRange="CountryList!$A$1:$B$228" r:id="rId5">
            <anchor moveWithCells="1">
              <from>
                <xdr:col>2</xdr:col>
                <xdr:colOff>200025</xdr:colOff>
                <xdr:row>30</xdr:row>
                <xdr:rowOff>9525</xdr:rowOff>
              </from>
              <to>
                <xdr:col>2</xdr:col>
                <xdr:colOff>1790700</xdr:colOff>
                <xdr:row>30</xdr:row>
                <xdr:rowOff>161925</xdr:rowOff>
              </to>
            </anchor>
          </controlPr>
        </control>
      </mc:Choice>
      <mc:Fallback>
        <control shapeId="232462" r:id="rId23" name="ComboBox15"/>
      </mc:Fallback>
    </mc:AlternateContent>
    <mc:AlternateContent xmlns:mc="http://schemas.openxmlformats.org/markup-compatibility/2006">
      <mc:Choice Requires="x14">
        <control shapeId="232461" r:id="rId24" name="ComboBox14">
          <controlPr locked="0" defaultSize="0" autoLine="0" linkedCell="F30" listFillRange="CountryList!$A$1:$B$228" r:id="rId5">
            <anchor moveWithCells="1">
              <from>
                <xdr:col>2</xdr:col>
                <xdr:colOff>200025</xdr:colOff>
                <xdr:row>29</xdr:row>
                <xdr:rowOff>9525</xdr:rowOff>
              </from>
              <to>
                <xdr:col>2</xdr:col>
                <xdr:colOff>1790700</xdr:colOff>
                <xdr:row>29</xdr:row>
                <xdr:rowOff>161925</xdr:rowOff>
              </to>
            </anchor>
          </controlPr>
        </control>
      </mc:Choice>
      <mc:Fallback>
        <control shapeId="232461" r:id="rId24" name="ComboBox14"/>
      </mc:Fallback>
    </mc:AlternateContent>
    <mc:AlternateContent xmlns:mc="http://schemas.openxmlformats.org/markup-compatibility/2006">
      <mc:Choice Requires="x14">
        <control shapeId="232460" r:id="rId25" name="ComboBox13">
          <controlPr locked="0" defaultSize="0" autoLine="0" linkedCell="F29" listFillRange="CountryList!$A$1:$B$228" r:id="rId5">
            <anchor moveWithCells="1">
              <from>
                <xdr:col>2</xdr:col>
                <xdr:colOff>200025</xdr:colOff>
                <xdr:row>28</xdr:row>
                <xdr:rowOff>9525</xdr:rowOff>
              </from>
              <to>
                <xdr:col>2</xdr:col>
                <xdr:colOff>1790700</xdr:colOff>
                <xdr:row>28</xdr:row>
                <xdr:rowOff>161925</xdr:rowOff>
              </to>
            </anchor>
          </controlPr>
        </control>
      </mc:Choice>
      <mc:Fallback>
        <control shapeId="232460" r:id="rId25" name="ComboBox13"/>
      </mc:Fallback>
    </mc:AlternateContent>
    <mc:AlternateContent xmlns:mc="http://schemas.openxmlformats.org/markup-compatibility/2006">
      <mc:Choice Requires="x14">
        <control shapeId="232459" r:id="rId26" name="ComboBox12">
          <controlPr locked="0" defaultSize="0" autoLine="0" linkedCell="F28" listFillRange="CountryList!$A$1:$B$228" r:id="rId5">
            <anchor moveWithCells="1">
              <from>
                <xdr:col>2</xdr:col>
                <xdr:colOff>200025</xdr:colOff>
                <xdr:row>27</xdr:row>
                <xdr:rowOff>9525</xdr:rowOff>
              </from>
              <to>
                <xdr:col>2</xdr:col>
                <xdr:colOff>1790700</xdr:colOff>
                <xdr:row>27</xdr:row>
                <xdr:rowOff>161925</xdr:rowOff>
              </to>
            </anchor>
          </controlPr>
        </control>
      </mc:Choice>
      <mc:Fallback>
        <control shapeId="232459" r:id="rId26" name="ComboBox12"/>
      </mc:Fallback>
    </mc:AlternateContent>
    <mc:AlternateContent xmlns:mc="http://schemas.openxmlformats.org/markup-compatibility/2006">
      <mc:Choice Requires="x14">
        <control shapeId="232458" r:id="rId27" name="ComboBox11">
          <controlPr locked="0" defaultSize="0" autoLine="0" linkedCell="F27" listFillRange="CountryList!$A$1:$B$228" r:id="rId5">
            <anchor moveWithCells="1">
              <from>
                <xdr:col>2</xdr:col>
                <xdr:colOff>200025</xdr:colOff>
                <xdr:row>26</xdr:row>
                <xdr:rowOff>9525</xdr:rowOff>
              </from>
              <to>
                <xdr:col>2</xdr:col>
                <xdr:colOff>1790700</xdr:colOff>
                <xdr:row>26</xdr:row>
                <xdr:rowOff>161925</xdr:rowOff>
              </to>
            </anchor>
          </controlPr>
        </control>
      </mc:Choice>
      <mc:Fallback>
        <control shapeId="232458" r:id="rId27" name="ComboBox11"/>
      </mc:Fallback>
    </mc:AlternateContent>
    <mc:AlternateContent xmlns:mc="http://schemas.openxmlformats.org/markup-compatibility/2006">
      <mc:Choice Requires="x14">
        <control shapeId="232455" r:id="rId28" name="ComboBox8">
          <controlPr locked="0" defaultSize="0" autoLine="0" linkedCell="F24" listFillRange="CountryList!$A$1:$B$228" r:id="rId5">
            <anchor moveWithCells="1">
              <from>
                <xdr:col>2</xdr:col>
                <xdr:colOff>200025</xdr:colOff>
                <xdr:row>23</xdr:row>
                <xdr:rowOff>9525</xdr:rowOff>
              </from>
              <to>
                <xdr:col>2</xdr:col>
                <xdr:colOff>1790700</xdr:colOff>
                <xdr:row>23</xdr:row>
                <xdr:rowOff>161925</xdr:rowOff>
              </to>
            </anchor>
          </controlPr>
        </control>
      </mc:Choice>
      <mc:Fallback>
        <control shapeId="232455" r:id="rId28" name="ComboBox8"/>
      </mc:Fallback>
    </mc:AlternateContent>
    <mc:AlternateContent xmlns:mc="http://schemas.openxmlformats.org/markup-compatibility/2006">
      <mc:Choice Requires="x14">
        <control shapeId="232454" r:id="rId29" name="ComboBox7">
          <controlPr locked="0" defaultSize="0" autoLine="0" linkedCell="F23" listFillRange="CountryList!$A$1:$B$228" r:id="rId5">
            <anchor moveWithCells="1">
              <from>
                <xdr:col>2</xdr:col>
                <xdr:colOff>200025</xdr:colOff>
                <xdr:row>22</xdr:row>
                <xdr:rowOff>9525</xdr:rowOff>
              </from>
              <to>
                <xdr:col>2</xdr:col>
                <xdr:colOff>1790700</xdr:colOff>
                <xdr:row>22</xdr:row>
                <xdr:rowOff>161925</xdr:rowOff>
              </to>
            </anchor>
          </controlPr>
        </control>
      </mc:Choice>
      <mc:Fallback>
        <control shapeId="232454" r:id="rId29" name="ComboBox7"/>
      </mc:Fallback>
    </mc:AlternateContent>
    <mc:AlternateContent xmlns:mc="http://schemas.openxmlformats.org/markup-compatibility/2006">
      <mc:Choice Requires="x14">
        <control shapeId="232453" r:id="rId30" name="ComboBox6">
          <controlPr locked="0" defaultSize="0" autoLine="0" linkedCell="F22" listFillRange="CountryList!$A$1:$B$228" r:id="rId5">
            <anchor moveWithCells="1">
              <from>
                <xdr:col>2</xdr:col>
                <xdr:colOff>200025</xdr:colOff>
                <xdr:row>21</xdr:row>
                <xdr:rowOff>9525</xdr:rowOff>
              </from>
              <to>
                <xdr:col>2</xdr:col>
                <xdr:colOff>1790700</xdr:colOff>
                <xdr:row>21</xdr:row>
                <xdr:rowOff>161925</xdr:rowOff>
              </to>
            </anchor>
          </controlPr>
        </control>
      </mc:Choice>
      <mc:Fallback>
        <control shapeId="232453" r:id="rId30" name="ComboBox6"/>
      </mc:Fallback>
    </mc:AlternateContent>
    <mc:AlternateContent xmlns:mc="http://schemas.openxmlformats.org/markup-compatibility/2006">
      <mc:Choice Requires="x14">
        <control shapeId="232452" r:id="rId31" name="ComboBox5">
          <controlPr locked="0" defaultSize="0" autoLine="0" linkedCell="F21" listFillRange="CountryList!$A$1:$B$228" r:id="rId5">
            <anchor moveWithCells="1">
              <from>
                <xdr:col>2</xdr:col>
                <xdr:colOff>200025</xdr:colOff>
                <xdr:row>20</xdr:row>
                <xdr:rowOff>9525</xdr:rowOff>
              </from>
              <to>
                <xdr:col>2</xdr:col>
                <xdr:colOff>1790700</xdr:colOff>
                <xdr:row>20</xdr:row>
                <xdr:rowOff>161925</xdr:rowOff>
              </to>
            </anchor>
          </controlPr>
        </control>
      </mc:Choice>
      <mc:Fallback>
        <control shapeId="232452" r:id="rId31" name="ComboBox5"/>
      </mc:Fallback>
    </mc:AlternateContent>
    <mc:AlternateContent xmlns:mc="http://schemas.openxmlformats.org/markup-compatibility/2006">
      <mc:Choice Requires="x14">
        <control shapeId="232451" r:id="rId32" name="ComboBox4">
          <controlPr locked="0" defaultSize="0" autoLine="0" linkedCell="F20" listFillRange="CountryList!$A$1:$B$228" r:id="rId5">
            <anchor moveWithCells="1">
              <from>
                <xdr:col>2</xdr:col>
                <xdr:colOff>200025</xdr:colOff>
                <xdr:row>19</xdr:row>
                <xdr:rowOff>9525</xdr:rowOff>
              </from>
              <to>
                <xdr:col>2</xdr:col>
                <xdr:colOff>1790700</xdr:colOff>
                <xdr:row>19</xdr:row>
                <xdr:rowOff>161925</xdr:rowOff>
              </to>
            </anchor>
          </controlPr>
        </control>
      </mc:Choice>
      <mc:Fallback>
        <control shapeId="232451" r:id="rId32" name="ComboBox4"/>
      </mc:Fallback>
    </mc:AlternateContent>
    <mc:AlternateContent xmlns:mc="http://schemas.openxmlformats.org/markup-compatibility/2006">
      <mc:Choice Requires="x14">
        <control shapeId="232450" r:id="rId33" name="ComboBox3">
          <controlPr locked="0" defaultSize="0" autoLine="0" linkedCell="F19" listFillRange="CountryList!$A$1:$B$228" r:id="rId5">
            <anchor moveWithCells="1">
              <from>
                <xdr:col>2</xdr:col>
                <xdr:colOff>200025</xdr:colOff>
                <xdr:row>18</xdr:row>
                <xdr:rowOff>9525</xdr:rowOff>
              </from>
              <to>
                <xdr:col>2</xdr:col>
                <xdr:colOff>1790700</xdr:colOff>
                <xdr:row>18</xdr:row>
                <xdr:rowOff>161925</xdr:rowOff>
              </to>
            </anchor>
          </controlPr>
        </control>
      </mc:Choice>
      <mc:Fallback>
        <control shapeId="232450" r:id="rId33" name="ComboBox3"/>
      </mc:Fallback>
    </mc:AlternateContent>
    <mc:AlternateContent xmlns:mc="http://schemas.openxmlformats.org/markup-compatibility/2006">
      <mc:Choice Requires="x14">
        <control shapeId="232449" r:id="rId34" name="ComboBox2">
          <controlPr locked="0" defaultSize="0" autoLine="0" linkedCell="F18" listFillRange="CountryList!$A$1:$B$228" r:id="rId5">
            <anchor moveWithCells="1">
              <from>
                <xdr:col>2</xdr:col>
                <xdr:colOff>200025</xdr:colOff>
                <xdr:row>17</xdr:row>
                <xdr:rowOff>28575</xdr:rowOff>
              </from>
              <to>
                <xdr:col>2</xdr:col>
                <xdr:colOff>1790700</xdr:colOff>
                <xdr:row>17</xdr:row>
                <xdr:rowOff>180975</xdr:rowOff>
              </to>
            </anchor>
          </controlPr>
        </control>
      </mc:Choice>
      <mc:Fallback>
        <control shapeId="232449" r:id="rId34" name="ComboBox2"/>
      </mc:Fallback>
    </mc:AlternateContent>
    <mc:AlternateContent xmlns:mc="http://schemas.openxmlformats.org/markup-compatibility/2006">
      <mc:Choice Requires="x14">
        <control shapeId="232480" r:id="rId35" name="ComboBox30">
          <controlPr locked="0" defaultSize="0" autoLine="0" linkedCell="F45" listFillRange="CountryList!$A$1:$B$228" r:id="rId5">
            <anchor moveWithCells="1">
              <from>
                <xdr:col>2</xdr:col>
                <xdr:colOff>200025</xdr:colOff>
                <xdr:row>44</xdr:row>
                <xdr:rowOff>9525</xdr:rowOff>
              </from>
              <to>
                <xdr:col>2</xdr:col>
                <xdr:colOff>1790700</xdr:colOff>
                <xdr:row>44</xdr:row>
                <xdr:rowOff>161925</xdr:rowOff>
              </to>
            </anchor>
          </controlPr>
        </control>
      </mc:Choice>
      <mc:Fallback>
        <control shapeId="232480" r:id="rId35" name="ComboBox30"/>
      </mc:Fallback>
    </mc:AlternateContent>
    <mc:AlternateContent xmlns:mc="http://schemas.openxmlformats.org/markup-compatibility/2006">
      <mc:Choice Requires="x14">
        <control shapeId="232481" r:id="rId36" name="ComboBox31">
          <controlPr locked="0" defaultSize="0" autoLine="0" linkedCell="F46" listFillRange="CountryList!$A$1:$B$228" r:id="rId5">
            <anchor moveWithCells="1">
              <from>
                <xdr:col>2</xdr:col>
                <xdr:colOff>200025</xdr:colOff>
                <xdr:row>45</xdr:row>
                <xdr:rowOff>9525</xdr:rowOff>
              </from>
              <to>
                <xdr:col>2</xdr:col>
                <xdr:colOff>1790700</xdr:colOff>
                <xdr:row>45</xdr:row>
                <xdr:rowOff>161925</xdr:rowOff>
              </to>
            </anchor>
          </controlPr>
        </control>
      </mc:Choice>
      <mc:Fallback>
        <control shapeId="232481" r:id="rId36" name="ComboBox31"/>
      </mc:Fallback>
    </mc:AlternateContent>
    <mc:AlternateContent xmlns:mc="http://schemas.openxmlformats.org/markup-compatibility/2006">
      <mc:Choice Requires="x14">
        <control shapeId="232482" r:id="rId37" name="ComboBox32">
          <controlPr locked="0" defaultSize="0" autoLine="0" linkedCell="F47" listFillRange="CountryList!$A$1:$B$228" r:id="rId5">
            <anchor moveWithCells="1">
              <from>
                <xdr:col>2</xdr:col>
                <xdr:colOff>190500</xdr:colOff>
                <xdr:row>46</xdr:row>
                <xdr:rowOff>19050</xdr:rowOff>
              </from>
              <to>
                <xdr:col>2</xdr:col>
                <xdr:colOff>1781175</xdr:colOff>
                <xdr:row>46</xdr:row>
                <xdr:rowOff>171450</xdr:rowOff>
              </to>
            </anchor>
          </controlPr>
        </control>
      </mc:Choice>
      <mc:Fallback>
        <control shapeId="232482" r:id="rId37" name="ComboBox32"/>
      </mc:Fallback>
    </mc:AlternateContent>
    <mc:AlternateContent xmlns:mc="http://schemas.openxmlformats.org/markup-compatibility/2006">
      <mc:Choice Requires="x14">
        <control shapeId="232483" r:id="rId38" name="ComboBox33">
          <controlPr locked="0" defaultSize="0" autoLine="0" linkedCell="F48" listFillRange="CountryList!$A$1:$B$228" r:id="rId5">
            <anchor moveWithCells="1">
              <from>
                <xdr:col>2</xdr:col>
                <xdr:colOff>200025</xdr:colOff>
                <xdr:row>47</xdr:row>
                <xdr:rowOff>9525</xdr:rowOff>
              </from>
              <to>
                <xdr:col>2</xdr:col>
                <xdr:colOff>1790700</xdr:colOff>
                <xdr:row>47</xdr:row>
                <xdr:rowOff>161925</xdr:rowOff>
              </to>
            </anchor>
          </controlPr>
        </control>
      </mc:Choice>
      <mc:Fallback>
        <control shapeId="232483" r:id="rId38" name="ComboBox33"/>
      </mc:Fallback>
    </mc:AlternateContent>
    <mc:AlternateContent xmlns:mc="http://schemas.openxmlformats.org/markup-compatibility/2006">
      <mc:Choice Requires="x14">
        <control shapeId="232484" r:id="rId39" name="ComboBox34">
          <controlPr locked="0" defaultSize="0" autoLine="0" linkedCell="F49" listFillRange="CountryList!$A$1:$B$228" r:id="rId5">
            <anchor moveWithCells="1">
              <from>
                <xdr:col>2</xdr:col>
                <xdr:colOff>200025</xdr:colOff>
                <xdr:row>48</xdr:row>
                <xdr:rowOff>9525</xdr:rowOff>
              </from>
              <to>
                <xdr:col>2</xdr:col>
                <xdr:colOff>1790700</xdr:colOff>
                <xdr:row>48</xdr:row>
                <xdr:rowOff>161925</xdr:rowOff>
              </to>
            </anchor>
          </controlPr>
        </control>
      </mc:Choice>
      <mc:Fallback>
        <control shapeId="232484" r:id="rId39" name="ComboBox34"/>
      </mc:Fallback>
    </mc:AlternateContent>
  </control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FE10B7-79FC-4D7A-B0C4-475F2F3330C4}">
  <sheetPr codeName="Sheet17">
    <tabColor theme="2" tint="-9.9978637043366805E-2"/>
    <pageSetUpPr fitToPage="1"/>
  </sheetPr>
  <dimension ref="A1:O64"/>
  <sheetViews>
    <sheetView zoomScaleNormal="100" workbookViewId="0">
      <selection activeCell="F64" sqref="F64"/>
    </sheetView>
  </sheetViews>
  <sheetFormatPr defaultRowHeight="14.25" x14ac:dyDescent="0.2"/>
  <cols>
    <col min="3" max="3" width="10.375" customWidth="1"/>
  </cols>
  <sheetData>
    <row r="1" spans="1:13" ht="27.75" customHeight="1" thickTop="1" x14ac:dyDescent="0.2">
      <c r="A1" s="1271" t="s">
        <v>671</v>
      </c>
      <c r="B1" s="1272"/>
      <c r="C1" s="1272"/>
      <c r="D1" s="1272"/>
      <c r="E1" s="1272"/>
      <c r="F1" s="1272"/>
      <c r="G1" s="1272"/>
      <c r="H1" s="1272"/>
      <c r="I1" s="1272"/>
      <c r="J1" s="1272"/>
      <c r="K1" s="1272"/>
      <c r="L1" s="1272"/>
      <c r="M1" s="1273"/>
    </row>
    <row r="2" spans="1:13" ht="16.5" customHeight="1" x14ac:dyDescent="0.2">
      <c r="A2" s="555"/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699"/>
    </row>
    <row r="3" spans="1:13" ht="16.5" customHeight="1" x14ac:dyDescent="0.2">
      <c r="A3" s="555"/>
      <c r="B3" s="121"/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699"/>
    </row>
    <row r="4" spans="1:13" ht="16.5" customHeight="1" x14ac:dyDescent="0.2">
      <c r="A4" s="555"/>
      <c r="B4" s="121"/>
      <c r="C4" s="121"/>
      <c r="D4" s="121"/>
      <c r="E4" s="121"/>
      <c r="F4" s="121"/>
      <c r="G4" s="121"/>
      <c r="H4" s="121"/>
      <c r="I4" s="121"/>
      <c r="J4" s="121"/>
      <c r="K4" s="121"/>
      <c r="L4" s="121"/>
      <c r="M4" s="699"/>
    </row>
    <row r="5" spans="1:13" ht="16.5" customHeight="1" x14ac:dyDescent="0.2">
      <c r="A5" s="555"/>
      <c r="B5" s="121"/>
      <c r="C5" s="121"/>
      <c r="D5" s="121"/>
      <c r="E5" s="121"/>
      <c r="F5" s="121"/>
      <c r="G5" s="121"/>
      <c r="H5" s="121"/>
      <c r="I5" s="121"/>
      <c r="J5" s="121"/>
      <c r="K5" s="121"/>
      <c r="L5" s="121"/>
      <c r="M5" s="699"/>
    </row>
    <row r="6" spans="1:13" ht="16.5" customHeight="1" x14ac:dyDescent="0.2">
      <c r="A6" s="555"/>
      <c r="B6" s="121"/>
      <c r="C6" s="121"/>
      <c r="D6" s="121"/>
      <c r="E6" s="121"/>
      <c r="F6" s="121"/>
      <c r="G6" s="121"/>
      <c r="H6" s="121"/>
      <c r="I6" s="121"/>
      <c r="J6" s="121"/>
      <c r="K6" s="121"/>
      <c r="L6" s="121"/>
      <c r="M6" s="699"/>
    </row>
    <row r="7" spans="1:13" ht="16.5" customHeight="1" x14ac:dyDescent="0.2">
      <c r="A7" s="555"/>
      <c r="B7" s="121"/>
      <c r="C7" s="121"/>
      <c r="D7" s="121"/>
      <c r="E7" s="121"/>
      <c r="F7" s="121"/>
      <c r="G7" s="121"/>
      <c r="H7" s="121"/>
      <c r="I7" s="121"/>
      <c r="J7" s="121"/>
      <c r="K7" s="121"/>
      <c r="L7" s="121"/>
      <c r="M7" s="699"/>
    </row>
    <row r="8" spans="1:13" ht="16.5" customHeight="1" x14ac:dyDescent="0.2">
      <c r="A8" s="555"/>
      <c r="B8" s="121"/>
      <c r="C8" s="121"/>
      <c r="D8" s="121"/>
      <c r="E8" s="121"/>
      <c r="F8" s="121"/>
      <c r="G8" s="121"/>
      <c r="H8" s="121"/>
      <c r="I8" s="121"/>
      <c r="J8" s="121"/>
      <c r="K8" s="121"/>
      <c r="L8" s="121"/>
      <c r="M8" s="699"/>
    </row>
    <row r="9" spans="1:13" ht="16.5" customHeight="1" x14ac:dyDescent="0.2">
      <c r="A9" s="555"/>
      <c r="B9" s="121"/>
      <c r="C9" s="121"/>
      <c r="D9" s="121"/>
      <c r="E9" s="121"/>
      <c r="F9" s="121"/>
      <c r="G9" s="121"/>
      <c r="H9" s="121"/>
      <c r="I9" s="121"/>
      <c r="J9" s="121"/>
      <c r="K9" s="121"/>
      <c r="L9" s="121"/>
      <c r="M9" s="699"/>
    </row>
    <row r="10" spans="1:13" ht="16.5" customHeight="1" x14ac:dyDescent="0.2">
      <c r="A10" s="555"/>
      <c r="B10" s="121"/>
      <c r="C10" s="121"/>
      <c r="D10" s="121"/>
      <c r="E10" s="121"/>
      <c r="F10" s="121"/>
      <c r="G10" s="121"/>
      <c r="H10" s="121"/>
      <c r="I10" s="121"/>
      <c r="J10" s="121"/>
      <c r="K10" s="121"/>
      <c r="L10" s="121"/>
      <c r="M10" s="699"/>
    </row>
    <row r="11" spans="1:13" ht="16.5" customHeight="1" x14ac:dyDescent="0.2">
      <c r="A11" s="555"/>
      <c r="B11" s="121"/>
      <c r="C11" s="121"/>
      <c r="D11" s="121"/>
      <c r="E11" s="121"/>
      <c r="F11" s="121"/>
      <c r="G11" s="121"/>
      <c r="H11" s="121"/>
      <c r="I11" s="121"/>
      <c r="J11" s="121"/>
      <c r="K11" s="121"/>
      <c r="L11" s="121"/>
      <c r="M11" s="699"/>
    </row>
    <row r="12" spans="1:13" ht="16.5" customHeight="1" x14ac:dyDescent="0.2">
      <c r="A12" s="555"/>
      <c r="B12" s="121"/>
      <c r="C12" s="121"/>
      <c r="D12" s="121"/>
      <c r="E12" s="121"/>
      <c r="F12" s="121"/>
      <c r="G12" s="121"/>
      <c r="H12" s="121"/>
      <c r="I12" s="121"/>
      <c r="J12" s="121"/>
      <c r="K12" s="121"/>
      <c r="L12" s="121"/>
      <c r="M12" s="699"/>
    </row>
    <row r="13" spans="1:13" ht="16.5" customHeight="1" x14ac:dyDescent="0.2">
      <c r="A13" s="555"/>
      <c r="B13" s="121"/>
      <c r="C13" s="121"/>
      <c r="D13" s="121"/>
      <c r="E13" s="121"/>
      <c r="F13" s="121"/>
      <c r="G13" s="121"/>
      <c r="H13" s="121"/>
      <c r="I13" s="121"/>
      <c r="J13" s="121"/>
      <c r="K13" s="121"/>
      <c r="L13" s="121"/>
      <c r="M13" s="699"/>
    </row>
    <row r="14" spans="1:13" ht="16.5" customHeight="1" x14ac:dyDescent="0.2">
      <c r="A14" s="555"/>
      <c r="B14" s="121"/>
      <c r="C14" s="121"/>
      <c r="D14" s="121"/>
      <c r="E14" s="121"/>
      <c r="F14" s="121"/>
      <c r="G14" s="121"/>
      <c r="H14" s="121"/>
      <c r="I14" s="121"/>
      <c r="J14" s="121"/>
      <c r="K14" s="121"/>
      <c r="L14" s="121"/>
      <c r="M14" s="699"/>
    </row>
    <row r="15" spans="1:13" ht="16.5" customHeight="1" x14ac:dyDescent="0.2">
      <c r="A15" s="555"/>
      <c r="B15" s="121"/>
      <c r="C15" s="121"/>
      <c r="D15" s="121"/>
      <c r="E15" s="121"/>
      <c r="F15" s="121"/>
      <c r="G15" s="121"/>
      <c r="H15" s="121"/>
      <c r="I15" s="121"/>
      <c r="J15" s="121"/>
      <c r="K15" s="121"/>
      <c r="L15" s="121"/>
      <c r="M15" s="699"/>
    </row>
    <row r="16" spans="1:13" ht="16.5" customHeight="1" x14ac:dyDescent="0.2">
      <c r="A16" s="555"/>
      <c r="B16" s="121"/>
      <c r="C16" s="121"/>
      <c r="D16" s="121"/>
      <c r="E16" s="121"/>
      <c r="F16" s="121"/>
      <c r="G16" s="121"/>
      <c r="H16" s="121"/>
      <c r="I16" s="121"/>
      <c r="J16" s="121"/>
      <c r="K16" s="121"/>
      <c r="L16" s="121"/>
      <c r="M16" s="699"/>
    </row>
    <row r="17" spans="1:13" ht="16.5" customHeight="1" x14ac:dyDescent="0.2">
      <c r="A17" s="555"/>
      <c r="B17" s="121"/>
      <c r="C17" s="121"/>
      <c r="D17" s="121"/>
      <c r="E17" s="121"/>
      <c r="F17" s="121"/>
      <c r="G17" s="121"/>
      <c r="H17" s="121"/>
      <c r="I17" s="121"/>
      <c r="J17" s="121"/>
      <c r="K17" s="121"/>
      <c r="L17" s="121"/>
      <c r="M17" s="699"/>
    </row>
    <row r="18" spans="1:13" ht="16.5" customHeight="1" x14ac:dyDescent="0.2">
      <c r="A18" s="555"/>
      <c r="B18" s="121"/>
      <c r="C18" s="121"/>
      <c r="D18" s="121"/>
      <c r="E18" s="121"/>
      <c r="F18" s="121"/>
      <c r="G18" s="121"/>
      <c r="H18" s="121"/>
      <c r="I18" s="121"/>
      <c r="J18" s="121"/>
      <c r="K18" s="121"/>
      <c r="L18" s="121"/>
      <c r="M18" s="699"/>
    </row>
    <row r="19" spans="1:13" ht="16.5" customHeight="1" x14ac:dyDescent="0.2">
      <c r="A19" s="555"/>
      <c r="B19" s="121"/>
      <c r="C19" s="121"/>
      <c r="D19" s="121"/>
      <c r="E19" s="121"/>
      <c r="F19" s="121"/>
      <c r="G19" s="121"/>
      <c r="H19" s="121"/>
      <c r="I19" s="121"/>
      <c r="J19" s="121"/>
      <c r="K19" s="121"/>
      <c r="L19" s="121"/>
      <c r="M19" s="699"/>
    </row>
    <row r="20" spans="1:13" ht="16.5" customHeight="1" x14ac:dyDescent="0.2">
      <c r="A20" s="555"/>
      <c r="B20" s="121"/>
      <c r="C20" s="121"/>
      <c r="D20" s="121"/>
      <c r="E20" s="121"/>
      <c r="F20" s="121"/>
      <c r="G20" s="121"/>
      <c r="H20" s="121"/>
      <c r="I20" s="121"/>
      <c r="J20" s="121"/>
      <c r="K20" s="121"/>
      <c r="L20" s="121"/>
      <c r="M20" s="699"/>
    </row>
    <row r="21" spans="1:13" ht="16.5" customHeight="1" x14ac:dyDescent="0.2">
      <c r="A21" s="555"/>
      <c r="B21" s="121"/>
      <c r="C21" s="121"/>
      <c r="D21" s="121"/>
      <c r="E21" s="121"/>
      <c r="F21" s="121"/>
      <c r="G21" s="121"/>
      <c r="H21" s="121"/>
      <c r="I21" s="121"/>
      <c r="J21" s="121"/>
      <c r="K21" s="121"/>
      <c r="L21" s="121"/>
      <c r="M21" s="699"/>
    </row>
    <row r="22" spans="1:13" ht="16.5" customHeight="1" x14ac:dyDescent="0.2">
      <c r="A22" s="555"/>
      <c r="B22" s="121"/>
      <c r="C22" s="121"/>
      <c r="D22" s="121"/>
      <c r="E22" s="121"/>
      <c r="F22" s="121"/>
      <c r="G22" s="121"/>
      <c r="H22" s="121"/>
      <c r="I22" s="121"/>
      <c r="J22" s="121"/>
      <c r="K22" s="121"/>
      <c r="L22" s="121"/>
      <c r="M22" s="699"/>
    </row>
    <row r="23" spans="1:13" ht="16.5" customHeight="1" x14ac:dyDescent="0.2">
      <c r="A23" s="555"/>
      <c r="B23" s="121"/>
      <c r="C23" s="121"/>
      <c r="D23" s="121"/>
      <c r="E23" s="121"/>
      <c r="F23" s="121"/>
      <c r="G23" s="121"/>
      <c r="H23" s="121"/>
      <c r="I23" s="121"/>
      <c r="J23" s="121"/>
      <c r="K23" s="121"/>
      <c r="L23" s="121"/>
      <c r="M23" s="699"/>
    </row>
    <row r="24" spans="1:13" ht="16.5" customHeight="1" x14ac:dyDescent="0.2">
      <c r="A24" s="555"/>
      <c r="B24" s="121"/>
      <c r="C24" s="121"/>
      <c r="D24" s="121"/>
      <c r="E24" s="121"/>
      <c r="F24" s="121"/>
      <c r="G24" s="121"/>
      <c r="H24" s="121"/>
      <c r="I24" s="121"/>
      <c r="J24" s="121"/>
      <c r="K24" s="121"/>
      <c r="L24" s="121"/>
      <c r="M24" s="699"/>
    </row>
    <row r="25" spans="1:13" ht="16.5" customHeight="1" x14ac:dyDescent="0.2">
      <c r="A25" s="555"/>
      <c r="B25" s="121"/>
      <c r="C25" s="121"/>
      <c r="D25" s="121"/>
      <c r="E25" s="121"/>
      <c r="F25" s="121"/>
      <c r="G25" s="121"/>
      <c r="H25" s="121"/>
      <c r="I25" s="121"/>
      <c r="J25" s="121"/>
      <c r="K25" s="121"/>
      <c r="L25" s="121"/>
      <c r="M25" s="699"/>
    </row>
    <row r="26" spans="1:13" ht="16.5" customHeight="1" x14ac:dyDescent="0.2">
      <c r="A26" s="555"/>
      <c r="B26" s="121"/>
      <c r="C26" s="121"/>
      <c r="D26" s="121"/>
      <c r="E26" s="121"/>
      <c r="F26" s="121"/>
      <c r="G26" s="121"/>
      <c r="H26" s="121"/>
      <c r="I26" s="121"/>
      <c r="J26" s="121"/>
      <c r="K26" s="121"/>
      <c r="L26" s="121"/>
      <c r="M26" s="699"/>
    </row>
    <row r="27" spans="1:13" ht="16.5" customHeight="1" x14ac:dyDescent="0.2">
      <c r="A27" s="555"/>
      <c r="B27" s="121"/>
      <c r="C27" s="121"/>
      <c r="D27" s="121"/>
      <c r="E27" s="121"/>
      <c r="F27" s="121"/>
      <c r="G27" s="121"/>
      <c r="H27" s="121"/>
      <c r="I27" s="121"/>
      <c r="J27" s="121"/>
      <c r="K27" s="121"/>
      <c r="L27" s="121"/>
      <c r="M27" s="699"/>
    </row>
    <row r="28" spans="1:13" ht="16.5" customHeight="1" x14ac:dyDescent="0.2">
      <c r="A28" s="555"/>
      <c r="B28" s="121"/>
      <c r="C28" s="121"/>
      <c r="D28" s="121"/>
      <c r="E28" s="121"/>
      <c r="F28" s="121"/>
      <c r="G28" s="121"/>
      <c r="H28" s="121"/>
      <c r="I28" s="121"/>
      <c r="J28" s="121"/>
      <c r="K28" s="121"/>
      <c r="L28" s="121"/>
      <c r="M28" s="699"/>
    </row>
    <row r="29" spans="1:13" ht="16.5" customHeight="1" x14ac:dyDescent="0.2">
      <c r="A29" s="555"/>
      <c r="B29" s="121"/>
      <c r="C29" s="121"/>
      <c r="D29" s="121"/>
      <c r="E29" s="121"/>
      <c r="F29" s="121"/>
      <c r="G29" s="121"/>
      <c r="H29" s="121"/>
      <c r="I29" s="121"/>
      <c r="J29" s="121"/>
      <c r="K29" s="121"/>
      <c r="L29" s="121"/>
      <c r="M29" s="699"/>
    </row>
    <row r="30" spans="1:13" ht="16.5" customHeight="1" x14ac:dyDescent="0.2">
      <c r="A30" s="555"/>
      <c r="B30" s="121"/>
      <c r="C30" s="121"/>
      <c r="D30" s="121"/>
      <c r="E30" s="121"/>
      <c r="F30" s="121"/>
      <c r="G30" s="121"/>
      <c r="H30" s="121"/>
      <c r="I30" s="121"/>
      <c r="J30" s="121"/>
      <c r="K30" s="121"/>
      <c r="L30" s="121"/>
      <c r="M30" s="699"/>
    </row>
    <row r="31" spans="1:13" ht="16.5" customHeight="1" x14ac:dyDescent="0.2">
      <c r="A31" s="555"/>
      <c r="B31" s="121"/>
      <c r="C31" s="121"/>
      <c r="D31" s="121"/>
      <c r="E31" s="121"/>
      <c r="F31" s="121"/>
      <c r="G31" s="121"/>
      <c r="H31" s="121"/>
      <c r="I31" s="121"/>
      <c r="J31" s="121"/>
      <c r="K31" s="121"/>
      <c r="L31" s="121"/>
      <c r="M31" s="699"/>
    </row>
    <row r="32" spans="1:13" ht="16.5" customHeight="1" x14ac:dyDescent="0.2">
      <c r="A32" s="555"/>
      <c r="B32" s="121"/>
      <c r="C32" s="121"/>
      <c r="D32" s="121"/>
      <c r="E32" s="121"/>
      <c r="F32" s="121"/>
      <c r="G32" s="121"/>
      <c r="H32" s="121"/>
      <c r="I32" s="121"/>
      <c r="J32" s="121"/>
      <c r="K32" s="121"/>
      <c r="L32" s="121"/>
      <c r="M32" s="699"/>
    </row>
    <row r="33" spans="1:13" ht="16.5" customHeight="1" x14ac:dyDescent="0.2">
      <c r="A33" s="555"/>
      <c r="B33" s="121"/>
      <c r="C33" s="121"/>
      <c r="D33" s="121"/>
      <c r="E33" s="121"/>
      <c r="F33" s="121"/>
      <c r="G33" s="121"/>
      <c r="H33" s="121"/>
      <c r="I33" s="121"/>
      <c r="J33" s="121"/>
      <c r="K33" s="121"/>
      <c r="L33" s="121"/>
      <c r="M33" s="699"/>
    </row>
    <row r="34" spans="1:13" ht="16.5" customHeight="1" x14ac:dyDescent="0.2">
      <c r="A34" s="555"/>
      <c r="B34" s="121"/>
      <c r="C34" s="121"/>
      <c r="D34" s="121"/>
      <c r="E34" s="121"/>
      <c r="F34" s="121"/>
      <c r="G34" s="121"/>
      <c r="H34" s="121"/>
      <c r="I34" s="121"/>
      <c r="J34" s="121"/>
      <c r="K34" s="121"/>
      <c r="L34" s="121"/>
      <c r="M34" s="699"/>
    </row>
    <row r="35" spans="1:13" ht="16.5" customHeight="1" x14ac:dyDescent="0.2">
      <c r="A35" s="555"/>
      <c r="B35" s="121"/>
      <c r="C35" s="121"/>
      <c r="D35" s="121"/>
      <c r="E35" s="121"/>
      <c r="F35" s="121"/>
      <c r="G35" s="121"/>
      <c r="H35" s="121"/>
      <c r="I35" s="121"/>
      <c r="J35" s="121"/>
      <c r="K35" s="121"/>
      <c r="L35" s="121"/>
      <c r="M35" s="699"/>
    </row>
    <row r="36" spans="1:13" ht="16.5" customHeight="1" x14ac:dyDescent="0.2">
      <c r="A36" s="555"/>
      <c r="B36" s="121"/>
      <c r="C36" s="121"/>
      <c r="D36" s="121"/>
      <c r="E36" s="121"/>
      <c r="F36" s="121"/>
      <c r="G36" s="121"/>
      <c r="H36" s="121"/>
      <c r="I36" s="121"/>
      <c r="J36" s="121"/>
      <c r="K36" s="121"/>
      <c r="L36" s="121"/>
      <c r="M36" s="699"/>
    </row>
    <row r="37" spans="1:13" ht="16.5" customHeight="1" x14ac:dyDescent="0.2">
      <c r="A37" s="555"/>
      <c r="B37" s="121"/>
      <c r="C37" s="121"/>
      <c r="D37" s="121"/>
      <c r="E37" s="121"/>
      <c r="F37" s="121"/>
      <c r="G37" s="121"/>
      <c r="H37" s="121"/>
      <c r="I37" s="121"/>
      <c r="J37" s="121"/>
      <c r="K37" s="121"/>
      <c r="L37" s="121"/>
      <c r="M37" s="699"/>
    </row>
    <row r="38" spans="1:13" ht="16.5" customHeight="1" x14ac:dyDescent="0.2">
      <c r="A38" s="555"/>
      <c r="B38" s="121"/>
      <c r="C38" s="121"/>
      <c r="D38" s="121"/>
      <c r="E38" s="121"/>
      <c r="F38" s="121"/>
      <c r="G38" s="121"/>
      <c r="H38" s="121"/>
      <c r="I38" s="121"/>
      <c r="J38" s="121"/>
      <c r="K38" s="121"/>
      <c r="L38" s="121"/>
      <c r="M38" s="699"/>
    </row>
    <row r="39" spans="1:13" ht="16.5" customHeight="1" x14ac:dyDescent="0.2">
      <c r="A39" s="555"/>
      <c r="B39" s="121"/>
      <c r="C39" s="121"/>
      <c r="D39" s="121"/>
      <c r="E39" s="121"/>
      <c r="F39" s="121"/>
      <c r="G39" s="121"/>
      <c r="H39" s="121"/>
      <c r="I39" s="121"/>
      <c r="J39" s="121"/>
      <c r="K39" s="121"/>
      <c r="L39" s="121"/>
      <c r="M39" s="699"/>
    </row>
    <row r="40" spans="1:13" ht="16.5" customHeight="1" x14ac:dyDescent="0.2">
      <c r="A40" s="555"/>
      <c r="B40" s="121"/>
      <c r="C40" s="121"/>
      <c r="D40" s="121"/>
      <c r="E40" s="121"/>
      <c r="F40" s="121"/>
      <c r="G40" s="121"/>
      <c r="H40" s="121"/>
      <c r="I40" s="121"/>
      <c r="J40" s="121"/>
      <c r="K40" s="121"/>
      <c r="L40" s="121"/>
      <c r="M40" s="699"/>
    </row>
    <row r="41" spans="1:13" ht="16.5" customHeight="1" x14ac:dyDescent="0.2">
      <c r="A41" s="555"/>
      <c r="B41" s="121"/>
      <c r="C41" s="121"/>
      <c r="D41" s="121"/>
      <c r="E41" s="121"/>
      <c r="F41" s="121"/>
      <c r="G41" s="121"/>
      <c r="H41" s="121"/>
      <c r="I41" s="121"/>
      <c r="J41" s="121"/>
      <c r="K41" s="121"/>
      <c r="L41" s="121"/>
      <c r="M41" s="699"/>
    </row>
    <row r="42" spans="1:13" ht="16.5" customHeight="1" x14ac:dyDescent="0.2">
      <c r="A42" s="555"/>
      <c r="B42" s="121"/>
      <c r="C42" s="121"/>
      <c r="D42" s="121"/>
      <c r="E42" s="121"/>
      <c r="F42" s="121"/>
      <c r="G42" s="121"/>
      <c r="H42" s="121"/>
      <c r="I42" s="121"/>
      <c r="J42" s="121"/>
      <c r="K42" s="121"/>
      <c r="L42" s="121"/>
      <c r="M42" s="699"/>
    </row>
    <row r="43" spans="1:13" ht="16.5" customHeight="1" x14ac:dyDescent="0.2">
      <c r="A43" s="555"/>
      <c r="B43" s="121"/>
      <c r="C43" s="121"/>
      <c r="D43" s="121"/>
      <c r="E43" s="121"/>
      <c r="F43" s="121"/>
      <c r="G43" s="121"/>
      <c r="H43" s="121"/>
      <c r="I43" s="121"/>
      <c r="J43" s="121"/>
      <c r="K43" s="121"/>
      <c r="L43" s="121"/>
      <c r="M43" s="699"/>
    </row>
    <row r="44" spans="1:13" ht="16.5" customHeight="1" x14ac:dyDescent="0.2">
      <c r="A44" s="555"/>
      <c r="B44" s="121"/>
      <c r="C44" s="121"/>
      <c r="D44" s="121"/>
      <c r="E44" s="121"/>
      <c r="F44" s="121"/>
      <c r="G44" s="121"/>
      <c r="H44" s="121"/>
      <c r="I44" s="121"/>
      <c r="J44" s="121"/>
      <c r="K44" s="121"/>
      <c r="L44" s="121"/>
      <c r="M44" s="699"/>
    </row>
    <row r="45" spans="1:13" ht="16.5" customHeight="1" x14ac:dyDescent="0.2">
      <c r="A45" s="555"/>
      <c r="B45" s="121"/>
      <c r="C45" s="121"/>
      <c r="D45" s="121"/>
      <c r="E45" s="121"/>
      <c r="F45" s="121"/>
      <c r="G45" s="121"/>
      <c r="H45" s="121"/>
      <c r="I45" s="121"/>
      <c r="J45" s="121"/>
      <c r="K45" s="121"/>
      <c r="L45" s="121"/>
      <c r="M45" s="699"/>
    </row>
    <row r="46" spans="1:13" ht="16.5" customHeight="1" x14ac:dyDescent="0.2">
      <c r="A46" s="555"/>
      <c r="B46" s="121"/>
      <c r="C46" s="121"/>
      <c r="D46" s="121"/>
      <c r="E46" s="121"/>
      <c r="F46" s="121"/>
      <c r="G46" s="121"/>
      <c r="H46" s="121"/>
      <c r="I46" s="121"/>
      <c r="J46" s="121"/>
      <c r="K46" s="121"/>
      <c r="L46" s="121"/>
      <c r="M46" s="699"/>
    </row>
    <row r="47" spans="1:13" ht="16.5" customHeight="1" x14ac:dyDescent="0.2">
      <c r="A47" s="555"/>
      <c r="B47" s="121"/>
      <c r="C47" s="121"/>
      <c r="D47" s="121"/>
      <c r="E47" s="121"/>
      <c r="F47" s="121"/>
      <c r="G47" s="121"/>
      <c r="H47" s="121"/>
      <c r="I47" s="121"/>
      <c r="J47" s="121"/>
      <c r="K47" s="121"/>
      <c r="L47" s="121"/>
      <c r="M47" s="699"/>
    </row>
    <row r="48" spans="1:13" ht="16.5" customHeight="1" x14ac:dyDescent="0.2">
      <c r="A48" s="555"/>
      <c r="B48" s="121"/>
      <c r="C48" s="121"/>
      <c r="D48" s="121"/>
      <c r="E48" s="121"/>
      <c r="F48" s="121"/>
      <c r="G48" s="121"/>
      <c r="H48" s="121"/>
      <c r="I48" s="121"/>
      <c r="J48" s="121"/>
      <c r="K48" s="121"/>
      <c r="L48" s="121"/>
      <c r="M48" s="699"/>
    </row>
    <row r="49" spans="1:15" ht="16.5" customHeight="1" x14ac:dyDescent="0.2">
      <c r="A49" s="555"/>
      <c r="B49" s="121"/>
      <c r="C49" s="121"/>
      <c r="D49" s="121"/>
      <c r="E49" s="121"/>
      <c r="F49" s="121"/>
      <c r="G49" s="121"/>
      <c r="H49" s="121"/>
      <c r="I49" s="121"/>
      <c r="J49" s="121"/>
      <c r="K49" s="121"/>
      <c r="L49" s="121"/>
      <c r="M49" s="699"/>
    </row>
    <row r="50" spans="1:15" ht="16.5" customHeight="1" x14ac:dyDescent="0.2">
      <c r="A50" s="555"/>
      <c r="B50" s="121"/>
      <c r="C50" s="121"/>
      <c r="D50" s="121"/>
      <c r="E50" s="121"/>
      <c r="F50" s="121"/>
      <c r="G50" s="121"/>
      <c r="H50" s="121"/>
      <c r="I50" s="121"/>
      <c r="J50" s="121"/>
      <c r="K50" s="121"/>
      <c r="L50" s="121"/>
      <c r="M50" s="699"/>
    </row>
    <row r="51" spans="1:15" ht="16.5" customHeight="1" x14ac:dyDescent="0.2">
      <c r="A51" s="555"/>
      <c r="B51" s="121"/>
      <c r="C51" s="121"/>
      <c r="D51" s="121"/>
      <c r="E51" s="121"/>
      <c r="F51" s="121"/>
      <c r="G51" s="121"/>
      <c r="H51" s="121"/>
      <c r="I51" s="121"/>
      <c r="J51" s="121"/>
      <c r="K51" s="121"/>
      <c r="L51" s="121"/>
      <c r="M51" s="699"/>
    </row>
    <row r="52" spans="1:15" ht="16.5" customHeight="1" x14ac:dyDescent="0.2">
      <c r="A52" s="555"/>
      <c r="B52" s="121"/>
      <c r="C52" s="121"/>
      <c r="D52" s="121"/>
      <c r="E52" s="121"/>
      <c r="F52" s="121"/>
      <c r="G52" s="121"/>
      <c r="H52" s="121"/>
      <c r="I52" s="121"/>
      <c r="J52" s="121"/>
      <c r="K52" s="121"/>
      <c r="L52" s="121"/>
      <c r="M52" s="699"/>
    </row>
    <row r="53" spans="1:15" ht="16.5" customHeight="1" x14ac:dyDescent="0.2">
      <c r="A53" s="555"/>
      <c r="B53" s="121"/>
      <c r="C53" s="121"/>
      <c r="D53" s="121"/>
      <c r="E53" s="121"/>
      <c r="F53" s="121"/>
      <c r="G53" s="121"/>
      <c r="H53" s="121"/>
      <c r="I53" s="121"/>
      <c r="J53" s="121"/>
      <c r="K53" s="121"/>
      <c r="L53" s="121"/>
      <c r="M53" s="699"/>
    </row>
    <row r="54" spans="1:15" ht="16.5" customHeight="1" x14ac:dyDescent="0.2">
      <c r="A54" s="555"/>
      <c r="B54" s="121"/>
      <c r="C54" s="121"/>
      <c r="D54" s="121"/>
      <c r="E54" s="121"/>
      <c r="F54" s="121"/>
      <c r="G54" s="121"/>
      <c r="H54" s="121"/>
      <c r="I54" s="121"/>
      <c r="J54" s="121"/>
      <c r="K54" s="121"/>
      <c r="L54" s="121"/>
      <c r="M54" s="699"/>
    </row>
    <row r="55" spans="1:15" ht="16.5" customHeight="1" x14ac:dyDescent="0.2">
      <c r="A55" s="555"/>
      <c r="B55" s="121"/>
      <c r="C55" s="121"/>
      <c r="D55" s="121"/>
      <c r="E55" s="121"/>
      <c r="F55" s="121"/>
      <c r="G55" s="121"/>
      <c r="H55" s="121"/>
      <c r="I55" s="121"/>
      <c r="J55" s="121"/>
      <c r="K55" s="121"/>
      <c r="L55" s="121"/>
      <c r="M55" s="699"/>
      <c r="O55" s="71"/>
    </row>
    <row r="56" spans="1:15" ht="16.5" customHeight="1" x14ac:dyDescent="0.2">
      <c r="A56" s="555"/>
      <c r="B56" s="121"/>
      <c r="C56" s="121"/>
      <c r="D56" s="121"/>
      <c r="E56" s="121"/>
      <c r="F56" s="121"/>
      <c r="G56" s="121"/>
      <c r="H56" s="121"/>
      <c r="I56" s="121"/>
      <c r="J56" s="121"/>
      <c r="K56" s="121"/>
      <c r="L56" s="121"/>
      <c r="M56" s="699"/>
    </row>
    <row r="57" spans="1:15" ht="16.5" customHeight="1" x14ac:dyDescent="0.2">
      <c r="A57" s="555"/>
      <c r="B57" s="121"/>
      <c r="C57" s="121"/>
      <c r="D57" s="121"/>
      <c r="E57" s="121"/>
      <c r="F57" s="121"/>
      <c r="G57" s="121"/>
      <c r="H57" s="121"/>
      <c r="I57" s="121"/>
      <c r="J57" s="121"/>
      <c r="K57" s="121"/>
      <c r="L57" s="121"/>
      <c r="M57" s="699"/>
    </row>
    <row r="58" spans="1:15" ht="16.5" customHeight="1" x14ac:dyDescent="0.2">
      <c r="A58" s="555"/>
      <c r="B58" s="121"/>
      <c r="C58" s="121"/>
      <c r="D58" s="121"/>
      <c r="E58" s="121"/>
      <c r="F58" s="121"/>
      <c r="G58" s="121"/>
      <c r="H58" s="121"/>
      <c r="I58" s="121"/>
      <c r="J58" s="121"/>
      <c r="K58" s="121"/>
      <c r="L58" s="121"/>
      <c r="M58" s="699"/>
    </row>
    <row r="59" spans="1:15" ht="16.5" customHeight="1" x14ac:dyDescent="0.2">
      <c r="A59" s="555"/>
      <c r="B59" s="121"/>
      <c r="C59" s="121"/>
      <c r="D59" s="121"/>
      <c r="E59" s="121"/>
      <c r="F59" s="121"/>
      <c r="G59" s="121"/>
      <c r="H59" s="121"/>
      <c r="I59" s="121"/>
      <c r="J59" s="121"/>
      <c r="K59" s="121"/>
      <c r="L59" s="121"/>
      <c r="M59" s="699"/>
    </row>
    <row r="60" spans="1:15" ht="16.5" customHeight="1" x14ac:dyDescent="0.2">
      <c r="A60" s="555"/>
      <c r="B60" s="121"/>
      <c r="C60" s="121"/>
      <c r="D60" s="121"/>
      <c r="E60" s="121"/>
      <c r="F60" s="121"/>
      <c r="G60" s="121"/>
      <c r="H60" s="121"/>
      <c r="I60" s="121"/>
      <c r="J60" s="121"/>
      <c r="K60" s="121"/>
      <c r="L60" s="121"/>
      <c r="M60" s="699"/>
    </row>
    <row r="61" spans="1:15" ht="15.75" thickBot="1" x14ac:dyDescent="0.25">
      <c r="A61" s="1102" t="s">
        <v>672</v>
      </c>
      <c r="B61" s="1103"/>
      <c r="C61" s="695"/>
      <c r="D61" s="698"/>
      <c r="E61" s="698"/>
      <c r="F61" s="698"/>
      <c r="G61" s="698"/>
      <c r="H61" s="698"/>
      <c r="I61" s="698"/>
      <c r="J61" s="1104" t="s">
        <v>278</v>
      </c>
      <c r="K61" s="1104"/>
      <c r="L61" s="1104"/>
      <c r="M61" s="1105"/>
    </row>
    <row r="62" spans="1:15" ht="15" thickTop="1" x14ac:dyDescent="0.2">
      <c r="A62" s="266"/>
    </row>
    <row r="64" spans="1:15" ht="15" x14ac:dyDescent="0.2">
      <c r="G64" s="71"/>
    </row>
  </sheetData>
  <sheetProtection algorithmName="SHA-512" hashValue="+dC0tl2e1vMEjlwHCEgQNgumf3AdSo+jXjuqWiDVqNe/La2fHrdcDAh+r0QeF1aby2WiwlusFbvG5sgveQGj1Q==" saltValue="ViP7qvlINloMOyOEu9SQpw==" spinCount="100000" sheet="1" objects="1" scenarios="1" selectLockedCells="1" selectUnlockedCells="1"/>
  <mergeCells count="3">
    <mergeCell ref="A1:M1"/>
    <mergeCell ref="A61:B61"/>
    <mergeCell ref="J61:M61"/>
  </mergeCells>
  <printOptions horizontalCentered="1"/>
  <pageMargins left="0.7" right="0.7" top="0.75" bottom="0.75" header="0.3" footer="0.3"/>
  <pageSetup scale="70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78FA80-FC07-4AE9-B4D3-3D665ECDF2D8}">
  <sheetPr codeName="Sheet3126">
    <tabColor rgb="FF666699"/>
    <pageSetUpPr fitToPage="1"/>
  </sheetPr>
  <dimension ref="A1:V62"/>
  <sheetViews>
    <sheetView zoomScaleNormal="100" workbookViewId="0">
      <selection activeCell="M12" sqref="M12"/>
    </sheetView>
  </sheetViews>
  <sheetFormatPr defaultRowHeight="12.75" x14ac:dyDescent="0.2"/>
  <cols>
    <col min="1" max="1" width="3.75" style="6" customWidth="1"/>
    <col min="2" max="2" width="2.5" style="6" customWidth="1"/>
    <col min="3" max="3" width="25.75" style="6" customWidth="1"/>
    <col min="4" max="4" width="5.25" style="8" customWidth="1"/>
    <col min="5" max="5" width="1.5" style="8" customWidth="1"/>
    <col min="6" max="6" width="4.5" style="6" customWidth="1"/>
    <col min="7" max="7" width="1.5" style="6" customWidth="1"/>
    <col min="8" max="8" width="3.5" style="6" customWidth="1"/>
    <col min="9" max="9" width="1.5" style="6" customWidth="1"/>
    <col min="10" max="10" width="26" style="6" customWidth="1"/>
    <col min="11" max="11" width="4.875" style="6" customWidth="1"/>
    <col min="12" max="12" width="1.5" style="6" customWidth="1"/>
    <col min="13" max="13" width="33.5" style="6" customWidth="1"/>
    <col min="14" max="14" width="4.875" style="6" customWidth="1"/>
    <col min="15" max="15" width="1.5" style="6" customWidth="1"/>
    <col min="16" max="16" width="26" style="6" customWidth="1"/>
    <col min="17" max="17" width="4.875" style="6" customWidth="1"/>
    <col min="18" max="18" width="5.875" style="6" customWidth="1"/>
    <col min="19" max="257" width="9" style="6"/>
    <col min="258" max="258" width="28.375" style="6" customWidth="1"/>
    <col min="259" max="259" width="5.25" style="6" customWidth="1"/>
    <col min="260" max="260" width="5.375" style="6" customWidth="1"/>
    <col min="261" max="262" width="3.5" style="6" customWidth="1"/>
    <col min="263" max="263" width="1.5" style="6" customWidth="1"/>
    <col min="264" max="264" width="14.125" style="6" customWidth="1"/>
    <col min="265" max="265" width="1.5" style="6" customWidth="1"/>
    <col min="266" max="266" width="14.125" style="6" customWidth="1"/>
    <col min="267" max="267" width="1.5" style="6" customWidth="1"/>
    <col min="268" max="268" width="14.125" style="6" customWidth="1"/>
    <col min="269" max="269" width="1.5" style="6" customWidth="1"/>
    <col min="270" max="270" width="14.125" style="6" customWidth="1"/>
    <col min="271" max="271" width="2.75" style="6" customWidth="1"/>
    <col min="272" max="272" width="14.125" style="6" customWidth="1"/>
    <col min="273" max="273" width="1.5" style="6" customWidth="1"/>
    <col min="274" max="274" width="14.125" style="6" customWidth="1"/>
    <col min="275" max="513" width="9" style="6"/>
    <col min="514" max="514" width="28.375" style="6" customWidth="1"/>
    <col min="515" max="515" width="5.25" style="6" customWidth="1"/>
    <col min="516" max="516" width="5.375" style="6" customWidth="1"/>
    <col min="517" max="518" width="3.5" style="6" customWidth="1"/>
    <col min="519" max="519" width="1.5" style="6" customWidth="1"/>
    <col min="520" max="520" width="14.125" style="6" customWidth="1"/>
    <col min="521" max="521" width="1.5" style="6" customWidth="1"/>
    <col min="522" max="522" width="14.125" style="6" customWidth="1"/>
    <col min="523" max="523" width="1.5" style="6" customWidth="1"/>
    <col min="524" max="524" width="14.125" style="6" customWidth="1"/>
    <col min="525" max="525" width="1.5" style="6" customWidth="1"/>
    <col min="526" max="526" width="14.125" style="6" customWidth="1"/>
    <col min="527" max="527" width="2.75" style="6" customWidth="1"/>
    <col min="528" max="528" width="14.125" style="6" customWidth="1"/>
    <col min="529" max="529" width="1.5" style="6" customWidth="1"/>
    <col min="530" max="530" width="14.125" style="6" customWidth="1"/>
    <col min="531" max="769" width="9" style="6"/>
    <col min="770" max="770" width="28.375" style="6" customWidth="1"/>
    <col min="771" max="771" width="5.25" style="6" customWidth="1"/>
    <col min="772" max="772" width="5.375" style="6" customWidth="1"/>
    <col min="773" max="774" width="3.5" style="6" customWidth="1"/>
    <col min="775" max="775" width="1.5" style="6" customWidth="1"/>
    <col min="776" max="776" width="14.125" style="6" customWidth="1"/>
    <col min="777" max="777" width="1.5" style="6" customWidth="1"/>
    <col min="778" max="778" width="14.125" style="6" customWidth="1"/>
    <col min="779" max="779" width="1.5" style="6" customWidth="1"/>
    <col min="780" max="780" width="14.125" style="6" customWidth="1"/>
    <col min="781" max="781" width="1.5" style="6" customWidth="1"/>
    <col min="782" max="782" width="14.125" style="6" customWidth="1"/>
    <col min="783" max="783" width="2.75" style="6" customWidth="1"/>
    <col min="784" max="784" width="14.125" style="6" customWidth="1"/>
    <col min="785" max="785" width="1.5" style="6" customWidth="1"/>
    <col min="786" max="786" width="14.125" style="6" customWidth="1"/>
    <col min="787" max="1025" width="9" style="6"/>
    <col min="1026" max="1026" width="28.375" style="6" customWidth="1"/>
    <col min="1027" max="1027" width="5.25" style="6" customWidth="1"/>
    <col min="1028" max="1028" width="5.375" style="6" customWidth="1"/>
    <col min="1029" max="1030" width="3.5" style="6" customWidth="1"/>
    <col min="1031" max="1031" width="1.5" style="6" customWidth="1"/>
    <col min="1032" max="1032" width="14.125" style="6" customWidth="1"/>
    <col min="1033" max="1033" width="1.5" style="6" customWidth="1"/>
    <col min="1034" max="1034" width="14.125" style="6" customWidth="1"/>
    <col min="1035" max="1035" width="1.5" style="6" customWidth="1"/>
    <col min="1036" max="1036" width="14.125" style="6" customWidth="1"/>
    <col min="1037" max="1037" width="1.5" style="6" customWidth="1"/>
    <col min="1038" max="1038" width="14.125" style="6" customWidth="1"/>
    <col min="1039" max="1039" width="2.75" style="6" customWidth="1"/>
    <col min="1040" max="1040" width="14.125" style="6" customWidth="1"/>
    <col min="1041" max="1041" width="1.5" style="6" customWidth="1"/>
    <col min="1042" max="1042" width="14.125" style="6" customWidth="1"/>
    <col min="1043" max="1281" width="9" style="6"/>
    <col min="1282" max="1282" width="28.375" style="6" customWidth="1"/>
    <col min="1283" max="1283" width="5.25" style="6" customWidth="1"/>
    <col min="1284" max="1284" width="5.375" style="6" customWidth="1"/>
    <col min="1285" max="1286" width="3.5" style="6" customWidth="1"/>
    <col min="1287" max="1287" width="1.5" style="6" customWidth="1"/>
    <col min="1288" max="1288" width="14.125" style="6" customWidth="1"/>
    <col min="1289" max="1289" width="1.5" style="6" customWidth="1"/>
    <col min="1290" max="1290" width="14.125" style="6" customWidth="1"/>
    <col min="1291" max="1291" width="1.5" style="6" customWidth="1"/>
    <col min="1292" max="1292" width="14.125" style="6" customWidth="1"/>
    <col min="1293" max="1293" width="1.5" style="6" customWidth="1"/>
    <col min="1294" max="1294" width="14.125" style="6" customWidth="1"/>
    <col min="1295" max="1295" width="2.75" style="6" customWidth="1"/>
    <col min="1296" max="1296" width="14.125" style="6" customWidth="1"/>
    <col min="1297" max="1297" width="1.5" style="6" customWidth="1"/>
    <col min="1298" max="1298" width="14.125" style="6" customWidth="1"/>
    <col min="1299" max="1537" width="9" style="6"/>
    <col min="1538" max="1538" width="28.375" style="6" customWidth="1"/>
    <col min="1539" max="1539" width="5.25" style="6" customWidth="1"/>
    <col min="1540" max="1540" width="5.375" style="6" customWidth="1"/>
    <col min="1541" max="1542" width="3.5" style="6" customWidth="1"/>
    <col min="1543" max="1543" width="1.5" style="6" customWidth="1"/>
    <col min="1544" max="1544" width="14.125" style="6" customWidth="1"/>
    <col min="1545" max="1545" width="1.5" style="6" customWidth="1"/>
    <col min="1546" max="1546" width="14.125" style="6" customWidth="1"/>
    <col min="1547" max="1547" width="1.5" style="6" customWidth="1"/>
    <col min="1548" max="1548" width="14.125" style="6" customWidth="1"/>
    <col min="1549" max="1549" width="1.5" style="6" customWidth="1"/>
    <col min="1550" max="1550" width="14.125" style="6" customWidth="1"/>
    <col min="1551" max="1551" width="2.75" style="6" customWidth="1"/>
    <col min="1552" max="1552" width="14.125" style="6" customWidth="1"/>
    <col min="1553" max="1553" width="1.5" style="6" customWidth="1"/>
    <col min="1554" max="1554" width="14.125" style="6" customWidth="1"/>
    <col min="1555" max="1793" width="9" style="6"/>
    <col min="1794" max="1794" width="28.375" style="6" customWidth="1"/>
    <col min="1795" max="1795" width="5.25" style="6" customWidth="1"/>
    <col min="1796" max="1796" width="5.375" style="6" customWidth="1"/>
    <col min="1797" max="1798" width="3.5" style="6" customWidth="1"/>
    <col min="1799" max="1799" width="1.5" style="6" customWidth="1"/>
    <col min="1800" max="1800" width="14.125" style="6" customWidth="1"/>
    <col min="1801" max="1801" width="1.5" style="6" customWidth="1"/>
    <col min="1802" max="1802" width="14.125" style="6" customWidth="1"/>
    <col min="1803" max="1803" width="1.5" style="6" customWidth="1"/>
    <col min="1804" max="1804" width="14.125" style="6" customWidth="1"/>
    <col min="1805" max="1805" width="1.5" style="6" customWidth="1"/>
    <col min="1806" max="1806" width="14.125" style="6" customWidth="1"/>
    <col min="1807" max="1807" width="2.75" style="6" customWidth="1"/>
    <col min="1808" max="1808" width="14.125" style="6" customWidth="1"/>
    <col min="1809" max="1809" width="1.5" style="6" customWidth="1"/>
    <col min="1810" max="1810" width="14.125" style="6" customWidth="1"/>
    <col min="1811" max="2049" width="9" style="6"/>
    <col min="2050" max="2050" width="28.375" style="6" customWidth="1"/>
    <col min="2051" max="2051" width="5.25" style="6" customWidth="1"/>
    <col min="2052" max="2052" width="5.375" style="6" customWidth="1"/>
    <col min="2053" max="2054" width="3.5" style="6" customWidth="1"/>
    <col min="2055" max="2055" width="1.5" style="6" customWidth="1"/>
    <col min="2056" max="2056" width="14.125" style="6" customWidth="1"/>
    <col min="2057" max="2057" width="1.5" style="6" customWidth="1"/>
    <col min="2058" max="2058" width="14.125" style="6" customWidth="1"/>
    <col min="2059" max="2059" width="1.5" style="6" customWidth="1"/>
    <col min="2060" max="2060" width="14.125" style="6" customWidth="1"/>
    <col min="2061" max="2061" width="1.5" style="6" customWidth="1"/>
    <col min="2062" max="2062" width="14.125" style="6" customWidth="1"/>
    <col min="2063" max="2063" width="2.75" style="6" customWidth="1"/>
    <col min="2064" max="2064" width="14.125" style="6" customWidth="1"/>
    <col min="2065" max="2065" width="1.5" style="6" customWidth="1"/>
    <col min="2066" max="2066" width="14.125" style="6" customWidth="1"/>
    <col min="2067" max="2305" width="9" style="6"/>
    <col min="2306" max="2306" width="28.375" style="6" customWidth="1"/>
    <col min="2307" max="2307" width="5.25" style="6" customWidth="1"/>
    <col min="2308" max="2308" width="5.375" style="6" customWidth="1"/>
    <col min="2309" max="2310" width="3.5" style="6" customWidth="1"/>
    <col min="2311" max="2311" width="1.5" style="6" customWidth="1"/>
    <col min="2312" max="2312" width="14.125" style="6" customWidth="1"/>
    <col min="2313" max="2313" width="1.5" style="6" customWidth="1"/>
    <col min="2314" max="2314" width="14.125" style="6" customWidth="1"/>
    <col min="2315" max="2315" width="1.5" style="6" customWidth="1"/>
    <col min="2316" max="2316" width="14.125" style="6" customWidth="1"/>
    <col min="2317" max="2317" width="1.5" style="6" customWidth="1"/>
    <col min="2318" max="2318" width="14.125" style="6" customWidth="1"/>
    <col min="2319" max="2319" width="2.75" style="6" customWidth="1"/>
    <col min="2320" max="2320" width="14.125" style="6" customWidth="1"/>
    <col min="2321" max="2321" width="1.5" style="6" customWidth="1"/>
    <col min="2322" max="2322" width="14.125" style="6" customWidth="1"/>
    <col min="2323" max="2561" width="9" style="6"/>
    <col min="2562" max="2562" width="28.375" style="6" customWidth="1"/>
    <col min="2563" max="2563" width="5.25" style="6" customWidth="1"/>
    <col min="2564" max="2564" width="5.375" style="6" customWidth="1"/>
    <col min="2565" max="2566" width="3.5" style="6" customWidth="1"/>
    <col min="2567" max="2567" width="1.5" style="6" customWidth="1"/>
    <col min="2568" max="2568" width="14.125" style="6" customWidth="1"/>
    <col min="2569" max="2569" width="1.5" style="6" customWidth="1"/>
    <col min="2570" max="2570" width="14.125" style="6" customWidth="1"/>
    <col min="2571" max="2571" width="1.5" style="6" customWidth="1"/>
    <col min="2572" max="2572" width="14.125" style="6" customWidth="1"/>
    <col min="2573" max="2573" width="1.5" style="6" customWidth="1"/>
    <col min="2574" max="2574" width="14.125" style="6" customWidth="1"/>
    <col min="2575" max="2575" width="2.75" style="6" customWidth="1"/>
    <col min="2576" max="2576" width="14.125" style="6" customWidth="1"/>
    <col min="2577" max="2577" width="1.5" style="6" customWidth="1"/>
    <col min="2578" max="2578" width="14.125" style="6" customWidth="1"/>
    <col min="2579" max="2817" width="9" style="6"/>
    <col min="2818" max="2818" width="28.375" style="6" customWidth="1"/>
    <col min="2819" max="2819" width="5.25" style="6" customWidth="1"/>
    <col min="2820" max="2820" width="5.375" style="6" customWidth="1"/>
    <col min="2821" max="2822" width="3.5" style="6" customWidth="1"/>
    <col min="2823" max="2823" width="1.5" style="6" customWidth="1"/>
    <col min="2824" max="2824" width="14.125" style="6" customWidth="1"/>
    <col min="2825" max="2825" width="1.5" style="6" customWidth="1"/>
    <col min="2826" max="2826" width="14.125" style="6" customWidth="1"/>
    <col min="2827" max="2827" width="1.5" style="6" customWidth="1"/>
    <col min="2828" max="2828" width="14.125" style="6" customWidth="1"/>
    <col min="2829" max="2829" width="1.5" style="6" customWidth="1"/>
    <col min="2830" max="2830" width="14.125" style="6" customWidth="1"/>
    <col min="2831" max="2831" width="2.75" style="6" customWidth="1"/>
    <col min="2832" max="2832" width="14.125" style="6" customWidth="1"/>
    <col min="2833" max="2833" width="1.5" style="6" customWidth="1"/>
    <col min="2834" max="2834" width="14.125" style="6" customWidth="1"/>
    <col min="2835" max="3073" width="9" style="6"/>
    <col min="3074" max="3074" width="28.375" style="6" customWidth="1"/>
    <col min="3075" max="3075" width="5.25" style="6" customWidth="1"/>
    <col min="3076" max="3076" width="5.375" style="6" customWidth="1"/>
    <col min="3077" max="3078" width="3.5" style="6" customWidth="1"/>
    <col min="3079" max="3079" width="1.5" style="6" customWidth="1"/>
    <col min="3080" max="3080" width="14.125" style="6" customWidth="1"/>
    <col min="3081" max="3081" width="1.5" style="6" customWidth="1"/>
    <col min="3082" max="3082" width="14.125" style="6" customWidth="1"/>
    <col min="3083" max="3083" width="1.5" style="6" customWidth="1"/>
    <col min="3084" max="3084" width="14.125" style="6" customWidth="1"/>
    <col min="3085" max="3085" width="1.5" style="6" customWidth="1"/>
    <col min="3086" max="3086" width="14.125" style="6" customWidth="1"/>
    <col min="3087" max="3087" width="2.75" style="6" customWidth="1"/>
    <col min="3088" max="3088" width="14.125" style="6" customWidth="1"/>
    <col min="3089" max="3089" width="1.5" style="6" customWidth="1"/>
    <col min="3090" max="3090" width="14.125" style="6" customWidth="1"/>
    <col min="3091" max="3329" width="9" style="6"/>
    <col min="3330" max="3330" width="28.375" style="6" customWidth="1"/>
    <col min="3331" max="3331" width="5.25" style="6" customWidth="1"/>
    <col min="3332" max="3332" width="5.375" style="6" customWidth="1"/>
    <col min="3333" max="3334" width="3.5" style="6" customWidth="1"/>
    <col min="3335" max="3335" width="1.5" style="6" customWidth="1"/>
    <col min="3336" max="3336" width="14.125" style="6" customWidth="1"/>
    <col min="3337" max="3337" width="1.5" style="6" customWidth="1"/>
    <col min="3338" max="3338" width="14.125" style="6" customWidth="1"/>
    <col min="3339" max="3339" width="1.5" style="6" customWidth="1"/>
    <col min="3340" max="3340" width="14.125" style="6" customWidth="1"/>
    <col min="3341" max="3341" width="1.5" style="6" customWidth="1"/>
    <col min="3342" max="3342" width="14.125" style="6" customWidth="1"/>
    <col min="3343" max="3343" width="2.75" style="6" customWidth="1"/>
    <col min="3344" max="3344" width="14.125" style="6" customWidth="1"/>
    <col min="3345" max="3345" width="1.5" style="6" customWidth="1"/>
    <col min="3346" max="3346" width="14.125" style="6" customWidth="1"/>
    <col min="3347" max="3585" width="9" style="6"/>
    <col min="3586" max="3586" width="28.375" style="6" customWidth="1"/>
    <col min="3587" max="3587" width="5.25" style="6" customWidth="1"/>
    <col min="3588" max="3588" width="5.375" style="6" customWidth="1"/>
    <col min="3589" max="3590" width="3.5" style="6" customWidth="1"/>
    <col min="3591" max="3591" width="1.5" style="6" customWidth="1"/>
    <col min="3592" max="3592" width="14.125" style="6" customWidth="1"/>
    <col min="3593" max="3593" width="1.5" style="6" customWidth="1"/>
    <col min="3594" max="3594" width="14.125" style="6" customWidth="1"/>
    <col min="3595" max="3595" width="1.5" style="6" customWidth="1"/>
    <col min="3596" max="3596" width="14.125" style="6" customWidth="1"/>
    <col min="3597" max="3597" width="1.5" style="6" customWidth="1"/>
    <col min="3598" max="3598" width="14.125" style="6" customWidth="1"/>
    <col min="3599" max="3599" width="2.75" style="6" customWidth="1"/>
    <col min="3600" max="3600" width="14.125" style="6" customWidth="1"/>
    <col min="3601" max="3601" width="1.5" style="6" customWidth="1"/>
    <col min="3602" max="3602" width="14.125" style="6" customWidth="1"/>
    <col min="3603" max="3841" width="9" style="6"/>
    <col min="3842" max="3842" width="28.375" style="6" customWidth="1"/>
    <col min="3843" max="3843" width="5.25" style="6" customWidth="1"/>
    <col min="3844" max="3844" width="5.375" style="6" customWidth="1"/>
    <col min="3845" max="3846" width="3.5" style="6" customWidth="1"/>
    <col min="3847" max="3847" width="1.5" style="6" customWidth="1"/>
    <col min="3848" max="3848" width="14.125" style="6" customWidth="1"/>
    <col min="3849" max="3849" width="1.5" style="6" customWidth="1"/>
    <col min="3850" max="3850" width="14.125" style="6" customWidth="1"/>
    <col min="3851" max="3851" width="1.5" style="6" customWidth="1"/>
    <col min="3852" max="3852" width="14.125" style="6" customWidth="1"/>
    <col min="3853" max="3853" width="1.5" style="6" customWidth="1"/>
    <col min="3854" max="3854" width="14.125" style="6" customWidth="1"/>
    <col min="3855" max="3855" width="2.75" style="6" customWidth="1"/>
    <col min="3856" max="3856" width="14.125" style="6" customWidth="1"/>
    <col min="3857" max="3857" width="1.5" style="6" customWidth="1"/>
    <col min="3858" max="3858" width="14.125" style="6" customWidth="1"/>
    <col min="3859" max="4097" width="9" style="6"/>
    <col min="4098" max="4098" width="28.375" style="6" customWidth="1"/>
    <col min="4099" max="4099" width="5.25" style="6" customWidth="1"/>
    <col min="4100" max="4100" width="5.375" style="6" customWidth="1"/>
    <col min="4101" max="4102" width="3.5" style="6" customWidth="1"/>
    <col min="4103" max="4103" width="1.5" style="6" customWidth="1"/>
    <col min="4104" max="4104" width="14.125" style="6" customWidth="1"/>
    <col min="4105" max="4105" width="1.5" style="6" customWidth="1"/>
    <col min="4106" max="4106" width="14.125" style="6" customWidth="1"/>
    <col min="4107" max="4107" width="1.5" style="6" customWidth="1"/>
    <col min="4108" max="4108" width="14.125" style="6" customWidth="1"/>
    <col min="4109" max="4109" width="1.5" style="6" customWidth="1"/>
    <col min="4110" max="4110" width="14.125" style="6" customWidth="1"/>
    <col min="4111" max="4111" width="2.75" style="6" customWidth="1"/>
    <col min="4112" max="4112" width="14.125" style="6" customWidth="1"/>
    <col min="4113" max="4113" width="1.5" style="6" customWidth="1"/>
    <col min="4114" max="4114" width="14.125" style="6" customWidth="1"/>
    <col min="4115" max="4353" width="9" style="6"/>
    <col min="4354" max="4354" width="28.375" style="6" customWidth="1"/>
    <col min="4355" max="4355" width="5.25" style="6" customWidth="1"/>
    <col min="4356" max="4356" width="5.375" style="6" customWidth="1"/>
    <col min="4357" max="4358" width="3.5" style="6" customWidth="1"/>
    <col min="4359" max="4359" width="1.5" style="6" customWidth="1"/>
    <col min="4360" max="4360" width="14.125" style="6" customWidth="1"/>
    <col min="4361" max="4361" width="1.5" style="6" customWidth="1"/>
    <col min="4362" max="4362" width="14.125" style="6" customWidth="1"/>
    <col min="4363" max="4363" width="1.5" style="6" customWidth="1"/>
    <col min="4364" max="4364" width="14.125" style="6" customWidth="1"/>
    <col min="4365" max="4365" width="1.5" style="6" customWidth="1"/>
    <col min="4366" max="4366" width="14.125" style="6" customWidth="1"/>
    <col min="4367" max="4367" width="2.75" style="6" customWidth="1"/>
    <col min="4368" max="4368" width="14.125" style="6" customWidth="1"/>
    <col min="4369" max="4369" width="1.5" style="6" customWidth="1"/>
    <col min="4370" max="4370" width="14.125" style="6" customWidth="1"/>
    <col min="4371" max="4609" width="9" style="6"/>
    <col min="4610" max="4610" width="28.375" style="6" customWidth="1"/>
    <col min="4611" max="4611" width="5.25" style="6" customWidth="1"/>
    <col min="4612" max="4612" width="5.375" style="6" customWidth="1"/>
    <col min="4613" max="4614" width="3.5" style="6" customWidth="1"/>
    <col min="4615" max="4615" width="1.5" style="6" customWidth="1"/>
    <col min="4616" max="4616" width="14.125" style="6" customWidth="1"/>
    <col min="4617" max="4617" width="1.5" style="6" customWidth="1"/>
    <col min="4618" max="4618" width="14.125" style="6" customWidth="1"/>
    <col min="4619" max="4619" width="1.5" style="6" customWidth="1"/>
    <col min="4620" max="4620" width="14.125" style="6" customWidth="1"/>
    <col min="4621" max="4621" width="1.5" style="6" customWidth="1"/>
    <col min="4622" max="4622" width="14.125" style="6" customWidth="1"/>
    <col min="4623" max="4623" width="2.75" style="6" customWidth="1"/>
    <col min="4624" max="4624" width="14.125" style="6" customWidth="1"/>
    <col min="4625" max="4625" width="1.5" style="6" customWidth="1"/>
    <col min="4626" max="4626" width="14.125" style="6" customWidth="1"/>
    <col min="4627" max="4865" width="9" style="6"/>
    <col min="4866" max="4866" width="28.375" style="6" customWidth="1"/>
    <col min="4867" max="4867" width="5.25" style="6" customWidth="1"/>
    <col min="4868" max="4868" width="5.375" style="6" customWidth="1"/>
    <col min="4869" max="4870" width="3.5" style="6" customWidth="1"/>
    <col min="4871" max="4871" width="1.5" style="6" customWidth="1"/>
    <col min="4872" max="4872" width="14.125" style="6" customWidth="1"/>
    <col min="4873" max="4873" width="1.5" style="6" customWidth="1"/>
    <col min="4874" max="4874" width="14.125" style="6" customWidth="1"/>
    <col min="4875" max="4875" width="1.5" style="6" customWidth="1"/>
    <col min="4876" max="4876" width="14.125" style="6" customWidth="1"/>
    <col min="4877" max="4877" width="1.5" style="6" customWidth="1"/>
    <col min="4878" max="4878" width="14.125" style="6" customWidth="1"/>
    <col min="4879" max="4879" width="2.75" style="6" customWidth="1"/>
    <col min="4880" max="4880" width="14.125" style="6" customWidth="1"/>
    <col min="4881" max="4881" width="1.5" style="6" customWidth="1"/>
    <col min="4882" max="4882" width="14.125" style="6" customWidth="1"/>
    <col min="4883" max="5121" width="9" style="6"/>
    <col min="5122" max="5122" width="28.375" style="6" customWidth="1"/>
    <col min="5123" max="5123" width="5.25" style="6" customWidth="1"/>
    <col min="5124" max="5124" width="5.375" style="6" customWidth="1"/>
    <col min="5125" max="5126" width="3.5" style="6" customWidth="1"/>
    <col min="5127" max="5127" width="1.5" style="6" customWidth="1"/>
    <col min="5128" max="5128" width="14.125" style="6" customWidth="1"/>
    <col min="5129" max="5129" width="1.5" style="6" customWidth="1"/>
    <col min="5130" max="5130" width="14.125" style="6" customWidth="1"/>
    <col min="5131" max="5131" width="1.5" style="6" customWidth="1"/>
    <col min="5132" max="5132" width="14.125" style="6" customWidth="1"/>
    <col min="5133" max="5133" width="1.5" style="6" customWidth="1"/>
    <col min="5134" max="5134" width="14.125" style="6" customWidth="1"/>
    <col min="5135" max="5135" width="2.75" style="6" customWidth="1"/>
    <col min="5136" max="5136" width="14.125" style="6" customWidth="1"/>
    <col min="5137" max="5137" width="1.5" style="6" customWidth="1"/>
    <col min="5138" max="5138" width="14.125" style="6" customWidth="1"/>
    <col min="5139" max="5377" width="9" style="6"/>
    <col min="5378" max="5378" width="28.375" style="6" customWidth="1"/>
    <col min="5379" max="5379" width="5.25" style="6" customWidth="1"/>
    <col min="5380" max="5380" width="5.375" style="6" customWidth="1"/>
    <col min="5381" max="5382" width="3.5" style="6" customWidth="1"/>
    <col min="5383" max="5383" width="1.5" style="6" customWidth="1"/>
    <col min="5384" max="5384" width="14.125" style="6" customWidth="1"/>
    <col min="5385" max="5385" width="1.5" style="6" customWidth="1"/>
    <col min="5386" max="5386" width="14.125" style="6" customWidth="1"/>
    <col min="5387" max="5387" width="1.5" style="6" customWidth="1"/>
    <col min="5388" max="5388" width="14.125" style="6" customWidth="1"/>
    <col min="5389" max="5389" width="1.5" style="6" customWidth="1"/>
    <col min="5390" max="5390" width="14.125" style="6" customWidth="1"/>
    <col min="5391" max="5391" width="2.75" style="6" customWidth="1"/>
    <col min="5392" max="5392" width="14.125" style="6" customWidth="1"/>
    <col min="5393" max="5393" width="1.5" style="6" customWidth="1"/>
    <col min="5394" max="5394" width="14.125" style="6" customWidth="1"/>
    <col min="5395" max="5633" width="9" style="6"/>
    <col min="5634" max="5634" width="28.375" style="6" customWidth="1"/>
    <col min="5635" max="5635" width="5.25" style="6" customWidth="1"/>
    <col min="5636" max="5636" width="5.375" style="6" customWidth="1"/>
    <col min="5637" max="5638" width="3.5" style="6" customWidth="1"/>
    <col min="5639" max="5639" width="1.5" style="6" customWidth="1"/>
    <col min="5640" max="5640" width="14.125" style="6" customWidth="1"/>
    <col min="5641" max="5641" width="1.5" style="6" customWidth="1"/>
    <col min="5642" max="5642" width="14.125" style="6" customWidth="1"/>
    <col min="5643" max="5643" width="1.5" style="6" customWidth="1"/>
    <col min="5644" max="5644" width="14.125" style="6" customWidth="1"/>
    <col min="5645" max="5645" width="1.5" style="6" customWidth="1"/>
    <col min="5646" max="5646" width="14.125" style="6" customWidth="1"/>
    <col min="5647" max="5647" width="2.75" style="6" customWidth="1"/>
    <col min="5648" max="5648" width="14.125" style="6" customWidth="1"/>
    <col min="5649" max="5649" width="1.5" style="6" customWidth="1"/>
    <col min="5650" max="5650" width="14.125" style="6" customWidth="1"/>
    <col min="5651" max="5889" width="9" style="6"/>
    <col min="5890" max="5890" width="28.375" style="6" customWidth="1"/>
    <col min="5891" max="5891" width="5.25" style="6" customWidth="1"/>
    <col min="5892" max="5892" width="5.375" style="6" customWidth="1"/>
    <col min="5893" max="5894" width="3.5" style="6" customWidth="1"/>
    <col min="5895" max="5895" width="1.5" style="6" customWidth="1"/>
    <col min="5896" max="5896" width="14.125" style="6" customWidth="1"/>
    <col min="5897" max="5897" width="1.5" style="6" customWidth="1"/>
    <col min="5898" max="5898" width="14.125" style="6" customWidth="1"/>
    <col min="5899" max="5899" width="1.5" style="6" customWidth="1"/>
    <col min="5900" max="5900" width="14.125" style="6" customWidth="1"/>
    <col min="5901" max="5901" width="1.5" style="6" customWidth="1"/>
    <col min="5902" max="5902" width="14.125" style="6" customWidth="1"/>
    <col min="5903" max="5903" width="2.75" style="6" customWidth="1"/>
    <col min="5904" max="5904" width="14.125" style="6" customWidth="1"/>
    <col min="5905" max="5905" width="1.5" style="6" customWidth="1"/>
    <col min="5906" max="5906" width="14.125" style="6" customWidth="1"/>
    <col min="5907" max="6145" width="9" style="6"/>
    <col min="6146" max="6146" width="28.375" style="6" customWidth="1"/>
    <col min="6147" max="6147" width="5.25" style="6" customWidth="1"/>
    <col min="6148" max="6148" width="5.375" style="6" customWidth="1"/>
    <col min="6149" max="6150" width="3.5" style="6" customWidth="1"/>
    <col min="6151" max="6151" width="1.5" style="6" customWidth="1"/>
    <col min="6152" max="6152" width="14.125" style="6" customWidth="1"/>
    <col min="6153" max="6153" width="1.5" style="6" customWidth="1"/>
    <col min="6154" max="6154" width="14.125" style="6" customWidth="1"/>
    <col min="6155" max="6155" width="1.5" style="6" customWidth="1"/>
    <col min="6156" max="6156" width="14.125" style="6" customWidth="1"/>
    <col min="6157" max="6157" width="1.5" style="6" customWidth="1"/>
    <col min="6158" max="6158" width="14.125" style="6" customWidth="1"/>
    <col min="6159" max="6159" width="2.75" style="6" customWidth="1"/>
    <col min="6160" max="6160" width="14.125" style="6" customWidth="1"/>
    <col min="6161" max="6161" width="1.5" style="6" customWidth="1"/>
    <col min="6162" max="6162" width="14.125" style="6" customWidth="1"/>
    <col min="6163" max="6401" width="9" style="6"/>
    <col min="6402" max="6402" width="28.375" style="6" customWidth="1"/>
    <col min="6403" max="6403" width="5.25" style="6" customWidth="1"/>
    <col min="6404" max="6404" width="5.375" style="6" customWidth="1"/>
    <col min="6405" max="6406" width="3.5" style="6" customWidth="1"/>
    <col min="6407" max="6407" width="1.5" style="6" customWidth="1"/>
    <col min="6408" max="6408" width="14.125" style="6" customWidth="1"/>
    <col min="6409" max="6409" width="1.5" style="6" customWidth="1"/>
    <col min="6410" max="6410" width="14.125" style="6" customWidth="1"/>
    <col min="6411" max="6411" width="1.5" style="6" customWidth="1"/>
    <col min="6412" max="6412" width="14.125" style="6" customWidth="1"/>
    <col min="6413" max="6413" width="1.5" style="6" customWidth="1"/>
    <col min="6414" max="6414" width="14.125" style="6" customWidth="1"/>
    <col min="6415" max="6415" width="2.75" style="6" customWidth="1"/>
    <col min="6416" max="6416" width="14.125" style="6" customWidth="1"/>
    <col min="6417" max="6417" width="1.5" style="6" customWidth="1"/>
    <col min="6418" max="6418" width="14.125" style="6" customWidth="1"/>
    <col min="6419" max="6657" width="9" style="6"/>
    <col min="6658" max="6658" width="28.375" style="6" customWidth="1"/>
    <col min="6659" max="6659" width="5.25" style="6" customWidth="1"/>
    <col min="6660" max="6660" width="5.375" style="6" customWidth="1"/>
    <col min="6661" max="6662" width="3.5" style="6" customWidth="1"/>
    <col min="6663" max="6663" width="1.5" style="6" customWidth="1"/>
    <col min="6664" max="6664" width="14.125" style="6" customWidth="1"/>
    <col min="6665" max="6665" width="1.5" style="6" customWidth="1"/>
    <col min="6666" max="6666" width="14.125" style="6" customWidth="1"/>
    <col min="6667" max="6667" width="1.5" style="6" customWidth="1"/>
    <col min="6668" max="6668" width="14.125" style="6" customWidth="1"/>
    <col min="6669" max="6669" width="1.5" style="6" customWidth="1"/>
    <col min="6670" max="6670" width="14.125" style="6" customWidth="1"/>
    <col min="6671" max="6671" width="2.75" style="6" customWidth="1"/>
    <col min="6672" max="6672" width="14.125" style="6" customWidth="1"/>
    <col min="6673" max="6673" width="1.5" style="6" customWidth="1"/>
    <col min="6674" max="6674" width="14.125" style="6" customWidth="1"/>
    <col min="6675" max="6913" width="9" style="6"/>
    <col min="6914" max="6914" width="28.375" style="6" customWidth="1"/>
    <col min="6915" max="6915" width="5.25" style="6" customWidth="1"/>
    <col min="6916" max="6916" width="5.375" style="6" customWidth="1"/>
    <col min="6917" max="6918" width="3.5" style="6" customWidth="1"/>
    <col min="6919" max="6919" width="1.5" style="6" customWidth="1"/>
    <col min="6920" max="6920" width="14.125" style="6" customWidth="1"/>
    <col min="6921" max="6921" width="1.5" style="6" customWidth="1"/>
    <col min="6922" max="6922" width="14.125" style="6" customWidth="1"/>
    <col min="6923" max="6923" width="1.5" style="6" customWidth="1"/>
    <col min="6924" max="6924" width="14.125" style="6" customWidth="1"/>
    <col min="6925" max="6925" width="1.5" style="6" customWidth="1"/>
    <col min="6926" max="6926" width="14.125" style="6" customWidth="1"/>
    <col min="6927" max="6927" width="2.75" style="6" customWidth="1"/>
    <col min="6928" max="6928" width="14.125" style="6" customWidth="1"/>
    <col min="6929" max="6929" width="1.5" style="6" customWidth="1"/>
    <col min="6930" max="6930" width="14.125" style="6" customWidth="1"/>
    <col min="6931" max="7169" width="9" style="6"/>
    <col min="7170" max="7170" width="28.375" style="6" customWidth="1"/>
    <col min="7171" max="7171" width="5.25" style="6" customWidth="1"/>
    <col min="7172" max="7172" width="5.375" style="6" customWidth="1"/>
    <col min="7173" max="7174" width="3.5" style="6" customWidth="1"/>
    <col min="7175" max="7175" width="1.5" style="6" customWidth="1"/>
    <col min="7176" max="7176" width="14.125" style="6" customWidth="1"/>
    <col min="7177" max="7177" width="1.5" style="6" customWidth="1"/>
    <col min="7178" max="7178" width="14.125" style="6" customWidth="1"/>
    <col min="7179" max="7179" width="1.5" style="6" customWidth="1"/>
    <col min="7180" max="7180" width="14.125" style="6" customWidth="1"/>
    <col min="7181" max="7181" width="1.5" style="6" customWidth="1"/>
    <col min="7182" max="7182" width="14.125" style="6" customWidth="1"/>
    <col min="7183" max="7183" width="2.75" style="6" customWidth="1"/>
    <col min="7184" max="7184" width="14.125" style="6" customWidth="1"/>
    <col min="7185" max="7185" width="1.5" style="6" customWidth="1"/>
    <col min="7186" max="7186" width="14.125" style="6" customWidth="1"/>
    <col min="7187" max="7425" width="9" style="6"/>
    <col min="7426" max="7426" width="28.375" style="6" customWidth="1"/>
    <col min="7427" max="7427" width="5.25" style="6" customWidth="1"/>
    <col min="7428" max="7428" width="5.375" style="6" customWidth="1"/>
    <col min="7429" max="7430" width="3.5" style="6" customWidth="1"/>
    <col min="7431" max="7431" width="1.5" style="6" customWidth="1"/>
    <col min="7432" max="7432" width="14.125" style="6" customWidth="1"/>
    <col min="7433" max="7433" width="1.5" style="6" customWidth="1"/>
    <col min="7434" max="7434" width="14.125" style="6" customWidth="1"/>
    <col min="7435" max="7435" width="1.5" style="6" customWidth="1"/>
    <col min="7436" max="7436" width="14.125" style="6" customWidth="1"/>
    <col min="7437" max="7437" width="1.5" style="6" customWidth="1"/>
    <col min="7438" max="7438" width="14.125" style="6" customWidth="1"/>
    <col min="7439" max="7439" width="2.75" style="6" customWidth="1"/>
    <col min="7440" max="7440" width="14.125" style="6" customWidth="1"/>
    <col min="7441" max="7441" width="1.5" style="6" customWidth="1"/>
    <col min="7442" max="7442" width="14.125" style="6" customWidth="1"/>
    <col min="7443" max="7681" width="9" style="6"/>
    <col min="7682" max="7682" width="28.375" style="6" customWidth="1"/>
    <col min="7683" max="7683" width="5.25" style="6" customWidth="1"/>
    <col min="7684" max="7684" width="5.375" style="6" customWidth="1"/>
    <col min="7685" max="7686" width="3.5" style="6" customWidth="1"/>
    <col min="7687" max="7687" width="1.5" style="6" customWidth="1"/>
    <col min="7688" max="7688" width="14.125" style="6" customWidth="1"/>
    <col min="7689" max="7689" width="1.5" style="6" customWidth="1"/>
    <col min="7690" max="7690" width="14.125" style="6" customWidth="1"/>
    <col min="7691" max="7691" width="1.5" style="6" customWidth="1"/>
    <col min="7692" max="7692" width="14.125" style="6" customWidth="1"/>
    <col min="7693" max="7693" width="1.5" style="6" customWidth="1"/>
    <col min="7694" max="7694" width="14.125" style="6" customWidth="1"/>
    <col min="7695" max="7695" width="2.75" style="6" customWidth="1"/>
    <col min="7696" max="7696" width="14.125" style="6" customWidth="1"/>
    <col min="7697" max="7697" width="1.5" style="6" customWidth="1"/>
    <col min="7698" max="7698" width="14.125" style="6" customWidth="1"/>
    <col min="7699" max="7937" width="9" style="6"/>
    <col min="7938" max="7938" width="28.375" style="6" customWidth="1"/>
    <col min="7939" max="7939" width="5.25" style="6" customWidth="1"/>
    <col min="7940" max="7940" width="5.375" style="6" customWidth="1"/>
    <col min="7941" max="7942" width="3.5" style="6" customWidth="1"/>
    <col min="7943" max="7943" width="1.5" style="6" customWidth="1"/>
    <col min="7944" max="7944" width="14.125" style="6" customWidth="1"/>
    <col min="7945" max="7945" width="1.5" style="6" customWidth="1"/>
    <col min="7946" max="7946" width="14.125" style="6" customWidth="1"/>
    <col min="7947" max="7947" width="1.5" style="6" customWidth="1"/>
    <col min="7948" max="7948" width="14.125" style="6" customWidth="1"/>
    <col min="7949" max="7949" width="1.5" style="6" customWidth="1"/>
    <col min="7950" max="7950" width="14.125" style="6" customWidth="1"/>
    <col min="7951" max="7951" width="2.75" style="6" customWidth="1"/>
    <col min="7952" max="7952" width="14.125" style="6" customWidth="1"/>
    <col min="7953" max="7953" width="1.5" style="6" customWidth="1"/>
    <col min="7954" max="7954" width="14.125" style="6" customWidth="1"/>
    <col min="7955" max="8193" width="9" style="6"/>
    <col min="8194" max="8194" width="28.375" style="6" customWidth="1"/>
    <col min="8195" max="8195" width="5.25" style="6" customWidth="1"/>
    <col min="8196" max="8196" width="5.375" style="6" customWidth="1"/>
    <col min="8197" max="8198" width="3.5" style="6" customWidth="1"/>
    <col min="8199" max="8199" width="1.5" style="6" customWidth="1"/>
    <col min="8200" max="8200" width="14.125" style="6" customWidth="1"/>
    <col min="8201" max="8201" width="1.5" style="6" customWidth="1"/>
    <col min="8202" max="8202" width="14.125" style="6" customWidth="1"/>
    <col min="8203" max="8203" width="1.5" style="6" customWidth="1"/>
    <col min="8204" max="8204" width="14.125" style="6" customWidth="1"/>
    <col min="8205" max="8205" width="1.5" style="6" customWidth="1"/>
    <col min="8206" max="8206" width="14.125" style="6" customWidth="1"/>
    <col min="8207" max="8207" width="2.75" style="6" customWidth="1"/>
    <col min="8208" max="8208" width="14.125" style="6" customWidth="1"/>
    <col min="8209" max="8209" width="1.5" style="6" customWidth="1"/>
    <col min="8210" max="8210" width="14.125" style="6" customWidth="1"/>
    <col min="8211" max="8449" width="9" style="6"/>
    <col min="8450" max="8450" width="28.375" style="6" customWidth="1"/>
    <col min="8451" max="8451" width="5.25" style="6" customWidth="1"/>
    <col min="8452" max="8452" width="5.375" style="6" customWidth="1"/>
    <col min="8453" max="8454" width="3.5" style="6" customWidth="1"/>
    <col min="8455" max="8455" width="1.5" style="6" customWidth="1"/>
    <col min="8456" max="8456" width="14.125" style="6" customWidth="1"/>
    <col min="8457" max="8457" width="1.5" style="6" customWidth="1"/>
    <col min="8458" max="8458" width="14.125" style="6" customWidth="1"/>
    <col min="8459" max="8459" width="1.5" style="6" customWidth="1"/>
    <col min="8460" max="8460" width="14.125" style="6" customWidth="1"/>
    <col min="8461" max="8461" width="1.5" style="6" customWidth="1"/>
    <col min="8462" max="8462" width="14.125" style="6" customWidth="1"/>
    <col min="8463" max="8463" width="2.75" style="6" customWidth="1"/>
    <col min="8464" max="8464" width="14.125" style="6" customWidth="1"/>
    <col min="8465" max="8465" width="1.5" style="6" customWidth="1"/>
    <col min="8466" max="8466" width="14.125" style="6" customWidth="1"/>
    <col min="8467" max="8705" width="9" style="6"/>
    <col min="8706" max="8706" width="28.375" style="6" customWidth="1"/>
    <col min="8707" max="8707" width="5.25" style="6" customWidth="1"/>
    <col min="8708" max="8708" width="5.375" style="6" customWidth="1"/>
    <col min="8709" max="8710" width="3.5" style="6" customWidth="1"/>
    <col min="8711" max="8711" width="1.5" style="6" customWidth="1"/>
    <col min="8712" max="8712" width="14.125" style="6" customWidth="1"/>
    <col min="8713" max="8713" width="1.5" style="6" customWidth="1"/>
    <col min="8714" max="8714" width="14.125" style="6" customWidth="1"/>
    <col min="8715" max="8715" width="1.5" style="6" customWidth="1"/>
    <col min="8716" max="8716" width="14.125" style="6" customWidth="1"/>
    <col min="8717" max="8717" width="1.5" style="6" customWidth="1"/>
    <col min="8718" max="8718" width="14.125" style="6" customWidth="1"/>
    <col min="8719" max="8719" width="2.75" style="6" customWidth="1"/>
    <col min="8720" max="8720" width="14.125" style="6" customWidth="1"/>
    <col min="8721" max="8721" width="1.5" style="6" customWidth="1"/>
    <col min="8722" max="8722" width="14.125" style="6" customWidth="1"/>
    <col min="8723" max="8961" width="9" style="6"/>
    <col min="8962" max="8962" width="28.375" style="6" customWidth="1"/>
    <col min="8963" max="8963" width="5.25" style="6" customWidth="1"/>
    <col min="8964" max="8964" width="5.375" style="6" customWidth="1"/>
    <col min="8965" max="8966" width="3.5" style="6" customWidth="1"/>
    <col min="8967" max="8967" width="1.5" style="6" customWidth="1"/>
    <col min="8968" max="8968" width="14.125" style="6" customWidth="1"/>
    <col min="8969" max="8969" width="1.5" style="6" customWidth="1"/>
    <col min="8970" max="8970" width="14.125" style="6" customWidth="1"/>
    <col min="8971" max="8971" width="1.5" style="6" customWidth="1"/>
    <col min="8972" max="8972" width="14.125" style="6" customWidth="1"/>
    <col min="8973" max="8973" width="1.5" style="6" customWidth="1"/>
    <col min="8974" max="8974" width="14.125" style="6" customWidth="1"/>
    <col min="8975" max="8975" width="2.75" style="6" customWidth="1"/>
    <col min="8976" max="8976" width="14.125" style="6" customWidth="1"/>
    <col min="8977" max="8977" width="1.5" style="6" customWidth="1"/>
    <col min="8978" max="8978" width="14.125" style="6" customWidth="1"/>
    <col min="8979" max="9217" width="9" style="6"/>
    <col min="9218" max="9218" width="28.375" style="6" customWidth="1"/>
    <col min="9219" max="9219" width="5.25" style="6" customWidth="1"/>
    <col min="9220" max="9220" width="5.375" style="6" customWidth="1"/>
    <col min="9221" max="9222" width="3.5" style="6" customWidth="1"/>
    <col min="9223" max="9223" width="1.5" style="6" customWidth="1"/>
    <col min="9224" max="9224" width="14.125" style="6" customWidth="1"/>
    <col min="9225" max="9225" width="1.5" style="6" customWidth="1"/>
    <col min="9226" max="9226" width="14.125" style="6" customWidth="1"/>
    <col min="9227" max="9227" width="1.5" style="6" customWidth="1"/>
    <col min="9228" max="9228" width="14.125" style="6" customWidth="1"/>
    <col min="9229" max="9229" width="1.5" style="6" customWidth="1"/>
    <col min="9230" max="9230" width="14.125" style="6" customWidth="1"/>
    <col min="9231" max="9231" width="2.75" style="6" customWidth="1"/>
    <col min="9232" max="9232" width="14.125" style="6" customWidth="1"/>
    <col min="9233" max="9233" width="1.5" style="6" customWidth="1"/>
    <col min="9234" max="9234" width="14.125" style="6" customWidth="1"/>
    <col min="9235" max="9473" width="9" style="6"/>
    <col min="9474" max="9474" width="28.375" style="6" customWidth="1"/>
    <col min="9475" max="9475" width="5.25" style="6" customWidth="1"/>
    <col min="9476" max="9476" width="5.375" style="6" customWidth="1"/>
    <col min="9477" max="9478" width="3.5" style="6" customWidth="1"/>
    <col min="9479" max="9479" width="1.5" style="6" customWidth="1"/>
    <col min="9480" max="9480" width="14.125" style="6" customWidth="1"/>
    <col min="9481" max="9481" width="1.5" style="6" customWidth="1"/>
    <col min="9482" max="9482" width="14.125" style="6" customWidth="1"/>
    <col min="9483" max="9483" width="1.5" style="6" customWidth="1"/>
    <col min="9484" max="9484" width="14.125" style="6" customWidth="1"/>
    <col min="9485" max="9485" width="1.5" style="6" customWidth="1"/>
    <col min="9486" max="9486" width="14.125" style="6" customWidth="1"/>
    <col min="9487" max="9487" width="2.75" style="6" customWidth="1"/>
    <col min="9488" max="9488" width="14.125" style="6" customWidth="1"/>
    <col min="9489" max="9489" width="1.5" style="6" customWidth="1"/>
    <col min="9490" max="9490" width="14.125" style="6" customWidth="1"/>
    <col min="9491" max="9729" width="9" style="6"/>
    <col min="9730" max="9730" width="28.375" style="6" customWidth="1"/>
    <col min="9731" max="9731" width="5.25" style="6" customWidth="1"/>
    <col min="9732" max="9732" width="5.375" style="6" customWidth="1"/>
    <col min="9733" max="9734" width="3.5" style="6" customWidth="1"/>
    <col min="9735" max="9735" width="1.5" style="6" customWidth="1"/>
    <col min="9736" max="9736" width="14.125" style="6" customWidth="1"/>
    <col min="9737" max="9737" width="1.5" style="6" customWidth="1"/>
    <col min="9738" max="9738" width="14.125" style="6" customWidth="1"/>
    <col min="9739" max="9739" width="1.5" style="6" customWidth="1"/>
    <col min="9740" max="9740" width="14.125" style="6" customWidth="1"/>
    <col min="9741" max="9741" width="1.5" style="6" customWidth="1"/>
    <col min="9742" max="9742" width="14.125" style="6" customWidth="1"/>
    <col min="9743" max="9743" width="2.75" style="6" customWidth="1"/>
    <col min="9744" max="9744" width="14.125" style="6" customWidth="1"/>
    <col min="9745" max="9745" width="1.5" style="6" customWidth="1"/>
    <col min="9746" max="9746" width="14.125" style="6" customWidth="1"/>
    <col min="9747" max="9985" width="9" style="6"/>
    <col min="9986" max="9986" width="28.375" style="6" customWidth="1"/>
    <col min="9987" max="9987" width="5.25" style="6" customWidth="1"/>
    <col min="9988" max="9988" width="5.375" style="6" customWidth="1"/>
    <col min="9989" max="9990" width="3.5" style="6" customWidth="1"/>
    <col min="9991" max="9991" width="1.5" style="6" customWidth="1"/>
    <col min="9992" max="9992" width="14.125" style="6" customWidth="1"/>
    <col min="9993" max="9993" width="1.5" style="6" customWidth="1"/>
    <col min="9994" max="9994" width="14.125" style="6" customWidth="1"/>
    <col min="9995" max="9995" width="1.5" style="6" customWidth="1"/>
    <col min="9996" max="9996" width="14.125" style="6" customWidth="1"/>
    <col min="9997" max="9997" width="1.5" style="6" customWidth="1"/>
    <col min="9998" max="9998" width="14.125" style="6" customWidth="1"/>
    <col min="9999" max="9999" width="2.75" style="6" customWidth="1"/>
    <col min="10000" max="10000" width="14.125" style="6" customWidth="1"/>
    <col min="10001" max="10001" width="1.5" style="6" customWidth="1"/>
    <col min="10002" max="10002" width="14.125" style="6" customWidth="1"/>
    <col min="10003" max="10241" width="9" style="6"/>
    <col min="10242" max="10242" width="28.375" style="6" customWidth="1"/>
    <col min="10243" max="10243" width="5.25" style="6" customWidth="1"/>
    <col min="10244" max="10244" width="5.375" style="6" customWidth="1"/>
    <col min="10245" max="10246" width="3.5" style="6" customWidth="1"/>
    <col min="10247" max="10247" width="1.5" style="6" customWidth="1"/>
    <col min="10248" max="10248" width="14.125" style="6" customWidth="1"/>
    <col min="10249" max="10249" width="1.5" style="6" customWidth="1"/>
    <col min="10250" max="10250" width="14.125" style="6" customWidth="1"/>
    <col min="10251" max="10251" width="1.5" style="6" customWidth="1"/>
    <col min="10252" max="10252" width="14.125" style="6" customWidth="1"/>
    <col min="10253" max="10253" width="1.5" style="6" customWidth="1"/>
    <col min="10254" max="10254" width="14.125" style="6" customWidth="1"/>
    <col min="10255" max="10255" width="2.75" style="6" customWidth="1"/>
    <col min="10256" max="10256" width="14.125" style="6" customWidth="1"/>
    <col min="10257" max="10257" width="1.5" style="6" customWidth="1"/>
    <col min="10258" max="10258" width="14.125" style="6" customWidth="1"/>
    <col min="10259" max="10497" width="9" style="6"/>
    <col min="10498" max="10498" width="28.375" style="6" customWidth="1"/>
    <col min="10499" max="10499" width="5.25" style="6" customWidth="1"/>
    <col min="10500" max="10500" width="5.375" style="6" customWidth="1"/>
    <col min="10501" max="10502" width="3.5" style="6" customWidth="1"/>
    <col min="10503" max="10503" width="1.5" style="6" customWidth="1"/>
    <col min="10504" max="10504" width="14.125" style="6" customWidth="1"/>
    <col min="10505" max="10505" width="1.5" style="6" customWidth="1"/>
    <col min="10506" max="10506" width="14.125" style="6" customWidth="1"/>
    <col min="10507" max="10507" width="1.5" style="6" customWidth="1"/>
    <col min="10508" max="10508" width="14.125" style="6" customWidth="1"/>
    <col min="10509" max="10509" width="1.5" style="6" customWidth="1"/>
    <col min="10510" max="10510" width="14.125" style="6" customWidth="1"/>
    <col min="10511" max="10511" width="2.75" style="6" customWidth="1"/>
    <col min="10512" max="10512" width="14.125" style="6" customWidth="1"/>
    <col min="10513" max="10513" width="1.5" style="6" customWidth="1"/>
    <col min="10514" max="10514" width="14.125" style="6" customWidth="1"/>
    <col min="10515" max="10753" width="9" style="6"/>
    <col min="10754" max="10754" width="28.375" style="6" customWidth="1"/>
    <col min="10755" max="10755" width="5.25" style="6" customWidth="1"/>
    <col min="10756" max="10756" width="5.375" style="6" customWidth="1"/>
    <col min="10757" max="10758" width="3.5" style="6" customWidth="1"/>
    <col min="10759" max="10759" width="1.5" style="6" customWidth="1"/>
    <col min="10760" max="10760" width="14.125" style="6" customWidth="1"/>
    <col min="10761" max="10761" width="1.5" style="6" customWidth="1"/>
    <col min="10762" max="10762" width="14.125" style="6" customWidth="1"/>
    <col min="10763" max="10763" width="1.5" style="6" customWidth="1"/>
    <col min="10764" max="10764" width="14.125" style="6" customWidth="1"/>
    <col min="10765" max="10765" width="1.5" style="6" customWidth="1"/>
    <col min="10766" max="10766" width="14.125" style="6" customWidth="1"/>
    <col min="10767" max="10767" width="2.75" style="6" customWidth="1"/>
    <col min="10768" max="10768" width="14.125" style="6" customWidth="1"/>
    <col min="10769" max="10769" width="1.5" style="6" customWidth="1"/>
    <col min="10770" max="10770" width="14.125" style="6" customWidth="1"/>
    <col min="10771" max="11009" width="9" style="6"/>
    <col min="11010" max="11010" width="28.375" style="6" customWidth="1"/>
    <col min="11011" max="11011" width="5.25" style="6" customWidth="1"/>
    <col min="11012" max="11012" width="5.375" style="6" customWidth="1"/>
    <col min="11013" max="11014" width="3.5" style="6" customWidth="1"/>
    <col min="11015" max="11015" width="1.5" style="6" customWidth="1"/>
    <col min="11016" max="11016" width="14.125" style="6" customWidth="1"/>
    <col min="11017" max="11017" width="1.5" style="6" customWidth="1"/>
    <col min="11018" max="11018" width="14.125" style="6" customWidth="1"/>
    <col min="11019" max="11019" width="1.5" style="6" customWidth="1"/>
    <col min="11020" max="11020" width="14.125" style="6" customWidth="1"/>
    <col min="11021" max="11021" width="1.5" style="6" customWidth="1"/>
    <col min="11022" max="11022" width="14.125" style="6" customWidth="1"/>
    <col min="11023" max="11023" width="2.75" style="6" customWidth="1"/>
    <col min="11024" max="11024" width="14.125" style="6" customWidth="1"/>
    <col min="11025" max="11025" width="1.5" style="6" customWidth="1"/>
    <col min="11026" max="11026" width="14.125" style="6" customWidth="1"/>
    <col min="11027" max="11265" width="9" style="6"/>
    <col min="11266" max="11266" width="28.375" style="6" customWidth="1"/>
    <col min="11267" max="11267" width="5.25" style="6" customWidth="1"/>
    <col min="11268" max="11268" width="5.375" style="6" customWidth="1"/>
    <col min="11269" max="11270" width="3.5" style="6" customWidth="1"/>
    <col min="11271" max="11271" width="1.5" style="6" customWidth="1"/>
    <col min="11272" max="11272" width="14.125" style="6" customWidth="1"/>
    <col min="11273" max="11273" width="1.5" style="6" customWidth="1"/>
    <col min="11274" max="11274" width="14.125" style="6" customWidth="1"/>
    <col min="11275" max="11275" width="1.5" style="6" customWidth="1"/>
    <col min="11276" max="11276" width="14.125" style="6" customWidth="1"/>
    <col min="11277" max="11277" width="1.5" style="6" customWidth="1"/>
    <col min="11278" max="11278" width="14.125" style="6" customWidth="1"/>
    <col min="11279" max="11279" width="2.75" style="6" customWidth="1"/>
    <col min="11280" max="11280" width="14.125" style="6" customWidth="1"/>
    <col min="11281" max="11281" width="1.5" style="6" customWidth="1"/>
    <col min="11282" max="11282" width="14.125" style="6" customWidth="1"/>
    <col min="11283" max="11521" width="9" style="6"/>
    <col min="11522" max="11522" width="28.375" style="6" customWidth="1"/>
    <col min="11523" max="11523" width="5.25" style="6" customWidth="1"/>
    <col min="11524" max="11524" width="5.375" style="6" customWidth="1"/>
    <col min="11525" max="11526" width="3.5" style="6" customWidth="1"/>
    <col min="11527" max="11527" width="1.5" style="6" customWidth="1"/>
    <col min="11528" max="11528" width="14.125" style="6" customWidth="1"/>
    <col min="11529" max="11529" width="1.5" style="6" customWidth="1"/>
    <col min="11530" max="11530" width="14.125" style="6" customWidth="1"/>
    <col min="11531" max="11531" width="1.5" style="6" customWidth="1"/>
    <col min="11532" max="11532" width="14.125" style="6" customWidth="1"/>
    <col min="11533" max="11533" width="1.5" style="6" customWidth="1"/>
    <col min="11534" max="11534" width="14.125" style="6" customWidth="1"/>
    <col min="11535" max="11535" width="2.75" style="6" customWidth="1"/>
    <col min="11536" max="11536" width="14.125" style="6" customWidth="1"/>
    <col min="11537" max="11537" width="1.5" style="6" customWidth="1"/>
    <col min="11538" max="11538" width="14.125" style="6" customWidth="1"/>
    <col min="11539" max="11777" width="9" style="6"/>
    <col min="11778" max="11778" width="28.375" style="6" customWidth="1"/>
    <col min="11779" max="11779" width="5.25" style="6" customWidth="1"/>
    <col min="11780" max="11780" width="5.375" style="6" customWidth="1"/>
    <col min="11781" max="11782" width="3.5" style="6" customWidth="1"/>
    <col min="11783" max="11783" width="1.5" style="6" customWidth="1"/>
    <col min="11784" max="11784" width="14.125" style="6" customWidth="1"/>
    <col min="11785" max="11785" width="1.5" style="6" customWidth="1"/>
    <col min="11786" max="11786" width="14.125" style="6" customWidth="1"/>
    <col min="11787" max="11787" width="1.5" style="6" customWidth="1"/>
    <col min="11788" max="11788" width="14.125" style="6" customWidth="1"/>
    <col min="11789" max="11789" width="1.5" style="6" customWidth="1"/>
    <col min="11790" max="11790" width="14.125" style="6" customWidth="1"/>
    <col min="11791" max="11791" width="2.75" style="6" customWidth="1"/>
    <col min="11792" max="11792" width="14.125" style="6" customWidth="1"/>
    <col min="11793" max="11793" width="1.5" style="6" customWidth="1"/>
    <col min="11794" max="11794" width="14.125" style="6" customWidth="1"/>
    <col min="11795" max="12033" width="9" style="6"/>
    <col min="12034" max="12034" width="28.375" style="6" customWidth="1"/>
    <col min="12035" max="12035" width="5.25" style="6" customWidth="1"/>
    <col min="12036" max="12036" width="5.375" style="6" customWidth="1"/>
    <col min="12037" max="12038" width="3.5" style="6" customWidth="1"/>
    <col min="12039" max="12039" width="1.5" style="6" customWidth="1"/>
    <col min="12040" max="12040" width="14.125" style="6" customWidth="1"/>
    <col min="12041" max="12041" width="1.5" style="6" customWidth="1"/>
    <col min="12042" max="12042" width="14.125" style="6" customWidth="1"/>
    <col min="12043" max="12043" width="1.5" style="6" customWidth="1"/>
    <col min="12044" max="12044" width="14.125" style="6" customWidth="1"/>
    <col min="12045" max="12045" width="1.5" style="6" customWidth="1"/>
    <col min="12046" max="12046" width="14.125" style="6" customWidth="1"/>
    <col min="12047" max="12047" width="2.75" style="6" customWidth="1"/>
    <col min="12048" max="12048" width="14.125" style="6" customWidth="1"/>
    <col min="12049" max="12049" width="1.5" style="6" customWidth="1"/>
    <col min="12050" max="12050" width="14.125" style="6" customWidth="1"/>
    <col min="12051" max="12289" width="9" style="6"/>
    <col min="12290" max="12290" width="28.375" style="6" customWidth="1"/>
    <col min="12291" max="12291" width="5.25" style="6" customWidth="1"/>
    <col min="12292" max="12292" width="5.375" style="6" customWidth="1"/>
    <col min="12293" max="12294" width="3.5" style="6" customWidth="1"/>
    <col min="12295" max="12295" width="1.5" style="6" customWidth="1"/>
    <col min="12296" max="12296" width="14.125" style="6" customWidth="1"/>
    <col min="12297" max="12297" width="1.5" style="6" customWidth="1"/>
    <col min="12298" max="12298" width="14.125" style="6" customWidth="1"/>
    <col min="12299" max="12299" width="1.5" style="6" customWidth="1"/>
    <col min="12300" max="12300" width="14.125" style="6" customWidth="1"/>
    <col min="12301" max="12301" width="1.5" style="6" customWidth="1"/>
    <col min="12302" max="12302" width="14.125" style="6" customWidth="1"/>
    <col min="12303" max="12303" width="2.75" style="6" customWidth="1"/>
    <col min="12304" max="12304" width="14.125" style="6" customWidth="1"/>
    <col min="12305" max="12305" width="1.5" style="6" customWidth="1"/>
    <col min="12306" max="12306" width="14.125" style="6" customWidth="1"/>
    <col min="12307" max="12545" width="9" style="6"/>
    <col min="12546" max="12546" width="28.375" style="6" customWidth="1"/>
    <col min="12547" max="12547" width="5.25" style="6" customWidth="1"/>
    <col min="12548" max="12548" width="5.375" style="6" customWidth="1"/>
    <col min="12549" max="12550" width="3.5" style="6" customWidth="1"/>
    <col min="12551" max="12551" width="1.5" style="6" customWidth="1"/>
    <col min="12552" max="12552" width="14.125" style="6" customWidth="1"/>
    <col min="12553" max="12553" width="1.5" style="6" customWidth="1"/>
    <col min="12554" max="12554" width="14.125" style="6" customWidth="1"/>
    <col min="12555" max="12555" width="1.5" style="6" customWidth="1"/>
    <col min="12556" max="12556" width="14.125" style="6" customWidth="1"/>
    <col min="12557" max="12557" width="1.5" style="6" customWidth="1"/>
    <col min="12558" max="12558" width="14.125" style="6" customWidth="1"/>
    <col min="12559" max="12559" width="2.75" style="6" customWidth="1"/>
    <col min="12560" max="12560" width="14.125" style="6" customWidth="1"/>
    <col min="12561" max="12561" width="1.5" style="6" customWidth="1"/>
    <col min="12562" max="12562" width="14.125" style="6" customWidth="1"/>
    <col min="12563" max="12801" width="9" style="6"/>
    <col min="12802" max="12802" width="28.375" style="6" customWidth="1"/>
    <col min="12803" max="12803" width="5.25" style="6" customWidth="1"/>
    <col min="12804" max="12804" width="5.375" style="6" customWidth="1"/>
    <col min="12805" max="12806" width="3.5" style="6" customWidth="1"/>
    <col min="12807" max="12807" width="1.5" style="6" customWidth="1"/>
    <col min="12808" max="12808" width="14.125" style="6" customWidth="1"/>
    <col min="12809" max="12809" width="1.5" style="6" customWidth="1"/>
    <col min="12810" max="12810" width="14.125" style="6" customWidth="1"/>
    <col min="12811" max="12811" width="1.5" style="6" customWidth="1"/>
    <col min="12812" max="12812" width="14.125" style="6" customWidth="1"/>
    <col min="12813" max="12813" width="1.5" style="6" customWidth="1"/>
    <col min="12814" max="12814" width="14.125" style="6" customWidth="1"/>
    <col min="12815" max="12815" width="2.75" style="6" customWidth="1"/>
    <col min="12816" max="12816" width="14.125" style="6" customWidth="1"/>
    <col min="12817" max="12817" width="1.5" style="6" customWidth="1"/>
    <col min="12818" max="12818" width="14.125" style="6" customWidth="1"/>
    <col min="12819" max="13057" width="9" style="6"/>
    <col min="13058" max="13058" width="28.375" style="6" customWidth="1"/>
    <col min="13059" max="13059" width="5.25" style="6" customWidth="1"/>
    <col min="13060" max="13060" width="5.375" style="6" customWidth="1"/>
    <col min="13061" max="13062" width="3.5" style="6" customWidth="1"/>
    <col min="13063" max="13063" width="1.5" style="6" customWidth="1"/>
    <col min="13064" max="13064" width="14.125" style="6" customWidth="1"/>
    <col min="13065" max="13065" width="1.5" style="6" customWidth="1"/>
    <col min="13066" max="13066" width="14.125" style="6" customWidth="1"/>
    <col min="13067" max="13067" width="1.5" style="6" customWidth="1"/>
    <col min="13068" max="13068" width="14.125" style="6" customWidth="1"/>
    <col min="13069" max="13069" width="1.5" style="6" customWidth="1"/>
    <col min="13070" max="13070" width="14.125" style="6" customWidth="1"/>
    <col min="13071" max="13071" width="2.75" style="6" customWidth="1"/>
    <col min="13072" max="13072" width="14.125" style="6" customWidth="1"/>
    <col min="13073" max="13073" width="1.5" style="6" customWidth="1"/>
    <col min="13074" max="13074" width="14.125" style="6" customWidth="1"/>
    <col min="13075" max="13313" width="9" style="6"/>
    <col min="13314" max="13314" width="28.375" style="6" customWidth="1"/>
    <col min="13315" max="13315" width="5.25" style="6" customWidth="1"/>
    <col min="13316" max="13316" width="5.375" style="6" customWidth="1"/>
    <col min="13317" max="13318" width="3.5" style="6" customWidth="1"/>
    <col min="13319" max="13319" width="1.5" style="6" customWidth="1"/>
    <col min="13320" max="13320" width="14.125" style="6" customWidth="1"/>
    <col min="13321" max="13321" width="1.5" style="6" customWidth="1"/>
    <col min="13322" max="13322" width="14.125" style="6" customWidth="1"/>
    <col min="13323" max="13323" width="1.5" style="6" customWidth="1"/>
    <col min="13324" max="13324" width="14.125" style="6" customWidth="1"/>
    <col min="13325" max="13325" width="1.5" style="6" customWidth="1"/>
    <col min="13326" max="13326" width="14.125" style="6" customWidth="1"/>
    <col min="13327" max="13327" width="2.75" style="6" customWidth="1"/>
    <col min="13328" max="13328" width="14.125" style="6" customWidth="1"/>
    <col min="13329" max="13329" width="1.5" style="6" customWidth="1"/>
    <col min="13330" max="13330" width="14.125" style="6" customWidth="1"/>
    <col min="13331" max="13569" width="9" style="6"/>
    <col min="13570" max="13570" width="28.375" style="6" customWidth="1"/>
    <col min="13571" max="13571" width="5.25" style="6" customWidth="1"/>
    <col min="13572" max="13572" width="5.375" style="6" customWidth="1"/>
    <col min="13573" max="13574" width="3.5" style="6" customWidth="1"/>
    <col min="13575" max="13575" width="1.5" style="6" customWidth="1"/>
    <col min="13576" max="13576" width="14.125" style="6" customWidth="1"/>
    <col min="13577" max="13577" width="1.5" style="6" customWidth="1"/>
    <col min="13578" max="13578" width="14.125" style="6" customWidth="1"/>
    <col min="13579" max="13579" width="1.5" style="6" customWidth="1"/>
    <col min="13580" max="13580" width="14.125" style="6" customWidth="1"/>
    <col min="13581" max="13581" width="1.5" style="6" customWidth="1"/>
    <col min="13582" max="13582" width="14.125" style="6" customWidth="1"/>
    <col min="13583" max="13583" width="2.75" style="6" customWidth="1"/>
    <col min="13584" max="13584" width="14.125" style="6" customWidth="1"/>
    <col min="13585" max="13585" width="1.5" style="6" customWidth="1"/>
    <col min="13586" max="13586" width="14.125" style="6" customWidth="1"/>
    <col min="13587" max="13825" width="9" style="6"/>
    <col min="13826" max="13826" width="28.375" style="6" customWidth="1"/>
    <col min="13827" max="13827" width="5.25" style="6" customWidth="1"/>
    <col min="13828" max="13828" width="5.375" style="6" customWidth="1"/>
    <col min="13829" max="13830" width="3.5" style="6" customWidth="1"/>
    <col min="13831" max="13831" width="1.5" style="6" customWidth="1"/>
    <col min="13832" max="13832" width="14.125" style="6" customWidth="1"/>
    <col min="13833" max="13833" width="1.5" style="6" customWidth="1"/>
    <col min="13834" max="13834" width="14.125" style="6" customWidth="1"/>
    <col min="13835" max="13835" width="1.5" style="6" customWidth="1"/>
    <col min="13836" max="13836" width="14.125" style="6" customWidth="1"/>
    <col min="13837" max="13837" width="1.5" style="6" customWidth="1"/>
    <col min="13838" max="13838" width="14.125" style="6" customWidth="1"/>
    <col min="13839" max="13839" width="2.75" style="6" customWidth="1"/>
    <col min="13840" max="13840" width="14.125" style="6" customWidth="1"/>
    <col min="13841" max="13841" width="1.5" style="6" customWidth="1"/>
    <col min="13842" max="13842" width="14.125" style="6" customWidth="1"/>
    <col min="13843" max="14081" width="9" style="6"/>
    <col min="14082" max="14082" width="28.375" style="6" customWidth="1"/>
    <col min="14083" max="14083" width="5.25" style="6" customWidth="1"/>
    <col min="14084" max="14084" width="5.375" style="6" customWidth="1"/>
    <col min="14085" max="14086" width="3.5" style="6" customWidth="1"/>
    <col min="14087" max="14087" width="1.5" style="6" customWidth="1"/>
    <col min="14088" max="14088" width="14.125" style="6" customWidth="1"/>
    <col min="14089" max="14089" width="1.5" style="6" customWidth="1"/>
    <col min="14090" max="14090" width="14.125" style="6" customWidth="1"/>
    <col min="14091" max="14091" width="1.5" style="6" customWidth="1"/>
    <col min="14092" max="14092" width="14.125" style="6" customWidth="1"/>
    <col min="14093" max="14093" width="1.5" style="6" customWidth="1"/>
    <col min="14094" max="14094" width="14.125" style="6" customWidth="1"/>
    <col min="14095" max="14095" width="2.75" style="6" customWidth="1"/>
    <col min="14096" max="14096" width="14.125" style="6" customWidth="1"/>
    <col min="14097" max="14097" width="1.5" style="6" customWidth="1"/>
    <col min="14098" max="14098" width="14.125" style="6" customWidth="1"/>
    <col min="14099" max="14337" width="9" style="6"/>
    <col min="14338" max="14338" width="28.375" style="6" customWidth="1"/>
    <col min="14339" max="14339" width="5.25" style="6" customWidth="1"/>
    <col min="14340" max="14340" width="5.375" style="6" customWidth="1"/>
    <col min="14341" max="14342" width="3.5" style="6" customWidth="1"/>
    <col min="14343" max="14343" width="1.5" style="6" customWidth="1"/>
    <col min="14344" max="14344" width="14.125" style="6" customWidth="1"/>
    <col min="14345" max="14345" width="1.5" style="6" customWidth="1"/>
    <col min="14346" max="14346" width="14.125" style="6" customWidth="1"/>
    <col min="14347" max="14347" width="1.5" style="6" customWidth="1"/>
    <col min="14348" max="14348" width="14.125" style="6" customWidth="1"/>
    <col min="14349" max="14349" width="1.5" style="6" customWidth="1"/>
    <col min="14350" max="14350" width="14.125" style="6" customWidth="1"/>
    <col min="14351" max="14351" width="2.75" style="6" customWidth="1"/>
    <col min="14352" max="14352" width="14.125" style="6" customWidth="1"/>
    <col min="14353" max="14353" width="1.5" style="6" customWidth="1"/>
    <col min="14354" max="14354" width="14.125" style="6" customWidth="1"/>
    <col min="14355" max="14593" width="9" style="6"/>
    <col min="14594" max="14594" width="28.375" style="6" customWidth="1"/>
    <col min="14595" max="14595" width="5.25" style="6" customWidth="1"/>
    <col min="14596" max="14596" width="5.375" style="6" customWidth="1"/>
    <col min="14597" max="14598" width="3.5" style="6" customWidth="1"/>
    <col min="14599" max="14599" width="1.5" style="6" customWidth="1"/>
    <col min="14600" max="14600" width="14.125" style="6" customWidth="1"/>
    <col min="14601" max="14601" width="1.5" style="6" customWidth="1"/>
    <col min="14602" max="14602" width="14.125" style="6" customWidth="1"/>
    <col min="14603" max="14603" width="1.5" style="6" customWidth="1"/>
    <col min="14604" max="14604" width="14.125" style="6" customWidth="1"/>
    <col min="14605" max="14605" width="1.5" style="6" customWidth="1"/>
    <col min="14606" max="14606" width="14.125" style="6" customWidth="1"/>
    <col min="14607" max="14607" width="2.75" style="6" customWidth="1"/>
    <col min="14608" max="14608" width="14.125" style="6" customWidth="1"/>
    <col min="14609" max="14609" width="1.5" style="6" customWidth="1"/>
    <col min="14610" max="14610" width="14.125" style="6" customWidth="1"/>
    <col min="14611" max="14849" width="9" style="6"/>
    <col min="14850" max="14850" width="28.375" style="6" customWidth="1"/>
    <col min="14851" max="14851" width="5.25" style="6" customWidth="1"/>
    <col min="14852" max="14852" width="5.375" style="6" customWidth="1"/>
    <col min="14853" max="14854" width="3.5" style="6" customWidth="1"/>
    <col min="14855" max="14855" width="1.5" style="6" customWidth="1"/>
    <col min="14856" max="14856" width="14.125" style="6" customWidth="1"/>
    <col min="14857" max="14857" width="1.5" style="6" customWidth="1"/>
    <col min="14858" max="14858" width="14.125" style="6" customWidth="1"/>
    <col min="14859" max="14859" width="1.5" style="6" customWidth="1"/>
    <col min="14860" max="14860" width="14.125" style="6" customWidth="1"/>
    <col min="14861" max="14861" width="1.5" style="6" customWidth="1"/>
    <col min="14862" max="14862" width="14.125" style="6" customWidth="1"/>
    <col min="14863" max="14863" width="2.75" style="6" customWidth="1"/>
    <col min="14864" max="14864" width="14.125" style="6" customWidth="1"/>
    <col min="14865" max="14865" width="1.5" style="6" customWidth="1"/>
    <col min="14866" max="14866" width="14.125" style="6" customWidth="1"/>
    <col min="14867" max="15105" width="9" style="6"/>
    <col min="15106" max="15106" width="28.375" style="6" customWidth="1"/>
    <col min="15107" max="15107" width="5.25" style="6" customWidth="1"/>
    <col min="15108" max="15108" width="5.375" style="6" customWidth="1"/>
    <col min="15109" max="15110" width="3.5" style="6" customWidth="1"/>
    <col min="15111" max="15111" width="1.5" style="6" customWidth="1"/>
    <col min="15112" max="15112" width="14.125" style="6" customWidth="1"/>
    <col min="15113" max="15113" width="1.5" style="6" customWidth="1"/>
    <col min="15114" max="15114" width="14.125" style="6" customWidth="1"/>
    <col min="15115" max="15115" width="1.5" style="6" customWidth="1"/>
    <col min="15116" max="15116" width="14.125" style="6" customWidth="1"/>
    <col min="15117" max="15117" width="1.5" style="6" customWidth="1"/>
    <col min="15118" max="15118" width="14.125" style="6" customWidth="1"/>
    <col min="15119" max="15119" width="2.75" style="6" customWidth="1"/>
    <col min="15120" max="15120" width="14.125" style="6" customWidth="1"/>
    <col min="15121" max="15121" width="1.5" style="6" customWidth="1"/>
    <col min="15122" max="15122" width="14.125" style="6" customWidth="1"/>
    <col min="15123" max="15361" width="9" style="6"/>
    <col min="15362" max="15362" width="28.375" style="6" customWidth="1"/>
    <col min="15363" max="15363" width="5.25" style="6" customWidth="1"/>
    <col min="15364" max="15364" width="5.375" style="6" customWidth="1"/>
    <col min="15365" max="15366" width="3.5" style="6" customWidth="1"/>
    <col min="15367" max="15367" width="1.5" style="6" customWidth="1"/>
    <col min="15368" max="15368" width="14.125" style="6" customWidth="1"/>
    <col min="15369" max="15369" width="1.5" style="6" customWidth="1"/>
    <col min="15370" max="15370" width="14.125" style="6" customWidth="1"/>
    <col min="15371" max="15371" width="1.5" style="6" customWidth="1"/>
    <col min="15372" max="15372" width="14.125" style="6" customWidth="1"/>
    <col min="15373" max="15373" width="1.5" style="6" customWidth="1"/>
    <col min="15374" max="15374" width="14.125" style="6" customWidth="1"/>
    <col min="15375" max="15375" width="2.75" style="6" customWidth="1"/>
    <col min="15376" max="15376" width="14.125" style="6" customWidth="1"/>
    <col min="15377" max="15377" width="1.5" style="6" customWidth="1"/>
    <col min="15378" max="15378" width="14.125" style="6" customWidth="1"/>
    <col min="15379" max="15617" width="9" style="6"/>
    <col min="15618" max="15618" width="28.375" style="6" customWidth="1"/>
    <col min="15619" max="15619" width="5.25" style="6" customWidth="1"/>
    <col min="15620" max="15620" width="5.375" style="6" customWidth="1"/>
    <col min="15621" max="15622" width="3.5" style="6" customWidth="1"/>
    <col min="15623" max="15623" width="1.5" style="6" customWidth="1"/>
    <col min="15624" max="15624" width="14.125" style="6" customWidth="1"/>
    <col min="15625" max="15625" width="1.5" style="6" customWidth="1"/>
    <col min="15626" max="15626" width="14.125" style="6" customWidth="1"/>
    <col min="15627" max="15627" width="1.5" style="6" customWidth="1"/>
    <col min="15628" max="15628" width="14.125" style="6" customWidth="1"/>
    <col min="15629" max="15629" width="1.5" style="6" customWidth="1"/>
    <col min="15630" max="15630" width="14.125" style="6" customWidth="1"/>
    <col min="15631" max="15631" width="2.75" style="6" customWidth="1"/>
    <col min="15632" max="15632" width="14.125" style="6" customWidth="1"/>
    <col min="15633" max="15633" width="1.5" style="6" customWidth="1"/>
    <col min="15634" max="15634" width="14.125" style="6" customWidth="1"/>
    <col min="15635" max="15873" width="9" style="6"/>
    <col min="15874" max="15874" width="28.375" style="6" customWidth="1"/>
    <col min="15875" max="15875" width="5.25" style="6" customWidth="1"/>
    <col min="15876" max="15876" width="5.375" style="6" customWidth="1"/>
    <col min="15877" max="15878" width="3.5" style="6" customWidth="1"/>
    <col min="15879" max="15879" width="1.5" style="6" customWidth="1"/>
    <col min="15880" max="15880" width="14.125" style="6" customWidth="1"/>
    <col min="15881" max="15881" width="1.5" style="6" customWidth="1"/>
    <col min="15882" max="15882" width="14.125" style="6" customWidth="1"/>
    <col min="15883" max="15883" width="1.5" style="6" customWidth="1"/>
    <col min="15884" max="15884" width="14.125" style="6" customWidth="1"/>
    <col min="15885" max="15885" width="1.5" style="6" customWidth="1"/>
    <col min="15886" max="15886" width="14.125" style="6" customWidth="1"/>
    <col min="15887" max="15887" width="2.75" style="6" customWidth="1"/>
    <col min="15888" max="15888" width="14.125" style="6" customWidth="1"/>
    <col min="15889" max="15889" width="1.5" style="6" customWidth="1"/>
    <col min="15890" max="15890" width="14.125" style="6" customWidth="1"/>
    <col min="15891" max="16129" width="9" style="6"/>
    <col min="16130" max="16130" width="28.375" style="6" customWidth="1"/>
    <col min="16131" max="16131" width="5.25" style="6" customWidth="1"/>
    <col min="16132" max="16132" width="5.375" style="6" customWidth="1"/>
    <col min="16133" max="16134" width="3.5" style="6" customWidth="1"/>
    <col min="16135" max="16135" width="1.5" style="6" customWidth="1"/>
    <col min="16136" max="16136" width="14.125" style="6" customWidth="1"/>
    <col min="16137" max="16137" width="1.5" style="6" customWidth="1"/>
    <col min="16138" max="16138" width="14.125" style="6" customWidth="1"/>
    <col min="16139" max="16139" width="1.5" style="6" customWidth="1"/>
    <col min="16140" max="16140" width="14.125" style="6" customWidth="1"/>
    <col min="16141" max="16141" width="1.5" style="6" customWidth="1"/>
    <col min="16142" max="16142" width="14.125" style="6" customWidth="1"/>
    <col min="16143" max="16143" width="2.75" style="6" customWidth="1"/>
    <col min="16144" max="16144" width="14.125" style="6" customWidth="1"/>
    <col min="16145" max="16145" width="1.5" style="6" customWidth="1"/>
    <col min="16146" max="16146" width="14.125" style="6" customWidth="1"/>
    <col min="16147" max="16384" width="9" style="6"/>
  </cols>
  <sheetData>
    <row r="1" spans="1:22" ht="27.75" customHeight="1" x14ac:dyDescent="0.2">
      <c r="A1" s="1281" t="s">
        <v>206</v>
      </c>
      <c r="B1" s="1282"/>
      <c r="C1" s="1282"/>
      <c r="D1" s="1282"/>
      <c r="E1" s="1282"/>
      <c r="F1" s="1282"/>
      <c r="G1" s="1282"/>
      <c r="H1" s="1282"/>
      <c r="I1" s="1282"/>
      <c r="J1" s="1282"/>
      <c r="K1" s="1282"/>
      <c r="L1" s="1282"/>
      <c r="M1" s="1282"/>
      <c r="N1" s="1282"/>
      <c r="O1" s="1282"/>
      <c r="P1" s="1282"/>
      <c r="Q1" s="1282"/>
      <c r="R1" s="1283"/>
    </row>
    <row r="2" spans="1:22" ht="27.75" customHeight="1" x14ac:dyDescent="0.2">
      <c r="A2" s="428"/>
      <c r="B2" s="429"/>
      <c r="C2" s="392"/>
      <c r="D2" s="392"/>
      <c r="E2" s="392"/>
      <c r="F2" s="392"/>
      <c r="G2" s="392"/>
      <c r="H2" s="392"/>
      <c r="I2" s="392"/>
      <c r="J2" s="392"/>
      <c r="K2" s="392"/>
      <c r="L2" s="392"/>
      <c r="M2" s="392"/>
      <c r="N2" s="392"/>
      <c r="O2" s="392"/>
      <c r="P2" s="392"/>
      <c r="Q2" s="392"/>
      <c r="R2" s="430"/>
    </row>
    <row r="3" spans="1:22" s="7" customFormat="1" ht="15.75" customHeight="1" x14ac:dyDescent="0.25">
      <c r="A3" s="431"/>
      <c r="B3" s="1240" t="s">
        <v>913</v>
      </c>
      <c r="C3" s="1240"/>
      <c r="D3" s="1240"/>
      <c r="E3" s="1240"/>
      <c r="F3" s="1240"/>
      <c r="G3" s="1240"/>
      <c r="H3" s="1240"/>
      <c r="I3" s="1240"/>
      <c r="J3" s="1240"/>
      <c r="K3" s="1240"/>
      <c r="L3" s="1240"/>
      <c r="M3" s="1240"/>
      <c r="N3" s="1240"/>
      <c r="O3" s="1240"/>
      <c r="P3" s="1240"/>
      <c r="Q3" s="393"/>
      <c r="R3" s="432"/>
    </row>
    <row r="4" spans="1:22" ht="15.75" customHeight="1" x14ac:dyDescent="0.25">
      <c r="A4" s="428"/>
      <c r="B4" s="1241" t="s">
        <v>727</v>
      </c>
      <c r="C4" s="1241"/>
      <c r="D4" s="1241"/>
      <c r="E4" s="1241"/>
      <c r="F4" s="1241"/>
      <c r="G4" s="1241"/>
      <c r="H4" s="1241"/>
      <c r="I4" s="1241"/>
      <c r="J4" s="1241"/>
      <c r="K4" s="1241"/>
      <c r="L4" s="1241"/>
      <c r="M4" s="1241"/>
      <c r="N4" s="1241"/>
      <c r="O4" s="1241"/>
      <c r="P4" s="1241"/>
      <c r="Q4" s="1241"/>
      <c r="R4" s="432"/>
    </row>
    <row r="5" spans="1:22" ht="15.75" customHeight="1" x14ac:dyDescent="0.25">
      <c r="A5" s="428"/>
      <c r="B5" s="1240" t="s">
        <v>728</v>
      </c>
      <c r="C5" s="1240"/>
      <c r="D5" s="1240"/>
      <c r="E5" s="1240"/>
      <c r="F5" s="1240"/>
      <c r="G5" s="1240"/>
      <c r="H5" s="1240"/>
      <c r="I5" s="1240"/>
      <c r="J5" s="1240"/>
      <c r="K5" s="1240"/>
      <c r="L5" s="1240"/>
      <c r="M5" s="1240"/>
      <c r="N5" s="1240"/>
      <c r="O5" s="1240"/>
      <c r="P5" s="1240"/>
      <c r="Q5" s="1240"/>
      <c r="R5" s="433"/>
    </row>
    <row r="6" spans="1:22" ht="15.75" customHeight="1" x14ac:dyDescent="0.25">
      <c r="A6" s="428"/>
      <c r="B6" s="395" t="s">
        <v>729</v>
      </c>
      <c r="C6" s="395"/>
      <c r="D6" s="395"/>
      <c r="E6" s="395"/>
      <c r="F6" s="395"/>
      <c r="G6" s="395"/>
      <c r="H6" s="395"/>
      <c r="I6" s="395"/>
      <c r="J6" s="395"/>
      <c r="K6" s="395"/>
      <c r="L6" s="395"/>
      <c r="M6" s="395"/>
      <c r="N6" s="395"/>
      <c r="O6" s="395"/>
      <c r="P6" s="395"/>
      <c r="Q6" s="395"/>
      <c r="R6" s="433"/>
    </row>
    <row r="7" spans="1:22" ht="15.75" customHeight="1" x14ac:dyDescent="0.25">
      <c r="A7" s="428"/>
      <c r="B7" s="395"/>
      <c r="C7" s="395"/>
      <c r="D7" s="395"/>
      <c r="E7" s="395"/>
      <c r="F7" s="395"/>
      <c r="G7" s="395"/>
      <c r="H7" s="395"/>
      <c r="I7" s="395"/>
      <c r="J7" s="395"/>
      <c r="K7" s="395"/>
      <c r="L7" s="395"/>
      <c r="M7" s="395"/>
      <c r="N7" s="395"/>
      <c r="O7" s="395"/>
      <c r="P7" s="395"/>
      <c r="Q7" s="395"/>
      <c r="R7" s="433"/>
    </row>
    <row r="8" spans="1:22" ht="35.25" customHeight="1" thickBot="1" x14ac:dyDescent="0.25">
      <c r="A8" s="428"/>
      <c r="B8" s="435"/>
      <c r="C8" s="396"/>
      <c r="D8" s="394"/>
      <c r="E8" s="394"/>
      <c r="F8" s="397" t="s">
        <v>730</v>
      </c>
      <c r="G8" s="394"/>
      <c r="H8" s="394"/>
      <c r="I8" s="394"/>
      <c r="J8" s="394"/>
      <c r="K8" s="394"/>
      <c r="L8" s="394"/>
      <c r="M8" s="394"/>
      <c r="N8" s="394"/>
      <c r="O8" s="394"/>
      <c r="P8" s="394"/>
      <c r="Q8" s="394"/>
      <c r="R8" s="433"/>
    </row>
    <row r="9" spans="1:22" ht="20.25" customHeight="1" thickTop="1" thickBot="1" x14ac:dyDescent="0.3">
      <c r="A9" s="589"/>
      <c r="B9" s="599"/>
      <c r="C9" s="572"/>
      <c r="D9" s="581"/>
      <c r="E9" s="1416"/>
      <c r="F9" s="1417"/>
      <c r="G9" s="1420" t="s">
        <v>219</v>
      </c>
      <c r="H9" s="1421"/>
      <c r="I9" s="579"/>
      <c r="J9" s="1243" t="s">
        <v>132</v>
      </c>
      <c r="K9" s="1243"/>
      <c r="L9" s="1243"/>
      <c r="M9" s="1243"/>
      <c r="N9" s="1243"/>
      <c r="O9" s="1243"/>
      <c r="P9" s="1243"/>
      <c r="Q9" s="578"/>
      <c r="R9" s="432"/>
    </row>
    <row r="10" spans="1:22" ht="21.75" customHeight="1" thickTop="1" x14ac:dyDescent="0.2">
      <c r="A10" s="589"/>
      <c r="B10" s="435"/>
      <c r="C10" s="398"/>
      <c r="D10" s="582"/>
      <c r="E10" s="1418"/>
      <c r="F10" s="1419"/>
      <c r="G10" s="1422"/>
      <c r="H10" s="1423"/>
      <c r="I10" s="1245" t="s">
        <v>712</v>
      </c>
      <c r="J10" s="1245"/>
      <c r="K10" s="1245"/>
      <c r="L10" s="1245"/>
      <c r="M10" s="1245"/>
      <c r="N10" s="1245"/>
      <c r="O10" s="1245"/>
      <c r="P10" s="1245"/>
      <c r="Q10" s="573"/>
      <c r="R10" s="1247"/>
      <c r="S10" s="11"/>
    </row>
    <row r="11" spans="1:22" ht="19.5" customHeight="1" thickBot="1" x14ac:dyDescent="0.25">
      <c r="A11" s="589"/>
      <c r="B11" s="435"/>
      <c r="C11" s="398"/>
      <c r="D11" s="582"/>
      <c r="E11" s="1418"/>
      <c r="F11" s="1419"/>
      <c r="G11" s="1422"/>
      <c r="H11" s="1423"/>
      <c r="I11" s="400"/>
      <c r="J11" s="400"/>
      <c r="K11" s="400"/>
      <c r="L11" s="400"/>
      <c r="M11" s="401" t="s">
        <v>734</v>
      </c>
      <c r="N11" s="400"/>
      <c r="O11" s="400"/>
      <c r="P11" s="400"/>
      <c r="Q11" s="574"/>
      <c r="R11" s="1247"/>
      <c r="S11" s="11"/>
    </row>
    <row r="12" spans="1:22" ht="22.5" customHeight="1" thickBot="1" x14ac:dyDescent="0.25">
      <c r="A12" s="589"/>
      <c r="B12" s="435"/>
      <c r="C12" s="1249" t="s">
        <v>49</v>
      </c>
      <c r="D12" s="1250"/>
      <c r="E12" s="1418"/>
      <c r="F12" s="1419"/>
      <c r="G12" s="1422"/>
      <c r="H12" s="1423"/>
      <c r="I12" s="580"/>
      <c r="J12" s="575"/>
      <c r="K12" s="575"/>
      <c r="L12" s="576"/>
      <c r="M12" s="1027"/>
      <c r="N12" s="908"/>
      <c r="O12" s="575"/>
      <c r="P12" s="575"/>
      <c r="Q12" s="577"/>
      <c r="R12" s="1248"/>
      <c r="S12" s="11"/>
    </row>
    <row r="13" spans="1:22" ht="29.25" customHeight="1" thickTop="1" x14ac:dyDescent="0.25">
      <c r="A13" s="589"/>
      <c r="B13" s="509"/>
      <c r="C13" s="1274" t="s">
        <v>106</v>
      </c>
      <c r="D13" s="1260"/>
      <c r="E13" s="403"/>
      <c r="F13" s="841"/>
      <c r="G13" s="1422"/>
      <c r="H13" s="1423"/>
      <c r="I13" s="1275" t="s">
        <v>65</v>
      </c>
      <c r="J13" s="1275"/>
      <c r="K13" s="1276"/>
      <c r="L13" s="1277" t="s">
        <v>8</v>
      </c>
      <c r="M13" s="1277"/>
      <c r="N13" s="1278"/>
      <c r="O13" s="1279" t="s">
        <v>48</v>
      </c>
      <c r="P13" s="1279"/>
      <c r="Q13" s="1280"/>
      <c r="R13" s="1248"/>
      <c r="S13" s="11"/>
    </row>
    <row r="14" spans="1:22" ht="29.25" customHeight="1" thickBot="1" x14ac:dyDescent="0.3">
      <c r="A14" s="589"/>
      <c r="B14" s="435"/>
      <c r="C14" s="404"/>
      <c r="D14" s="533"/>
      <c r="E14" s="405"/>
      <c r="F14" s="529"/>
      <c r="G14" s="1422"/>
      <c r="H14" s="1423"/>
      <c r="I14" s="607"/>
      <c r="J14" s="608" t="s">
        <v>11</v>
      </c>
      <c r="K14" s="619"/>
      <c r="L14" s="618"/>
      <c r="M14" s="609" t="s">
        <v>12</v>
      </c>
      <c r="N14" s="617"/>
      <c r="O14" s="610"/>
      <c r="P14" s="611" t="s">
        <v>13</v>
      </c>
      <c r="Q14" s="612"/>
      <c r="R14" s="1248"/>
      <c r="S14" s="11"/>
    </row>
    <row r="15" spans="1:22" ht="21" customHeight="1" thickTop="1" thickBot="1" x14ac:dyDescent="0.3">
      <c r="A15" s="589"/>
      <c r="B15" s="600"/>
      <c r="C15" s="525"/>
      <c r="D15" s="534"/>
      <c r="E15" s="532"/>
      <c r="F15" s="530" t="s">
        <v>9</v>
      </c>
      <c r="G15" s="526"/>
      <c r="H15" s="530" t="s">
        <v>10</v>
      </c>
      <c r="I15" s="1267" t="s">
        <v>713</v>
      </c>
      <c r="J15" s="1267"/>
      <c r="K15" s="1267"/>
      <c r="L15" s="1267"/>
      <c r="M15" s="1267"/>
      <c r="N15" s="1267"/>
      <c r="O15" s="1267"/>
      <c r="P15" s="1267"/>
      <c r="Q15" s="591"/>
      <c r="R15" s="1248"/>
      <c r="S15" s="11"/>
      <c r="U15" s="11"/>
    </row>
    <row r="16" spans="1:22" ht="21" customHeight="1" thickTop="1" thickBot="1" x14ac:dyDescent="0.25">
      <c r="A16" s="589"/>
      <c r="B16" s="601"/>
      <c r="C16" s="592"/>
      <c r="D16" s="593" t="s">
        <v>62</v>
      </c>
      <c r="E16" s="594">
        <v>1</v>
      </c>
      <c r="F16" s="548"/>
      <c r="G16" s="549">
        <v>2</v>
      </c>
      <c r="H16" s="550" t="str">
        <f>RIGHT(SUM(J16+M16+P16))</f>
        <v>0</v>
      </c>
      <c r="I16" s="595">
        <v>3</v>
      </c>
      <c r="J16" s="596">
        <f>IF(SUM(J50:J50)&gt;0,$N12,0)</f>
        <v>0</v>
      </c>
      <c r="K16" s="597"/>
      <c r="L16" s="552">
        <v>4</v>
      </c>
      <c r="M16" s="596">
        <f>IF(SUM(M50:M50)&gt;0,$N12,0)</f>
        <v>0</v>
      </c>
      <c r="N16" s="597"/>
      <c r="O16" s="552">
        <v>5</v>
      </c>
      <c r="P16" s="596">
        <f>IF(SUM(P50:P50)&gt;0,$N12,0)</f>
        <v>0</v>
      </c>
      <c r="Q16" s="598"/>
      <c r="R16" s="438"/>
      <c r="S16" s="11"/>
      <c r="T16" s="11"/>
      <c r="U16" s="11"/>
      <c r="V16" s="11"/>
    </row>
    <row r="17" spans="1:22" ht="15.75" customHeight="1" thickTop="1" x14ac:dyDescent="0.2">
      <c r="A17" s="589"/>
      <c r="B17" s="587"/>
      <c r="C17" s="406" t="s">
        <v>82</v>
      </c>
      <c r="D17" s="543" t="s">
        <v>15</v>
      </c>
      <c r="E17" s="535" t="s">
        <v>105</v>
      </c>
      <c r="F17" s="407"/>
      <c r="G17" s="539">
        <v>2</v>
      </c>
      <c r="H17" s="408" t="str">
        <f t="shared" ref="H17:H44" si="0">RIGHT(SUM(J17+M17+P17))</f>
        <v>0</v>
      </c>
      <c r="I17" s="562">
        <v>3</v>
      </c>
      <c r="J17" s="902"/>
      <c r="K17" s="770" t="s">
        <v>3</v>
      </c>
      <c r="L17" s="567">
        <v>4</v>
      </c>
      <c r="M17" s="902"/>
      <c r="N17" s="770" t="s">
        <v>3</v>
      </c>
      <c r="O17" s="567">
        <v>5</v>
      </c>
      <c r="P17" s="902"/>
      <c r="Q17" s="772" t="s">
        <v>3</v>
      </c>
      <c r="R17" s="438"/>
      <c r="S17" s="11"/>
      <c r="U17" s="11"/>
    </row>
    <row r="18" spans="1:22" ht="14.25" x14ac:dyDescent="0.2">
      <c r="A18" s="589"/>
      <c r="B18" s="587"/>
      <c r="C18" s="410" t="s">
        <v>83</v>
      </c>
      <c r="D18" s="544" t="s">
        <v>16</v>
      </c>
      <c r="E18" s="536" t="s">
        <v>105</v>
      </c>
      <c r="F18" s="411"/>
      <c r="G18" s="540">
        <v>2</v>
      </c>
      <c r="H18" s="408" t="str">
        <f t="shared" si="0"/>
        <v>0</v>
      </c>
      <c r="I18" s="563">
        <v>3</v>
      </c>
      <c r="J18" s="903"/>
      <c r="K18" s="770" t="s">
        <v>3</v>
      </c>
      <c r="L18" s="566">
        <v>4</v>
      </c>
      <c r="M18" s="903"/>
      <c r="N18" s="770" t="s">
        <v>3</v>
      </c>
      <c r="O18" s="566">
        <v>5</v>
      </c>
      <c r="P18" s="903"/>
      <c r="Q18" s="772" t="s">
        <v>3</v>
      </c>
      <c r="R18" s="438"/>
      <c r="S18" s="11"/>
      <c r="T18" s="11"/>
    </row>
    <row r="19" spans="1:22" ht="14.25" x14ac:dyDescent="0.2">
      <c r="A19" s="589"/>
      <c r="B19" s="587"/>
      <c r="C19" s="410" t="s">
        <v>84</v>
      </c>
      <c r="D19" s="544" t="s">
        <v>17</v>
      </c>
      <c r="E19" s="536" t="s">
        <v>105</v>
      </c>
      <c r="F19" s="412"/>
      <c r="G19" s="540">
        <v>2</v>
      </c>
      <c r="H19" s="408" t="str">
        <f t="shared" si="0"/>
        <v>0</v>
      </c>
      <c r="I19" s="563">
        <v>3</v>
      </c>
      <c r="J19" s="903"/>
      <c r="K19" s="770" t="s">
        <v>3</v>
      </c>
      <c r="L19" s="566">
        <v>4</v>
      </c>
      <c r="M19" s="903"/>
      <c r="N19" s="770" t="s">
        <v>3</v>
      </c>
      <c r="O19" s="566">
        <v>5</v>
      </c>
      <c r="P19" s="903"/>
      <c r="Q19" s="772" t="s">
        <v>3</v>
      </c>
      <c r="R19" s="438"/>
      <c r="S19" s="11"/>
      <c r="T19" s="11"/>
    </row>
    <row r="20" spans="1:22" ht="15" customHeight="1" x14ac:dyDescent="0.2">
      <c r="A20" s="589"/>
      <c r="B20" s="587"/>
      <c r="C20" s="410" t="s">
        <v>85</v>
      </c>
      <c r="D20" s="544" t="s">
        <v>18</v>
      </c>
      <c r="E20" s="536" t="s">
        <v>105</v>
      </c>
      <c r="F20" s="411"/>
      <c r="G20" s="540">
        <v>2</v>
      </c>
      <c r="H20" s="408" t="str">
        <f t="shared" si="0"/>
        <v>0</v>
      </c>
      <c r="I20" s="563">
        <v>3</v>
      </c>
      <c r="J20" s="903"/>
      <c r="K20" s="770" t="s">
        <v>3</v>
      </c>
      <c r="L20" s="566">
        <v>4</v>
      </c>
      <c r="M20" s="903"/>
      <c r="N20" s="770" t="s">
        <v>3</v>
      </c>
      <c r="O20" s="566">
        <v>5</v>
      </c>
      <c r="P20" s="903"/>
      <c r="Q20" s="772" t="s">
        <v>3</v>
      </c>
      <c r="R20" s="438"/>
      <c r="S20" s="11"/>
    </row>
    <row r="21" spans="1:22" ht="14.25" x14ac:dyDescent="0.2">
      <c r="A21" s="589"/>
      <c r="B21" s="587"/>
      <c r="C21" s="410" t="s">
        <v>86</v>
      </c>
      <c r="D21" s="544" t="s">
        <v>19</v>
      </c>
      <c r="E21" s="536" t="s">
        <v>105</v>
      </c>
      <c r="F21" s="412"/>
      <c r="G21" s="540">
        <v>2</v>
      </c>
      <c r="H21" s="408" t="str">
        <f t="shared" si="0"/>
        <v>0</v>
      </c>
      <c r="I21" s="563">
        <v>3</v>
      </c>
      <c r="J21" s="903"/>
      <c r="K21" s="770" t="s">
        <v>3</v>
      </c>
      <c r="L21" s="566">
        <v>4</v>
      </c>
      <c r="M21" s="903"/>
      <c r="N21" s="770" t="s">
        <v>3</v>
      </c>
      <c r="O21" s="566">
        <v>5</v>
      </c>
      <c r="P21" s="903"/>
      <c r="Q21" s="772" t="s">
        <v>3</v>
      </c>
      <c r="R21" s="438"/>
      <c r="S21" s="11"/>
    </row>
    <row r="22" spans="1:22" ht="14.25" x14ac:dyDescent="0.2">
      <c r="A22" s="589"/>
      <c r="B22" s="587"/>
      <c r="C22" s="410" t="s">
        <v>87</v>
      </c>
      <c r="D22" s="544" t="s">
        <v>20</v>
      </c>
      <c r="E22" s="537" t="s">
        <v>105</v>
      </c>
      <c r="F22" s="413"/>
      <c r="G22" s="541">
        <v>2</v>
      </c>
      <c r="H22" s="408" t="str">
        <f t="shared" si="0"/>
        <v>0</v>
      </c>
      <c r="I22" s="564">
        <v>3</v>
      </c>
      <c r="J22" s="902"/>
      <c r="K22" s="770" t="s">
        <v>3</v>
      </c>
      <c r="L22" s="567">
        <v>4</v>
      </c>
      <c r="M22" s="902"/>
      <c r="N22" s="770" t="s">
        <v>3</v>
      </c>
      <c r="O22" s="566">
        <v>5</v>
      </c>
      <c r="P22" s="902"/>
      <c r="Q22" s="772" t="s">
        <v>3</v>
      </c>
      <c r="R22" s="438"/>
      <c r="S22" s="11"/>
    </row>
    <row r="23" spans="1:22" ht="14.25" x14ac:dyDescent="0.2">
      <c r="A23" s="589"/>
      <c r="B23" s="587"/>
      <c r="C23" s="410" t="s">
        <v>88</v>
      </c>
      <c r="D23" s="544" t="s">
        <v>21</v>
      </c>
      <c r="E23" s="537" t="s">
        <v>105</v>
      </c>
      <c r="F23" s="414"/>
      <c r="G23" s="541">
        <v>2</v>
      </c>
      <c r="H23" s="408" t="str">
        <f t="shared" si="0"/>
        <v>0</v>
      </c>
      <c r="I23" s="565">
        <v>3</v>
      </c>
      <c r="J23" s="903"/>
      <c r="K23" s="770" t="s">
        <v>3</v>
      </c>
      <c r="L23" s="566">
        <v>4</v>
      </c>
      <c r="M23" s="903"/>
      <c r="N23" s="770" t="s">
        <v>3</v>
      </c>
      <c r="O23" s="566">
        <v>5</v>
      </c>
      <c r="P23" s="903"/>
      <c r="Q23" s="772" t="s">
        <v>3</v>
      </c>
      <c r="R23" s="438"/>
      <c r="S23" s="11"/>
    </row>
    <row r="24" spans="1:22" ht="14.25" x14ac:dyDescent="0.2">
      <c r="A24" s="589"/>
      <c r="B24" s="587"/>
      <c r="C24" s="410" t="s">
        <v>89</v>
      </c>
      <c r="D24" s="544" t="s">
        <v>22</v>
      </c>
      <c r="E24" s="537" t="s">
        <v>105</v>
      </c>
      <c r="F24" s="413"/>
      <c r="G24" s="541">
        <v>2</v>
      </c>
      <c r="H24" s="408" t="str">
        <f t="shared" si="0"/>
        <v>0</v>
      </c>
      <c r="I24" s="565">
        <v>3</v>
      </c>
      <c r="J24" s="903"/>
      <c r="K24" s="770" t="s">
        <v>3</v>
      </c>
      <c r="L24" s="566">
        <v>4</v>
      </c>
      <c r="M24" s="903"/>
      <c r="N24" s="770" t="s">
        <v>3</v>
      </c>
      <c r="O24" s="566">
        <v>5</v>
      </c>
      <c r="P24" s="903"/>
      <c r="Q24" s="772" t="s">
        <v>3</v>
      </c>
      <c r="R24" s="438"/>
      <c r="S24" s="11"/>
    </row>
    <row r="25" spans="1:22" ht="14.25" x14ac:dyDescent="0.2">
      <c r="A25" s="589"/>
      <c r="B25" s="587"/>
      <c r="C25" s="410" t="s">
        <v>90</v>
      </c>
      <c r="D25" s="544" t="s">
        <v>23</v>
      </c>
      <c r="E25" s="535" t="s">
        <v>105</v>
      </c>
      <c r="F25" s="415"/>
      <c r="G25" s="541">
        <v>2</v>
      </c>
      <c r="H25" s="408" t="str">
        <f t="shared" si="0"/>
        <v>0</v>
      </c>
      <c r="I25" s="565">
        <v>3</v>
      </c>
      <c r="J25" s="903"/>
      <c r="K25" s="770" t="s">
        <v>3</v>
      </c>
      <c r="L25" s="566">
        <v>4</v>
      </c>
      <c r="M25" s="903"/>
      <c r="N25" s="770" t="s">
        <v>3</v>
      </c>
      <c r="O25" s="566">
        <v>5</v>
      </c>
      <c r="P25" s="903"/>
      <c r="Q25" s="772" t="s">
        <v>3</v>
      </c>
      <c r="R25" s="438"/>
      <c r="S25" s="11"/>
    </row>
    <row r="26" spans="1:22" ht="14.25" x14ac:dyDescent="0.2">
      <c r="A26" s="589"/>
      <c r="B26" s="587"/>
      <c r="C26" s="410" t="s">
        <v>91</v>
      </c>
      <c r="D26" s="544" t="s">
        <v>24</v>
      </c>
      <c r="E26" s="536" t="s">
        <v>105</v>
      </c>
      <c r="F26" s="416"/>
      <c r="G26" s="541">
        <v>2</v>
      </c>
      <c r="H26" s="408" t="str">
        <f t="shared" si="0"/>
        <v>0</v>
      </c>
      <c r="I26" s="565">
        <v>3</v>
      </c>
      <c r="J26" s="903"/>
      <c r="K26" s="770" t="s">
        <v>3</v>
      </c>
      <c r="L26" s="566">
        <v>4</v>
      </c>
      <c r="M26" s="903"/>
      <c r="N26" s="770" t="s">
        <v>3</v>
      </c>
      <c r="O26" s="566">
        <v>5</v>
      </c>
      <c r="P26" s="903"/>
      <c r="Q26" s="772" t="s">
        <v>3</v>
      </c>
      <c r="R26" s="438"/>
      <c r="S26" s="11"/>
    </row>
    <row r="27" spans="1:22" ht="14.25" x14ac:dyDescent="0.2">
      <c r="A27" s="589"/>
      <c r="B27" s="587"/>
      <c r="C27" s="410" t="s">
        <v>92</v>
      </c>
      <c r="D27" s="544" t="s">
        <v>25</v>
      </c>
      <c r="E27" s="536" t="s">
        <v>105</v>
      </c>
      <c r="F27" s="416"/>
      <c r="G27" s="541">
        <v>2</v>
      </c>
      <c r="H27" s="408" t="str">
        <f t="shared" si="0"/>
        <v>0</v>
      </c>
      <c r="I27" s="565">
        <v>3</v>
      </c>
      <c r="J27" s="903"/>
      <c r="K27" s="770" t="s">
        <v>3</v>
      </c>
      <c r="L27" s="566">
        <v>4</v>
      </c>
      <c r="M27" s="903"/>
      <c r="N27" s="770" t="s">
        <v>3</v>
      </c>
      <c r="O27" s="566">
        <v>5</v>
      </c>
      <c r="P27" s="903"/>
      <c r="Q27" s="772" t="s">
        <v>3</v>
      </c>
      <c r="R27" s="438"/>
      <c r="S27" s="11"/>
    </row>
    <row r="28" spans="1:22" ht="14.25" x14ac:dyDescent="0.2">
      <c r="A28" s="589"/>
      <c r="B28" s="587"/>
      <c r="C28" s="410" t="s">
        <v>93</v>
      </c>
      <c r="D28" s="544" t="s">
        <v>26</v>
      </c>
      <c r="E28" s="536" t="s">
        <v>105</v>
      </c>
      <c r="F28" s="416"/>
      <c r="G28" s="541">
        <v>2</v>
      </c>
      <c r="H28" s="408" t="str">
        <f t="shared" si="0"/>
        <v>0</v>
      </c>
      <c r="I28" s="565">
        <v>3</v>
      </c>
      <c r="J28" s="903"/>
      <c r="K28" s="770" t="s">
        <v>3</v>
      </c>
      <c r="L28" s="566">
        <v>4</v>
      </c>
      <c r="M28" s="903"/>
      <c r="N28" s="770" t="s">
        <v>3</v>
      </c>
      <c r="O28" s="566">
        <v>5</v>
      </c>
      <c r="P28" s="903"/>
      <c r="Q28" s="772" t="s">
        <v>3</v>
      </c>
      <c r="R28" s="438"/>
      <c r="S28" s="11"/>
    </row>
    <row r="29" spans="1:22" ht="14.25" x14ac:dyDescent="0.2">
      <c r="A29" s="589"/>
      <c r="B29" s="587"/>
      <c r="C29" s="410" t="s">
        <v>94</v>
      </c>
      <c r="D29" s="544" t="s">
        <v>27</v>
      </c>
      <c r="E29" s="537" t="s">
        <v>105</v>
      </c>
      <c r="F29" s="413"/>
      <c r="G29" s="541">
        <v>2</v>
      </c>
      <c r="H29" s="408" t="str">
        <f t="shared" si="0"/>
        <v>0</v>
      </c>
      <c r="I29" s="565">
        <v>3</v>
      </c>
      <c r="J29" s="903"/>
      <c r="K29" s="770" t="s">
        <v>3</v>
      </c>
      <c r="L29" s="566">
        <v>4</v>
      </c>
      <c r="M29" s="903"/>
      <c r="N29" s="770" t="s">
        <v>3</v>
      </c>
      <c r="O29" s="566">
        <v>5</v>
      </c>
      <c r="P29" s="903"/>
      <c r="Q29" s="772" t="s">
        <v>3</v>
      </c>
      <c r="R29" s="438"/>
      <c r="S29" s="11"/>
      <c r="T29" s="11"/>
      <c r="U29" s="11"/>
      <c r="V29" s="11"/>
    </row>
    <row r="30" spans="1:22" ht="14.25" x14ac:dyDescent="0.2">
      <c r="A30" s="589"/>
      <c r="B30" s="587"/>
      <c r="C30" s="410" t="s">
        <v>95</v>
      </c>
      <c r="D30" s="544" t="s">
        <v>28</v>
      </c>
      <c r="E30" s="537" t="s">
        <v>105</v>
      </c>
      <c r="F30" s="413"/>
      <c r="G30" s="541">
        <v>2</v>
      </c>
      <c r="H30" s="408" t="str">
        <f t="shared" si="0"/>
        <v>0</v>
      </c>
      <c r="I30" s="565">
        <v>3</v>
      </c>
      <c r="J30" s="902"/>
      <c r="K30" s="770" t="s">
        <v>3</v>
      </c>
      <c r="L30" s="566">
        <v>4</v>
      </c>
      <c r="M30" s="902"/>
      <c r="N30" s="770" t="s">
        <v>3</v>
      </c>
      <c r="O30" s="566">
        <v>5</v>
      </c>
      <c r="P30" s="902"/>
      <c r="Q30" s="772" t="s">
        <v>3</v>
      </c>
      <c r="R30" s="438"/>
      <c r="S30" s="11"/>
      <c r="T30" s="11"/>
      <c r="U30" s="11"/>
      <c r="V30" s="11"/>
    </row>
    <row r="31" spans="1:22" ht="14.25" x14ac:dyDescent="0.2">
      <c r="A31" s="589"/>
      <c r="B31" s="587"/>
      <c r="C31" s="410" t="s">
        <v>96</v>
      </c>
      <c r="D31" s="544" t="s">
        <v>29</v>
      </c>
      <c r="E31" s="535" t="s">
        <v>105</v>
      </c>
      <c r="F31" s="415"/>
      <c r="G31" s="541">
        <v>2</v>
      </c>
      <c r="H31" s="408" t="str">
        <f t="shared" si="0"/>
        <v>0</v>
      </c>
      <c r="I31" s="565">
        <v>3</v>
      </c>
      <c r="J31" s="903"/>
      <c r="K31" s="770" t="s">
        <v>3</v>
      </c>
      <c r="L31" s="566">
        <v>4</v>
      </c>
      <c r="M31" s="903"/>
      <c r="N31" s="770" t="s">
        <v>3</v>
      </c>
      <c r="O31" s="566">
        <v>5</v>
      </c>
      <c r="P31" s="903"/>
      <c r="Q31" s="772" t="s">
        <v>3</v>
      </c>
      <c r="R31" s="438"/>
      <c r="S31" s="11"/>
      <c r="T31" s="11"/>
      <c r="U31" s="11"/>
      <c r="V31" s="11"/>
    </row>
    <row r="32" spans="1:22" ht="14.25" x14ac:dyDescent="0.2">
      <c r="A32" s="589"/>
      <c r="B32" s="587"/>
      <c r="C32" s="410" t="s">
        <v>97</v>
      </c>
      <c r="D32" s="544" t="s">
        <v>30</v>
      </c>
      <c r="E32" s="536" t="s">
        <v>105</v>
      </c>
      <c r="F32" s="416"/>
      <c r="G32" s="541">
        <v>2</v>
      </c>
      <c r="H32" s="408" t="str">
        <f t="shared" si="0"/>
        <v>0</v>
      </c>
      <c r="I32" s="565">
        <v>3</v>
      </c>
      <c r="J32" s="903"/>
      <c r="K32" s="770" t="s">
        <v>3</v>
      </c>
      <c r="L32" s="566">
        <v>4</v>
      </c>
      <c r="M32" s="903"/>
      <c r="N32" s="770" t="s">
        <v>3</v>
      </c>
      <c r="O32" s="566">
        <v>5</v>
      </c>
      <c r="P32" s="903"/>
      <c r="Q32" s="772" t="s">
        <v>3</v>
      </c>
      <c r="R32" s="438"/>
      <c r="S32" s="11"/>
      <c r="T32" s="11"/>
      <c r="U32" s="11"/>
      <c r="V32" s="11"/>
    </row>
    <row r="33" spans="1:22" ht="14.25" x14ac:dyDescent="0.2">
      <c r="A33" s="589"/>
      <c r="B33" s="587"/>
      <c r="C33" s="410" t="s">
        <v>98</v>
      </c>
      <c r="D33" s="544" t="s">
        <v>31</v>
      </c>
      <c r="E33" s="537" t="s">
        <v>105</v>
      </c>
      <c r="F33" s="413"/>
      <c r="G33" s="541">
        <v>2</v>
      </c>
      <c r="H33" s="408" t="str">
        <f t="shared" si="0"/>
        <v>0</v>
      </c>
      <c r="I33" s="565">
        <v>3</v>
      </c>
      <c r="J33" s="903"/>
      <c r="K33" s="770" t="s">
        <v>3</v>
      </c>
      <c r="L33" s="566">
        <v>4</v>
      </c>
      <c r="M33" s="903"/>
      <c r="N33" s="770" t="s">
        <v>3</v>
      </c>
      <c r="O33" s="566">
        <v>5</v>
      </c>
      <c r="P33" s="903"/>
      <c r="Q33" s="772" t="s">
        <v>3</v>
      </c>
      <c r="R33" s="438"/>
      <c r="S33" s="11"/>
      <c r="T33" s="11"/>
      <c r="U33" s="11"/>
      <c r="V33" s="11"/>
    </row>
    <row r="34" spans="1:22" ht="14.25" x14ac:dyDescent="0.2">
      <c r="A34" s="589"/>
      <c r="B34" s="587"/>
      <c r="C34" s="410" t="s">
        <v>99</v>
      </c>
      <c r="D34" s="544" t="s">
        <v>32</v>
      </c>
      <c r="E34" s="535" t="s">
        <v>105</v>
      </c>
      <c r="F34" s="414"/>
      <c r="G34" s="541">
        <v>2</v>
      </c>
      <c r="H34" s="408" t="str">
        <f t="shared" si="0"/>
        <v>0</v>
      </c>
      <c r="I34" s="565">
        <v>3</v>
      </c>
      <c r="J34" s="903"/>
      <c r="K34" s="770" t="s">
        <v>3</v>
      </c>
      <c r="L34" s="566">
        <v>4</v>
      </c>
      <c r="M34" s="903"/>
      <c r="N34" s="770" t="s">
        <v>3</v>
      </c>
      <c r="O34" s="566">
        <v>5</v>
      </c>
      <c r="P34" s="903"/>
      <c r="Q34" s="772" t="s">
        <v>3</v>
      </c>
      <c r="R34" s="438"/>
      <c r="S34" s="11"/>
      <c r="T34" s="11"/>
      <c r="U34" s="11"/>
      <c r="V34" s="11"/>
    </row>
    <row r="35" spans="1:22" ht="14.25" x14ac:dyDescent="0.2">
      <c r="A35" s="589"/>
      <c r="B35" s="587"/>
      <c r="C35" s="410" t="s">
        <v>100</v>
      </c>
      <c r="D35" s="544" t="s">
        <v>33</v>
      </c>
      <c r="E35" s="537" t="s">
        <v>105</v>
      </c>
      <c r="F35" s="413"/>
      <c r="G35" s="541">
        <v>2</v>
      </c>
      <c r="H35" s="408" t="str">
        <f t="shared" si="0"/>
        <v>0</v>
      </c>
      <c r="I35" s="565">
        <v>3</v>
      </c>
      <c r="J35" s="903"/>
      <c r="K35" s="770" t="s">
        <v>3</v>
      </c>
      <c r="L35" s="566">
        <v>4</v>
      </c>
      <c r="M35" s="903"/>
      <c r="N35" s="770" t="s">
        <v>3</v>
      </c>
      <c r="O35" s="566">
        <v>5</v>
      </c>
      <c r="P35" s="903"/>
      <c r="Q35" s="772" t="s">
        <v>3</v>
      </c>
      <c r="R35" s="438"/>
      <c r="S35" s="11"/>
      <c r="T35" s="11"/>
      <c r="U35" s="11"/>
      <c r="V35" s="11"/>
    </row>
    <row r="36" spans="1:22" ht="14.25" x14ac:dyDescent="0.2">
      <c r="A36" s="589"/>
      <c r="B36" s="587"/>
      <c r="C36" s="410" t="s">
        <v>101</v>
      </c>
      <c r="D36" s="544" t="s">
        <v>34</v>
      </c>
      <c r="E36" s="535" t="s">
        <v>105</v>
      </c>
      <c r="F36" s="415"/>
      <c r="G36" s="541">
        <v>2</v>
      </c>
      <c r="H36" s="408" t="str">
        <f t="shared" si="0"/>
        <v>0</v>
      </c>
      <c r="I36" s="565">
        <v>3</v>
      </c>
      <c r="J36" s="903"/>
      <c r="K36" s="771" t="s">
        <v>3</v>
      </c>
      <c r="L36" s="566">
        <v>4</v>
      </c>
      <c r="M36" s="903"/>
      <c r="N36" s="770" t="s">
        <v>3</v>
      </c>
      <c r="O36" s="566">
        <v>5</v>
      </c>
      <c r="P36" s="903"/>
      <c r="Q36" s="772" t="s">
        <v>3</v>
      </c>
      <c r="R36" s="438"/>
      <c r="S36" s="11"/>
      <c r="T36" s="11"/>
      <c r="U36" s="11"/>
      <c r="V36" s="11"/>
    </row>
    <row r="37" spans="1:22" ht="14.25" x14ac:dyDescent="0.2">
      <c r="A37" s="589"/>
      <c r="B37" s="587"/>
      <c r="C37" s="410" t="s">
        <v>102</v>
      </c>
      <c r="D37" s="544" t="s">
        <v>35</v>
      </c>
      <c r="E37" s="537" t="s">
        <v>105</v>
      </c>
      <c r="F37" s="413"/>
      <c r="G37" s="541">
        <v>2</v>
      </c>
      <c r="H37" s="408" t="str">
        <f t="shared" si="0"/>
        <v>0</v>
      </c>
      <c r="I37" s="565">
        <v>3</v>
      </c>
      <c r="J37" s="902"/>
      <c r="K37" s="771" t="s">
        <v>3</v>
      </c>
      <c r="L37" s="566">
        <v>4</v>
      </c>
      <c r="M37" s="902"/>
      <c r="N37" s="770" t="s">
        <v>3</v>
      </c>
      <c r="O37" s="566">
        <v>5</v>
      </c>
      <c r="P37" s="902"/>
      <c r="Q37" s="772" t="s">
        <v>3</v>
      </c>
      <c r="R37" s="438"/>
      <c r="S37" s="11"/>
      <c r="T37" s="11"/>
      <c r="U37" s="11"/>
      <c r="V37" s="11"/>
    </row>
    <row r="38" spans="1:22" ht="14.25" x14ac:dyDescent="0.2">
      <c r="A38" s="589"/>
      <c r="B38" s="587"/>
      <c r="C38" s="410" t="s">
        <v>103</v>
      </c>
      <c r="D38" s="544" t="s">
        <v>36</v>
      </c>
      <c r="E38" s="537" t="s">
        <v>105</v>
      </c>
      <c r="F38" s="413"/>
      <c r="G38" s="541">
        <v>2</v>
      </c>
      <c r="H38" s="408" t="str">
        <f t="shared" si="0"/>
        <v>0</v>
      </c>
      <c r="I38" s="565">
        <v>3</v>
      </c>
      <c r="J38" s="903"/>
      <c r="K38" s="771" t="s">
        <v>3</v>
      </c>
      <c r="L38" s="567">
        <v>4</v>
      </c>
      <c r="M38" s="903"/>
      <c r="N38" s="770" t="s">
        <v>3</v>
      </c>
      <c r="O38" s="566">
        <v>5</v>
      </c>
      <c r="P38" s="903"/>
      <c r="Q38" s="772" t="s">
        <v>3</v>
      </c>
      <c r="R38" s="438"/>
      <c r="S38" s="11"/>
      <c r="T38" s="11"/>
      <c r="U38" s="11"/>
      <c r="V38" s="11"/>
    </row>
    <row r="39" spans="1:22" ht="14.25" x14ac:dyDescent="0.2">
      <c r="A39" s="589"/>
      <c r="B39" s="587"/>
      <c r="C39" s="410" t="s">
        <v>37</v>
      </c>
      <c r="D39" s="544" t="s">
        <v>38</v>
      </c>
      <c r="E39" s="535" t="s">
        <v>105</v>
      </c>
      <c r="F39" s="414"/>
      <c r="G39" s="541">
        <v>2</v>
      </c>
      <c r="H39" s="408" t="str">
        <f t="shared" si="0"/>
        <v>0</v>
      </c>
      <c r="I39" s="565">
        <v>3</v>
      </c>
      <c r="J39" s="903"/>
      <c r="K39" s="770" t="s">
        <v>3</v>
      </c>
      <c r="L39" s="569">
        <v>4</v>
      </c>
      <c r="M39" s="903"/>
      <c r="N39" s="770" t="s">
        <v>3</v>
      </c>
      <c r="O39" s="566">
        <v>5</v>
      </c>
      <c r="P39" s="903"/>
      <c r="Q39" s="772" t="s">
        <v>3</v>
      </c>
      <c r="R39" s="438"/>
      <c r="S39" s="11"/>
      <c r="T39" s="11"/>
      <c r="U39" s="11"/>
      <c r="V39" s="11"/>
    </row>
    <row r="40" spans="1:22" ht="14.25" x14ac:dyDescent="0.2">
      <c r="A40" s="589"/>
      <c r="B40" s="587"/>
      <c r="C40" s="410" t="s">
        <v>39</v>
      </c>
      <c r="D40" s="544" t="s">
        <v>40</v>
      </c>
      <c r="E40" s="536" t="s">
        <v>105</v>
      </c>
      <c r="F40" s="413"/>
      <c r="G40" s="541">
        <v>2</v>
      </c>
      <c r="H40" s="408" t="str">
        <f t="shared" si="0"/>
        <v>0</v>
      </c>
      <c r="I40" s="565">
        <v>3</v>
      </c>
      <c r="J40" s="903"/>
      <c r="K40" s="770" t="s">
        <v>3</v>
      </c>
      <c r="L40" s="569">
        <v>4</v>
      </c>
      <c r="M40" s="903"/>
      <c r="N40" s="770" t="s">
        <v>3</v>
      </c>
      <c r="O40" s="566">
        <v>5</v>
      </c>
      <c r="P40" s="903"/>
      <c r="Q40" s="772" t="s">
        <v>3</v>
      </c>
      <c r="R40" s="438"/>
      <c r="S40" s="11"/>
      <c r="T40" s="11"/>
      <c r="U40" s="11"/>
      <c r="V40" s="11"/>
    </row>
    <row r="41" spans="1:22" ht="14.25" x14ac:dyDescent="0.2">
      <c r="A41" s="589"/>
      <c r="B41" s="587"/>
      <c r="C41" s="410" t="s">
        <v>41</v>
      </c>
      <c r="D41" s="544" t="s">
        <v>42</v>
      </c>
      <c r="E41" s="537" t="s">
        <v>105</v>
      </c>
      <c r="F41" s="413"/>
      <c r="G41" s="541">
        <v>2</v>
      </c>
      <c r="H41" s="408" t="str">
        <f t="shared" si="0"/>
        <v>0</v>
      </c>
      <c r="I41" s="565">
        <v>3</v>
      </c>
      <c r="J41" s="903"/>
      <c r="K41" s="770" t="s">
        <v>3</v>
      </c>
      <c r="L41" s="566">
        <v>4</v>
      </c>
      <c r="M41" s="903"/>
      <c r="N41" s="770" t="s">
        <v>3</v>
      </c>
      <c r="O41" s="566">
        <v>5</v>
      </c>
      <c r="P41" s="903"/>
      <c r="Q41" s="772" t="s">
        <v>3</v>
      </c>
      <c r="R41" s="438"/>
      <c r="S41" s="11"/>
      <c r="T41" s="11"/>
      <c r="U41" s="11"/>
      <c r="V41" s="11"/>
    </row>
    <row r="42" spans="1:22" ht="14.25" x14ac:dyDescent="0.2">
      <c r="A42" s="589"/>
      <c r="B42" s="587"/>
      <c r="C42" s="410" t="s">
        <v>43</v>
      </c>
      <c r="D42" s="544" t="s">
        <v>44</v>
      </c>
      <c r="E42" s="535" t="s">
        <v>105</v>
      </c>
      <c r="F42" s="414"/>
      <c r="G42" s="541">
        <v>2</v>
      </c>
      <c r="H42" s="408" t="str">
        <f t="shared" si="0"/>
        <v>0</v>
      </c>
      <c r="I42" s="565">
        <v>3</v>
      </c>
      <c r="J42" s="903"/>
      <c r="K42" s="771" t="s">
        <v>3</v>
      </c>
      <c r="L42" s="566">
        <v>4</v>
      </c>
      <c r="M42" s="903"/>
      <c r="N42" s="770" t="s">
        <v>3</v>
      </c>
      <c r="O42" s="566">
        <v>5</v>
      </c>
      <c r="P42" s="903"/>
      <c r="Q42" s="772" t="s">
        <v>3</v>
      </c>
      <c r="R42" s="438"/>
      <c r="S42" s="11"/>
    </row>
    <row r="43" spans="1:22" ht="14.25" x14ac:dyDescent="0.2">
      <c r="A43" s="589"/>
      <c r="B43" s="587"/>
      <c r="C43" s="410" t="s">
        <v>45</v>
      </c>
      <c r="D43" s="544" t="s">
        <v>46</v>
      </c>
      <c r="E43" s="536" t="s">
        <v>105</v>
      </c>
      <c r="F43" s="413"/>
      <c r="G43" s="541">
        <v>2</v>
      </c>
      <c r="H43" s="408" t="str">
        <f t="shared" si="0"/>
        <v>0</v>
      </c>
      <c r="I43" s="565">
        <v>3</v>
      </c>
      <c r="J43" s="903"/>
      <c r="K43" s="771" t="s">
        <v>3</v>
      </c>
      <c r="L43" s="566">
        <v>4</v>
      </c>
      <c r="M43" s="903"/>
      <c r="N43" s="770" t="s">
        <v>3</v>
      </c>
      <c r="O43" s="566">
        <v>5</v>
      </c>
      <c r="P43" s="903"/>
      <c r="Q43" s="772" t="s">
        <v>3</v>
      </c>
      <c r="R43" s="438"/>
      <c r="S43" s="11"/>
    </row>
    <row r="44" spans="1:22" ht="14.25" x14ac:dyDescent="0.2">
      <c r="A44" s="589"/>
      <c r="B44" s="587"/>
      <c r="C44" s="410" t="s">
        <v>104</v>
      </c>
      <c r="D44" s="544" t="s">
        <v>71</v>
      </c>
      <c r="E44" s="536" t="s">
        <v>105</v>
      </c>
      <c r="F44" s="413"/>
      <c r="G44" s="541">
        <v>2</v>
      </c>
      <c r="H44" s="408" t="str">
        <f t="shared" si="0"/>
        <v>0</v>
      </c>
      <c r="I44" s="570">
        <v>3</v>
      </c>
      <c r="J44" s="903"/>
      <c r="K44" s="771" t="s">
        <v>3</v>
      </c>
      <c r="L44" s="566">
        <v>4</v>
      </c>
      <c r="M44" s="903"/>
      <c r="N44" s="770" t="s">
        <v>3</v>
      </c>
      <c r="O44" s="566">
        <v>5</v>
      </c>
      <c r="P44" s="903"/>
      <c r="Q44" s="772" t="s">
        <v>3</v>
      </c>
      <c r="R44" s="438"/>
      <c r="S44" s="11"/>
    </row>
    <row r="45" spans="1:22" ht="14.25" x14ac:dyDescent="0.2">
      <c r="A45" s="589"/>
      <c r="B45" s="587"/>
      <c r="C45" s="410" t="s">
        <v>205</v>
      </c>
      <c r="D45" s="544" t="s">
        <v>721</v>
      </c>
      <c r="E45" s="536" t="s">
        <v>105</v>
      </c>
      <c r="F45" s="413"/>
      <c r="G45" s="541">
        <v>2</v>
      </c>
      <c r="H45" s="408" t="str">
        <f t="shared" ref="H45:H49" si="1">RIGHT(SUM(J45+M45+P45))</f>
        <v>0</v>
      </c>
      <c r="I45" s="570">
        <v>3</v>
      </c>
      <c r="J45" s="903"/>
      <c r="K45" s="771" t="s">
        <v>3</v>
      </c>
      <c r="L45" s="566">
        <v>4</v>
      </c>
      <c r="M45" s="903"/>
      <c r="N45" s="770" t="s">
        <v>3</v>
      </c>
      <c r="O45" s="566">
        <v>5</v>
      </c>
      <c r="P45" s="903"/>
      <c r="Q45" s="772" t="s">
        <v>3</v>
      </c>
      <c r="R45" s="438"/>
      <c r="S45" s="11"/>
    </row>
    <row r="46" spans="1:22" ht="14.25" x14ac:dyDescent="0.2">
      <c r="A46" s="589"/>
      <c r="B46" s="587"/>
      <c r="C46" s="410" t="s">
        <v>714</v>
      </c>
      <c r="D46" s="544" t="s">
        <v>722</v>
      </c>
      <c r="E46" s="536" t="s">
        <v>105</v>
      </c>
      <c r="F46" s="413"/>
      <c r="G46" s="541">
        <v>2</v>
      </c>
      <c r="H46" s="408" t="str">
        <f t="shared" si="1"/>
        <v>0</v>
      </c>
      <c r="I46" s="570">
        <v>3</v>
      </c>
      <c r="J46" s="903"/>
      <c r="K46" s="771" t="s">
        <v>3</v>
      </c>
      <c r="L46" s="566">
        <v>4</v>
      </c>
      <c r="M46" s="903"/>
      <c r="N46" s="770" t="s">
        <v>3</v>
      </c>
      <c r="O46" s="566">
        <v>5</v>
      </c>
      <c r="P46" s="903"/>
      <c r="Q46" s="772" t="s">
        <v>3</v>
      </c>
      <c r="R46" s="438"/>
      <c r="S46" s="11"/>
    </row>
    <row r="47" spans="1:22" ht="14.25" x14ac:dyDescent="0.2">
      <c r="A47" s="589"/>
      <c r="B47" s="587"/>
      <c r="C47" s="410" t="s">
        <v>715</v>
      </c>
      <c r="D47" s="544" t="s">
        <v>723</v>
      </c>
      <c r="E47" s="536" t="s">
        <v>105</v>
      </c>
      <c r="F47" s="413"/>
      <c r="G47" s="541">
        <v>2</v>
      </c>
      <c r="H47" s="408" t="str">
        <f t="shared" si="1"/>
        <v>0</v>
      </c>
      <c r="I47" s="570">
        <v>3</v>
      </c>
      <c r="J47" s="903"/>
      <c r="K47" s="771" t="s">
        <v>3</v>
      </c>
      <c r="L47" s="566">
        <v>4</v>
      </c>
      <c r="M47" s="903"/>
      <c r="N47" s="770" t="s">
        <v>3</v>
      </c>
      <c r="O47" s="566">
        <v>5</v>
      </c>
      <c r="P47" s="903"/>
      <c r="Q47" s="772" t="s">
        <v>3</v>
      </c>
      <c r="R47" s="438"/>
      <c r="S47" s="11"/>
    </row>
    <row r="48" spans="1:22" ht="14.25" x14ac:dyDescent="0.2">
      <c r="A48" s="589"/>
      <c r="B48" s="587"/>
      <c r="C48" s="410" t="s">
        <v>716</v>
      </c>
      <c r="D48" s="544" t="s">
        <v>724</v>
      </c>
      <c r="E48" s="536" t="s">
        <v>105</v>
      </c>
      <c r="F48" s="413"/>
      <c r="G48" s="541">
        <v>2</v>
      </c>
      <c r="H48" s="408" t="str">
        <f t="shared" si="1"/>
        <v>0</v>
      </c>
      <c r="I48" s="570">
        <v>3</v>
      </c>
      <c r="J48" s="903"/>
      <c r="K48" s="771" t="s">
        <v>3</v>
      </c>
      <c r="L48" s="566">
        <v>4</v>
      </c>
      <c r="M48" s="903"/>
      <c r="N48" s="770" t="s">
        <v>3</v>
      </c>
      <c r="O48" s="566">
        <v>5</v>
      </c>
      <c r="P48" s="903"/>
      <c r="Q48" s="772" t="s">
        <v>3</v>
      </c>
      <c r="R48" s="438"/>
      <c r="S48" s="11"/>
    </row>
    <row r="49" spans="1:21" ht="14.25" x14ac:dyDescent="0.2">
      <c r="A49" s="589"/>
      <c r="B49" s="587"/>
      <c r="C49" s="410" t="s">
        <v>717</v>
      </c>
      <c r="D49" s="544" t="s">
        <v>725</v>
      </c>
      <c r="E49" s="536" t="s">
        <v>105</v>
      </c>
      <c r="F49" s="413"/>
      <c r="G49" s="541">
        <v>2</v>
      </c>
      <c r="H49" s="408" t="str">
        <f t="shared" si="1"/>
        <v>0</v>
      </c>
      <c r="I49" s="570">
        <v>3</v>
      </c>
      <c r="J49" s="903"/>
      <c r="K49" s="771" t="s">
        <v>3</v>
      </c>
      <c r="L49" s="566">
        <v>4</v>
      </c>
      <c r="M49" s="903"/>
      <c r="N49" s="770" t="s">
        <v>3</v>
      </c>
      <c r="O49" s="566">
        <v>5</v>
      </c>
      <c r="P49" s="903"/>
      <c r="Q49" s="772" t="s">
        <v>3</v>
      </c>
      <c r="R49" s="438"/>
      <c r="S49" s="11"/>
    </row>
    <row r="50" spans="1:21" s="3" customFormat="1" ht="24.75" customHeight="1" thickBot="1" x14ac:dyDescent="0.3">
      <c r="A50" s="590"/>
      <c r="B50" s="588"/>
      <c r="C50" s="513" t="s">
        <v>718</v>
      </c>
      <c r="D50" s="514" t="s">
        <v>47</v>
      </c>
      <c r="E50" s="538" t="s">
        <v>105</v>
      </c>
      <c r="F50" s="515">
        <f>SUM(F17:F49)</f>
        <v>0</v>
      </c>
      <c r="G50" s="542">
        <v>2</v>
      </c>
      <c r="H50" s="516" t="str">
        <f>RIGHT(SUM(J50+M50+P50))</f>
        <v>0</v>
      </c>
      <c r="I50" s="583">
        <v>3</v>
      </c>
      <c r="J50" s="584">
        <f>SUM(J17:J49)</f>
        <v>0</v>
      </c>
      <c r="K50" s="585" t="s">
        <v>3</v>
      </c>
      <c r="L50" s="583">
        <v>4</v>
      </c>
      <c r="M50" s="584">
        <f>SUM(M17:M49)</f>
        <v>0</v>
      </c>
      <c r="N50" s="585" t="s">
        <v>3</v>
      </c>
      <c r="O50" s="583">
        <v>5</v>
      </c>
      <c r="P50" s="584">
        <f>SUM(P17:P49)</f>
        <v>0</v>
      </c>
      <c r="Q50" s="586" t="s">
        <v>3</v>
      </c>
      <c r="R50" s="602"/>
    </row>
    <row r="51" spans="1:21" s="3" customFormat="1" ht="14.25" customHeight="1" thickTop="1" x14ac:dyDescent="0.25">
      <c r="A51" s="353"/>
      <c r="B51" s="72"/>
      <c r="C51" s="417"/>
      <c r="D51" s="418"/>
      <c r="E51" s="419"/>
      <c r="F51" s="420"/>
      <c r="G51" s="421"/>
      <c r="H51" s="422"/>
      <c r="I51" s="423"/>
      <c r="J51" s="424"/>
      <c r="K51" s="425"/>
      <c r="L51" s="423"/>
      <c r="M51" s="424"/>
      <c r="N51" s="425"/>
      <c r="O51" s="423"/>
      <c r="P51" s="424"/>
      <c r="Q51" s="425"/>
      <c r="R51" s="438"/>
    </row>
    <row r="52" spans="1:21" s="3" customFormat="1" ht="20.25" customHeight="1" thickBot="1" x14ac:dyDescent="0.3">
      <c r="A52" s="353"/>
      <c r="B52" s="426" t="s">
        <v>731</v>
      </c>
      <c r="C52" s="427"/>
      <c r="D52" s="386"/>
      <c r="E52" s="386"/>
      <c r="F52" s="386"/>
      <c r="G52" s="386"/>
      <c r="H52" s="386"/>
      <c r="I52" s="386"/>
      <c r="J52" s="386"/>
      <c r="K52" s="386"/>
      <c r="L52" s="386"/>
      <c r="M52" s="386"/>
      <c r="N52" s="386"/>
      <c r="O52" s="386"/>
      <c r="P52" s="386"/>
      <c r="Q52" s="386"/>
      <c r="R52" s="438"/>
      <c r="S52" s="12"/>
    </row>
    <row r="53" spans="1:21" s="3" customFormat="1" ht="19.5" thickBot="1" x14ac:dyDescent="0.3">
      <c r="A53" s="439"/>
      <c r="B53" s="391" t="s">
        <v>720</v>
      </c>
      <c r="C53" s="1268"/>
      <c r="D53" s="1269"/>
      <c r="E53" s="1269"/>
      <c r="F53" s="1269"/>
      <c r="G53" s="1269"/>
      <c r="H53" s="1269"/>
      <c r="I53" s="1269"/>
      <c r="J53" s="1269"/>
      <c r="K53" s="1269"/>
      <c r="L53" s="1269"/>
      <c r="M53" s="1269"/>
      <c r="N53" s="1269"/>
      <c r="O53" s="1269"/>
      <c r="P53" s="1270"/>
      <c r="Q53" s="409"/>
      <c r="R53" s="438"/>
      <c r="S53" s="12"/>
      <c r="T53" s="21"/>
      <c r="U53" s="22"/>
    </row>
    <row r="54" spans="1:21" ht="15" x14ac:dyDescent="0.25">
      <c r="A54" s="428"/>
      <c r="B54" s="435"/>
      <c r="C54" s="1255"/>
      <c r="D54" s="1255"/>
      <c r="E54" s="1255"/>
      <c r="F54" s="1255"/>
      <c r="G54" s="1255"/>
      <c r="H54" s="1255"/>
      <c r="I54" s="1255"/>
      <c r="J54" s="1255"/>
      <c r="K54" s="1255"/>
      <c r="L54" s="1255"/>
      <c r="M54" s="1255"/>
      <c r="N54" s="1255"/>
      <c r="O54" s="1255"/>
      <c r="P54" s="1255"/>
      <c r="Q54" s="1255"/>
      <c r="R54" s="1256"/>
    </row>
    <row r="55" spans="1:21" ht="15.75" thickBot="1" x14ac:dyDescent="0.25">
      <c r="A55" s="1257" t="s">
        <v>278</v>
      </c>
      <c r="B55" s="1258"/>
      <c r="C55" s="1258"/>
      <c r="D55" s="388"/>
      <c r="E55" s="388"/>
      <c r="F55" s="388"/>
      <c r="G55" s="388"/>
      <c r="H55" s="388"/>
      <c r="I55" s="388"/>
      <c r="J55" s="388"/>
      <c r="K55" s="388"/>
      <c r="L55" s="388"/>
      <c r="M55" s="388"/>
      <c r="N55" s="388"/>
      <c r="O55" s="389"/>
      <c r="P55" s="390"/>
      <c r="Q55" s="390"/>
      <c r="R55" s="387" t="s">
        <v>732</v>
      </c>
      <c r="S55" s="23"/>
    </row>
    <row r="56" spans="1:21" x14ac:dyDescent="0.2">
      <c r="C56" s="11"/>
    </row>
    <row r="62" spans="1:21" x14ac:dyDescent="0.2">
      <c r="D62" s="6"/>
      <c r="E62" s="6"/>
    </row>
  </sheetData>
  <sheetProtection algorithmName="SHA-512" hashValue="MRBToakJoGV7qVxVx9MGyIGJeaPSMroWK2qt+vL5xd46lS1REIjviD6izeJSjC7Y7tiOmdZ7V7oQ+nLXi3Wfjg==" saltValue="0EOdC6wvJdK6a3c1jGQu6w==" spinCount="100000" sheet="1" objects="1" scenarios="1" selectLockedCells="1"/>
  <mergeCells count="17">
    <mergeCell ref="A1:R1"/>
    <mergeCell ref="B3:P3"/>
    <mergeCell ref="J9:P9"/>
    <mergeCell ref="B4:Q4"/>
    <mergeCell ref="B5:Q5"/>
    <mergeCell ref="G9:H14"/>
    <mergeCell ref="C53:P53"/>
    <mergeCell ref="C54:R54"/>
    <mergeCell ref="A55:C55"/>
    <mergeCell ref="I10:P10"/>
    <mergeCell ref="R10:R15"/>
    <mergeCell ref="C12:D12"/>
    <mergeCell ref="C13:D13"/>
    <mergeCell ref="I13:K13"/>
    <mergeCell ref="L13:N13"/>
    <mergeCell ref="O13:Q13"/>
    <mergeCell ref="I15:P15"/>
  </mergeCells>
  <printOptions horizontalCentered="1" verticalCentered="1"/>
  <pageMargins left="0" right="0" top="0" bottom="0" header="0.31" footer="0"/>
  <pageSetup scale="67" orientation="landscape" r:id="rId1"/>
  <headerFooter alignWithMargins="0"/>
  <drawing r:id="rId2"/>
  <legacyDrawing r:id="rId3"/>
  <controls>
    <mc:AlternateContent xmlns:mc="http://schemas.openxmlformats.org/markup-compatibility/2006">
      <mc:Choice Requires="x14">
        <control shapeId="156707" r:id="rId4" name="ComboBox29">
          <controlPr locked="0" defaultSize="0" autoLine="0" autoPict="0" linkedCell="N12" listFillRange="'Services Sch B'!$A$1:$B$57" r:id="rId5">
            <anchor moveWithCells="1">
              <from>
                <xdr:col>12</xdr:col>
                <xdr:colOff>28575</xdr:colOff>
                <xdr:row>10</xdr:row>
                <xdr:rowOff>238125</xdr:rowOff>
              </from>
              <to>
                <xdr:col>12</xdr:col>
                <xdr:colOff>2505075</xdr:colOff>
                <xdr:row>11</xdr:row>
                <xdr:rowOff>276225</xdr:rowOff>
              </to>
            </anchor>
          </controlPr>
        </control>
      </mc:Choice>
      <mc:Fallback>
        <control shapeId="156707" r:id="rId4" name="ComboBox29"/>
      </mc:Fallback>
    </mc:AlternateContent>
    <mc:AlternateContent xmlns:mc="http://schemas.openxmlformats.org/markup-compatibility/2006">
      <mc:Choice Requires="x14">
        <control shapeId="156674" r:id="rId6" name="ComboBox2">
          <controlPr locked="0" defaultSize="0" autoLine="0" autoPict="0" linkedCell="F18" listFillRange="CountryList!$A$1:$B$228" r:id="rId7">
            <anchor moveWithCells="1">
              <from>
                <xdr:col>2</xdr:col>
                <xdr:colOff>200025</xdr:colOff>
                <xdr:row>17</xdr:row>
                <xdr:rowOff>19050</xdr:rowOff>
              </from>
              <to>
                <xdr:col>2</xdr:col>
                <xdr:colOff>1790700</xdr:colOff>
                <xdr:row>17</xdr:row>
                <xdr:rowOff>171450</xdr:rowOff>
              </to>
            </anchor>
          </controlPr>
        </control>
      </mc:Choice>
      <mc:Fallback>
        <control shapeId="156674" r:id="rId6" name="ComboBox2"/>
      </mc:Fallback>
    </mc:AlternateContent>
    <mc:AlternateContent xmlns:mc="http://schemas.openxmlformats.org/markup-compatibility/2006">
      <mc:Choice Requires="x14">
        <control shapeId="156675" r:id="rId8" name="ComboBox3">
          <controlPr locked="0" defaultSize="0" autoLine="0" autoPict="0" linkedCell="F19" listFillRange="CountryList!$A$1:$B$228" r:id="rId7">
            <anchor moveWithCells="1">
              <from>
                <xdr:col>2</xdr:col>
                <xdr:colOff>200025</xdr:colOff>
                <xdr:row>18</xdr:row>
                <xdr:rowOff>19050</xdr:rowOff>
              </from>
              <to>
                <xdr:col>2</xdr:col>
                <xdr:colOff>1790700</xdr:colOff>
                <xdr:row>18</xdr:row>
                <xdr:rowOff>171450</xdr:rowOff>
              </to>
            </anchor>
          </controlPr>
        </control>
      </mc:Choice>
      <mc:Fallback>
        <control shapeId="156675" r:id="rId8" name="ComboBox3"/>
      </mc:Fallback>
    </mc:AlternateContent>
    <mc:AlternateContent xmlns:mc="http://schemas.openxmlformats.org/markup-compatibility/2006">
      <mc:Choice Requires="x14">
        <control shapeId="156676" r:id="rId9" name="ComboBox4">
          <controlPr locked="0" defaultSize="0" autoLine="0" autoPict="0" linkedCell="F20" listFillRange="CountryList!$A$1:$B$228" r:id="rId7">
            <anchor moveWithCells="1">
              <from>
                <xdr:col>2</xdr:col>
                <xdr:colOff>200025</xdr:colOff>
                <xdr:row>19</xdr:row>
                <xdr:rowOff>19050</xdr:rowOff>
              </from>
              <to>
                <xdr:col>2</xdr:col>
                <xdr:colOff>1790700</xdr:colOff>
                <xdr:row>19</xdr:row>
                <xdr:rowOff>171450</xdr:rowOff>
              </to>
            </anchor>
          </controlPr>
        </control>
      </mc:Choice>
      <mc:Fallback>
        <control shapeId="156676" r:id="rId9" name="ComboBox4"/>
      </mc:Fallback>
    </mc:AlternateContent>
    <mc:AlternateContent xmlns:mc="http://schemas.openxmlformats.org/markup-compatibility/2006">
      <mc:Choice Requires="x14">
        <control shapeId="156677" r:id="rId10" name="ComboBox5">
          <controlPr locked="0" defaultSize="0" autoLine="0" autoPict="0" linkedCell="F21" listFillRange="CountryList!$A$1:$B$228" r:id="rId7">
            <anchor moveWithCells="1">
              <from>
                <xdr:col>2</xdr:col>
                <xdr:colOff>200025</xdr:colOff>
                <xdr:row>20</xdr:row>
                <xdr:rowOff>9525</xdr:rowOff>
              </from>
              <to>
                <xdr:col>2</xdr:col>
                <xdr:colOff>1790700</xdr:colOff>
                <xdr:row>20</xdr:row>
                <xdr:rowOff>161925</xdr:rowOff>
              </to>
            </anchor>
          </controlPr>
        </control>
      </mc:Choice>
      <mc:Fallback>
        <control shapeId="156677" r:id="rId10" name="ComboBox5"/>
      </mc:Fallback>
    </mc:AlternateContent>
    <mc:AlternateContent xmlns:mc="http://schemas.openxmlformats.org/markup-compatibility/2006">
      <mc:Choice Requires="x14">
        <control shapeId="156678" r:id="rId11" name="ComboBox6">
          <controlPr locked="0" defaultSize="0" autoLine="0" autoPict="0" linkedCell="F22" listFillRange="CountryList!$A$1:$B$228" r:id="rId7">
            <anchor moveWithCells="1">
              <from>
                <xdr:col>2</xdr:col>
                <xdr:colOff>200025</xdr:colOff>
                <xdr:row>21</xdr:row>
                <xdr:rowOff>9525</xdr:rowOff>
              </from>
              <to>
                <xdr:col>2</xdr:col>
                <xdr:colOff>1790700</xdr:colOff>
                <xdr:row>21</xdr:row>
                <xdr:rowOff>161925</xdr:rowOff>
              </to>
            </anchor>
          </controlPr>
        </control>
      </mc:Choice>
      <mc:Fallback>
        <control shapeId="156678" r:id="rId11" name="ComboBox6"/>
      </mc:Fallback>
    </mc:AlternateContent>
    <mc:AlternateContent xmlns:mc="http://schemas.openxmlformats.org/markup-compatibility/2006">
      <mc:Choice Requires="x14">
        <control shapeId="156679" r:id="rId12" name="ComboBox7">
          <controlPr locked="0" defaultSize="0" autoLine="0" autoPict="0" linkedCell="F23" listFillRange="CountryList!$A$1:$B$228" r:id="rId7">
            <anchor moveWithCells="1">
              <from>
                <xdr:col>2</xdr:col>
                <xdr:colOff>200025</xdr:colOff>
                <xdr:row>22</xdr:row>
                <xdr:rowOff>9525</xdr:rowOff>
              </from>
              <to>
                <xdr:col>2</xdr:col>
                <xdr:colOff>1790700</xdr:colOff>
                <xdr:row>22</xdr:row>
                <xdr:rowOff>161925</xdr:rowOff>
              </to>
            </anchor>
          </controlPr>
        </control>
      </mc:Choice>
      <mc:Fallback>
        <control shapeId="156679" r:id="rId12" name="ComboBox7"/>
      </mc:Fallback>
    </mc:AlternateContent>
    <mc:AlternateContent xmlns:mc="http://schemas.openxmlformats.org/markup-compatibility/2006">
      <mc:Choice Requires="x14">
        <control shapeId="156680" r:id="rId13" name="ComboBox8">
          <controlPr locked="0" defaultSize="0" autoLine="0" autoPict="0" linkedCell="F24" listFillRange="CountryList!$A$1:$B$228" r:id="rId7">
            <anchor moveWithCells="1">
              <from>
                <xdr:col>2</xdr:col>
                <xdr:colOff>200025</xdr:colOff>
                <xdr:row>23</xdr:row>
                <xdr:rowOff>9525</xdr:rowOff>
              </from>
              <to>
                <xdr:col>2</xdr:col>
                <xdr:colOff>1790700</xdr:colOff>
                <xdr:row>23</xdr:row>
                <xdr:rowOff>161925</xdr:rowOff>
              </to>
            </anchor>
          </controlPr>
        </control>
      </mc:Choice>
      <mc:Fallback>
        <control shapeId="156680" r:id="rId13" name="ComboBox8"/>
      </mc:Fallback>
    </mc:AlternateContent>
    <mc:AlternateContent xmlns:mc="http://schemas.openxmlformats.org/markup-compatibility/2006">
      <mc:Choice Requires="x14">
        <control shapeId="156681" r:id="rId14" name="ComboBox9">
          <controlPr locked="0" defaultSize="0" autoLine="0" autoPict="0" linkedCell="F25" listFillRange="CountryList!$A$1:$B$228" r:id="rId7">
            <anchor moveWithCells="1">
              <from>
                <xdr:col>2</xdr:col>
                <xdr:colOff>200025</xdr:colOff>
                <xdr:row>24</xdr:row>
                <xdr:rowOff>9525</xdr:rowOff>
              </from>
              <to>
                <xdr:col>2</xdr:col>
                <xdr:colOff>1790700</xdr:colOff>
                <xdr:row>24</xdr:row>
                <xdr:rowOff>161925</xdr:rowOff>
              </to>
            </anchor>
          </controlPr>
        </control>
      </mc:Choice>
      <mc:Fallback>
        <control shapeId="156681" r:id="rId14" name="ComboBox9"/>
      </mc:Fallback>
    </mc:AlternateContent>
    <mc:AlternateContent xmlns:mc="http://schemas.openxmlformats.org/markup-compatibility/2006">
      <mc:Choice Requires="x14">
        <control shapeId="156682" r:id="rId15" name="ComboBox10">
          <controlPr locked="0" defaultSize="0" autoLine="0" autoPict="0" linkedCell="F26" listFillRange="CountryList!$A$1:$B$228" r:id="rId7">
            <anchor moveWithCells="1">
              <from>
                <xdr:col>2</xdr:col>
                <xdr:colOff>200025</xdr:colOff>
                <xdr:row>25</xdr:row>
                <xdr:rowOff>9525</xdr:rowOff>
              </from>
              <to>
                <xdr:col>2</xdr:col>
                <xdr:colOff>1790700</xdr:colOff>
                <xdr:row>25</xdr:row>
                <xdr:rowOff>161925</xdr:rowOff>
              </to>
            </anchor>
          </controlPr>
        </control>
      </mc:Choice>
      <mc:Fallback>
        <control shapeId="156682" r:id="rId15" name="ComboBox10"/>
      </mc:Fallback>
    </mc:AlternateContent>
    <mc:AlternateContent xmlns:mc="http://schemas.openxmlformats.org/markup-compatibility/2006">
      <mc:Choice Requires="x14">
        <control shapeId="156683" r:id="rId16" name="ComboBox11">
          <controlPr locked="0" defaultSize="0" autoLine="0" autoPict="0" linkedCell="F27" listFillRange="CountryList!$A$1:$B$228" r:id="rId7">
            <anchor moveWithCells="1">
              <from>
                <xdr:col>2</xdr:col>
                <xdr:colOff>200025</xdr:colOff>
                <xdr:row>26</xdr:row>
                <xdr:rowOff>9525</xdr:rowOff>
              </from>
              <to>
                <xdr:col>2</xdr:col>
                <xdr:colOff>1790700</xdr:colOff>
                <xdr:row>26</xdr:row>
                <xdr:rowOff>161925</xdr:rowOff>
              </to>
            </anchor>
          </controlPr>
        </control>
      </mc:Choice>
      <mc:Fallback>
        <control shapeId="156683" r:id="rId16" name="ComboBox11"/>
      </mc:Fallback>
    </mc:AlternateContent>
    <mc:AlternateContent xmlns:mc="http://schemas.openxmlformats.org/markup-compatibility/2006">
      <mc:Choice Requires="x14">
        <control shapeId="156684" r:id="rId17" name="ComboBox12">
          <controlPr locked="0" defaultSize="0" autoLine="0" autoPict="0" linkedCell="F28" listFillRange="CountryList!$A$1:$B$228" r:id="rId7">
            <anchor moveWithCells="1">
              <from>
                <xdr:col>2</xdr:col>
                <xdr:colOff>200025</xdr:colOff>
                <xdr:row>27</xdr:row>
                <xdr:rowOff>9525</xdr:rowOff>
              </from>
              <to>
                <xdr:col>2</xdr:col>
                <xdr:colOff>1790700</xdr:colOff>
                <xdr:row>27</xdr:row>
                <xdr:rowOff>161925</xdr:rowOff>
              </to>
            </anchor>
          </controlPr>
        </control>
      </mc:Choice>
      <mc:Fallback>
        <control shapeId="156684" r:id="rId17" name="ComboBox12"/>
      </mc:Fallback>
    </mc:AlternateContent>
    <mc:AlternateContent xmlns:mc="http://schemas.openxmlformats.org/markup-compatibility/2006">
      <mc:Choice Requires="x14">
        <control shapeId="156685" r:id="rId18" name="ComboBox13">
          <controlPr locked="0" defaultSize="0" autoLine="0" autoPict="0" linkedCell="F29" listFillRange="CountryList!$A$1:$B$228" r:id="rId7">
            <anchor moveWithCells="1">
              <from>
                <xdr:col>2</xdr:col>
                <xdr:colOff>200025</xdr:colOff>
                <xdr:row>28</xdr:row>
                <xdr:rowOff>9525</xdr:rowOff>
              </from>
              <to>
                <xdr:col>2</xdr:col>
                <xdr:colOff>1790700</xdr:colOff>
                <xdr:row>28</xdr:row>
                <xdr:rowOff>161925</xdr:rowOff>
              </to>
            </anchor>
          </controlPr>
        </control>
      </mc:Choice>
      <mc:Fallback>
        <control shapeId="156685" r:id="rId18" name="ComboBox13"/>
      </mc:Fallback>
    </mc:AlternateContent>
    <mc:AlternateContent xmlns:mc="http://schemas.openxmlformats.org/markup-compatibility/2006">
      <mc:Choice Requires="x14">
        <control shapeId="156686" r:id="rId19" name="ComboBox14">
          <controlPr locked="0" defaultSize="0" autoLine="0" autoPict="0" linkedCell="F30" listFillRange="CountryList!$A$1:$B$228" r:id="rId7">
            <anchor moveWithCells="1">
              <from>
                <xdr:col>2</xdr:col>
                <xdr:colOff>200025</xdr:colOff>
                <xdr:row>29</xdr:row>
                <xdr:rowOff>9525</xdr:rowOff>
              </from>
              <to>
                <xdr:col>2</xdr:col>
                <xdr:colOff>1790700</xdr:colOff>
                <xdr:row>29</xdr:row>
                <xdr:rowOff>161925</xdr:rowOff>
              </to>
            </anchor>
          </controlPr>
        </control>
      </mc:Choice>
      <mc:Fallback>
        <control shapeId="156686" r:id="rId19" name="ComboBox14"/>
      </mc:Fallback>
    </mc:AlternateContent>
    <mc:AlternateContent xmlns:mc="http://schemas.openxmlformats.org/markup-compatibility/2006">
      <mc:Choice Requires="x14">
        <control shapeId="156687" r:id="rId20" name="ComboBox15">
          <controlPr locked="0" defaultSize="0" autoLine="0" autoPict="0" linkedCell="F31" listFillRange="CountryList!$A$1:$B$228" r:id="rId7">
            <anchor moveWithCells="1">
              <from>
                <xdr:col>2</xdr:col>
                <xdr:colOff>200025</xdr:colOff>
                <xdr:row>30</xdr:row>
                <xdr:rowOff>9525</xdr:rowOff>
              </from>
              <to>
                <xdr:col>2</xdr:col>
                <xdr:colOff>1790700</xdr:colOff>
                <xdr:row>30</xdr:row>
                <xdr:rowOff>161925</xdr:rowOff>
              </to>
            </anchor>
          </controlPr>
        </control>
      </mc:Choice>
      <mc:Fallback>
        <control shapeId="156687" r:id="rId20" name="ComboBox15"/>
      </mc:Fallback>
    </mc:AlternateContent>
    <mc:AlternateContent xmlns:mc="http://schemas.openxmlformats.org/markup-compatibility/2006">
      <mc:Choice Requires="x14">
        <control shapeId="156688" r:id="rId21" name="ComboBox16">
          <controlPr locked="0" defaultSize="0" autoLine="0" autoPict="0" linkedCell="F32" listFillRange="CountryList!$A$1:$B$228" r:id="rId7">
            <anchor moveWithCells="1">
              <from>
                <xdr:col>2</xdr:col>
                <xdr:colOff>200025</xdr:colOff>
                <xdr:row>31</xdr:row>
                <xdr:rowOff>9525</xdr:rowOff>
              </from>
              <to>
                <xdr:col>2</xdr:col>
                <xdr:colOff>1790700</xdr:colOff>
                <xdr:row>31</xdr:row>
                <xdr:rowOff>161925</xdr:rowOff>
              </to>
            </anchor>
          </controlPr>
        </control>
      </mc:Choice>
      <mc:Fallback>
        <control shapeId="156688" r:id="rId21" name="ComboBox16"/>
      </mc:Fallback>
    </mc:AlternateContent>
    <mc:AlternateContent xmlns:mc="http://schemas.openxmlformats.org/markup-compatibility/2006">
      <mc:Choice Requires="x14">
        <control shapeId="156689" r:id="rId22" name="ComboBox17">
          <controlPr locked="0" defaultSize="0" autoLine="0" autoPict="0" linkedCell="F33" listFillRange="CountryList!$A$1:$B$228" r:id="rId7">
            <anchor moveWithCells="1">
              <from>
                <xdr:col>2</xdr:col>
                <xdr:colOff>200025</xdr:colOff>
                <xdr:row>32</xdr:row>
                <xdr:rowOff>9525</xdr:rowOff>
              </from>
              <to>
                <xdr:col>2</xdr:col>
                <xdr:colOff>1790700</xdr:colOff>
                <xdr:row>32</xdr:row>
                <xdr:rowOff>161925</xdr:rowOff>
              </to>
            </anchor>
          </controlPr>
        </control>
      </mc:Choice>
      <mc:Fallback>
        <control shapeId="156689" r:id="rId22" name="ComboBox17"/>
      </mc:Fallback>
    </mc:AlternateContent>
    <mc:AlternateContent xmlns:mc="http://schemas.openxmlformats.org/markup-compatibility/2006">
      <mc:Choice Requires="x14">
        <control shapeId="156690" r:id="rId23" name="ComboBox18">
          <controlPr locked="0" defaultSize="0" autoLine="0" autoPict="0" linkedCell="F34" listFillRange="CountryList!$A$1:$B$228" r:id="rId7">
            <anchor moveWithCells="1">
              <from>
                <xdr:col>2</xdr:col>
                <xdr:colOff>200025</xdr:colOff>
                <xdr:row>33</xdr:row>
                <xdr:rowOff>9525</xdr:rowOff>
              </from>
              <to>
                <xdr:col>2</xdr:col>
                <xdr:colOff>1790700</xdr:colOff>
                <xdr:row>33</xdr:row>
                <xdr:rowOff>161925</xdr:rowOff>
              </to>
            </anchor>
          </controlPr>
        </control>
      </mc:Choice>
      <mc:Fallback>
        <control shapeId="156690" r:id="rId23" name="ComboBox18"/>
      </mc:Fallback>
    </mc:AlternateContent>
    <mc:AlternateContent xmlns:mc="http://schemas.openxmlformats.org/markup-compatibility/2006">
      <mc:Choice Requires="x14">
        <control shapeId="156691" r:id="rId24" name="ComboBox19">
          <controlPr locked="0" defaultSize="0" autoLine="0" autoPict="0" linkedCell="F35" listFillRange="CountryList!$A$1:$B$228" r:id="rId7">
            <anchor moveWithCells="1">
              <from>
                <xdr:col>2</xdr:col>
                <xdr:colOff>200025</xdr:colOff>
                <xdr:row>34</xdr:row>
                <xdr:rowOff>9525</xdr:rowOff>
              </from>
              <to>
                <xdr:col>2</xdr:col>
                <xdr:colOff>1790700</xdr:colOff>
                <xdr:row>34</xdr:row>
                <xdr:rowOff>161925</xdr:rowOff>
              </to>
            </anchor>
          </controlPr>
        </control>
      </mc:Choice>
      <mc:Fallback>
        <control shapeId="156691" r:id="rId24" name="ComboBox19"/>
      </mc:Fallback>
    </mc:AlternateContent>
    <mc:AlternateContent xmlns:mc="http://schemas.openxmlformats.org/markup-compatibility/2006">
      <mc:Choice Requires="x14">
        <control shapeId="156692" r:id="rId25" name="ComboBox20">
          <controlPr locked="0" defaultSize="0" autoLine="0" autoPict="0" linkedCell="F36" listFillRange="CountryList!$A$1:$B$228" r:id="rId7">
            <anchor moveWithCells="1">
              <from>
                <xdr:col>2</xdr:col>
                <xdr:colOff>200025</xdr:colOff>
                <xdr:row>35</xdr:row>
                <xdr:rowOff>9525</xdr:rowOff>
              </from>
              <to>
                <xdr:col>2</xdr:col>
                <xdr:colOff>1790700</xdr:colOff>
                <xdr:row>35</xdr:row>
                <xdr:rowOff>161925</xdr:rowOff>
              </to>
            </anchor>
          </controlPr>
        </control>
      </mc:Choice>
      <mc:Fallback>
        <control shapeId="156692" r:id="rId25" name="ComboBox20"/>
      </mc:Fallback>
    </mc:AlternateContent>
    <mc:AlternateContent xmlns:mc="http://schemas.openxmlformats.org/markup-compatibility/2006">
      <mc:Choice Requires="x14">
        <control shapeId="156693" r:id="rId26" name="ComboBox21">
          <controlPr locked="0" defaultSize="0" autoLine="0" autoPict="0" linkedCell="F37" listFillRange="CountryList!$A$1:$B$228" r:id="rId7">
            <anchor moveWithCells="1">
              <from>
                <xdr:col>2</xdr:col>
                <xdr:colOff>200025</xdr:colOff>
                <xdr:row>36</xdr:row>
                <xdr:rowOff>9525</xdr:rowOff>
              </from>
              <to>
                <xdr:col>2</xdr:col>
                <xdr:colOff>1790700</xdr:colOff>
                <xdr:row>36</xdr:row>
                <xdr:rowOff>161925</xdr:rowOff>
              </to>
            </anchor>
          </controlPr>
        </control>
      </mc:Choice>
      <mc:Fallback>
        <control shapeId="156693" r:id="rId26" name="ComboBox21"/>
      </mc:Fallback>
    </mc:AlternateContent>
    <mc:AlternateContent xmlns:mc="http://schemas.openxmlformats.org/markup-compatibility/2006">
      <mc:Choice Requires="x14">
        <control shapeId="156694" r:id="rId27" name="ComboBox22">
          <controlPr locked="0" defaultSize="0" autoLine="0" autoPict="0" linkedCell="F38" listFillRange="CountryList!$A$1:$B$228" r:id="rId7">
            <anchor moveWithCells="1">
              <from>
                <xdr:col>2</xdr:col>
                <xdr:colOff>200025</xdr:colOff>
                <xdr:row>37</xdr:row>
                <xdr:rowOff>9525</xdr:rowOff>
              </from>
              <to>
                <xdr:col>2</xdr:col>
                <xdr:colOff>1790700</xdr:colOff>
                <xdr:row>37</xdr:row>
                <xdr:rowOff>161925</xdr:rowOff>
              </to>
            </anchor>
          </controlPr>
        </control>
      </mc:Choice>
      <mc:Fallback>
        <control shapeId="156694" r:id="rId27" name="ComboBox22"/>
      </mc:Fallback>
    </mc:AlternateContent>
    <mc:AlternateContent xmlns:mc="http://schemas.openxmlformats.org/markup-compatibility/2006">
      <mc:Choice Requires="x14">
        <control shapeId="156695" r:id="rId28" name="ComboBox23">
          <controlPr locked="0" defaultSize="0" autoLine="0" autoPict="0" linkedCell="F39" listFillRange="CountryList!$A$1:$B$228" r:id="rId29">
            <anchor moveWithCells="1">
              <from>
                <xdr:col>2</xdr:col>
                <xdr:colOff>200025</xdr:colOff>
                <xdr:row>38</xdr:row>
                <xdr:rowOff>9525</xdr:rowOff>
              </from>
              <to>
                <xdr:col>2</xdr:col>
                <xdr:colOff>1790700</xdr:colOff>
                <xdr:row>38</xdr:row>
                <xdr:rowOff>161925</xdr:rowOff>
              </to>
            </anchor>
          </controlPr>
        </control>
      </mc:Choice>
      <mc:Fallback>
        <control shapeId="156695" r:id="rId28" name="ComboBox23"/>
      </mc:Fallback>
    </mc:AlternateContent>
    <mc:AlternateContent xmlns:mc="http://schemas.openxmlformats.org/markup-compatibility/2006">
      <mc:Choice Requires="x14">
        <control shapeId="156696" r:id="rId30" name="ComboBox24">
          <controlPr locked="0" defaultSize="0" autoLine="0" autoPict="0" linkedCell="F40" listFillRange="CountryList!$A$1:$B$228" r:id="rId7">
            <anchor moveWithCells="1">
              <from>
                <xdr:col>2</xdr:col>
                <xdr:colOff>200025</xdr:colOff>
                <xdr:row>39</xdr:row>
                <xdr:rowOff>9525</xdr:rowOff>
              </from>
              <to>
                <xdr:col>2</xdr:col>
                <xdr:colOff>1790700</xdr:colOff>
                <xdr:row>39</xdr:row>
                <xdr:rowOff>161925</xdr:rowOff>
              </to>
            </anchor>
          </controlPr>
        </control>
      </mc:Choice>
      <mc:Fallback>
        <control shapeId="156696" r:id="rId30" name="ComboBox24"/>
      </mc:Fallback>
    </mc:AlternateContent>
    <mc:AlternateContent xmlns:mc="http://schemas.openxmlformats.org/markup-compatibility/2006">
      <mc:Choice Requires="x14">
        <control shapeId="156697" r:id="rId31" name="ComboBox25">
          <controlPr locked="0" defaultSize="0" autoLine="0" autoPict="0" linkedCell="F41" listFillRange="CountryList!$A$1:$B$228" r:id="rId7">
            <anchor moveWithCells="1">
              <from>
                <xdr:col>2</xdr:col>
                <xdr:colOff>200025</xdr:colOff>
                <xdr:row>40</xdr:row>
                <xdr:rowOff>9525</xdr:rowOff>
              </from>
              <to>
                <xdr:col>2</xdr:col>
                <xdr:colOff>1790700</xdr:colOff>
                <xdr:row>40</xdr:row>
                <xdr:rowOff>161925</xdr:rowOff>
              </to>
            </anchor>
          </controlPr>
        </control>
      </mc:Choice>
      <mc:Fallback>
        <control shapeId="156697" r:id="rId31" name="ComboBox25"/>
      </mc:Fallback>
    </mc:AlternateContent>
    <mc:AlternateContent xmlns:mc="http://schemas.openxmlformats.org/markup-compatibility/2006">
      <mc:Choice Requires="x14">
        <control shapeId="156698" r:id="rId32" name="ComboBox26">
          <controlPr locked="0" defaultSize="0" autoLine="0" autoPict="0" linkedCell="F42" listFillRange="CountryList!$A$1:$B$228" r:id="rId7">
            <anchor moveWithCells="1">
              <from>
                <xdr:col>2</xdr:col>
                <xdr:colOff>200025</xdr:colOff>
                <xdr:row>41</xdr:row>
                <xdr:rowOff>9525</xdr:rowOff>
              </from>
              <to>
                <xdr:col>2</xdr:col>
                <xdr:colOff>1790700</xdr:colOff>
                <xdr:row>41</xdr:row>
                <xdr:rowOff>161925</xdr:rowOff>
              </to>
            </anchor>
          </controlPr>
        </control>
      </mc:Choice>
      <mc:Fallback>
        <control shapeId="156698" r:id="rId32" name="ComboBox26"/>
      </mc:Fallback>
    </mc:AlternateContent>
    <mc:AlternateContent xmlns:mc="http://schemas.openxmlformats.org/markup-compatibility/2006">
      <mc:Choice Requires="x14">
        <control shapeId="156699" r:id="rId33" name="ComboBox27">
          <controlPr locked="0" defaultSize="0" autoLine="0" autoPict="0" linkedCell="F43" listFillRange="CountryList!$A$1:$B$228" r:id="rId7">
            <anchor moveWithCells="1">
              <from>
                <xdr:col>2</xdr:col>
                <xdr:colOff>200025</xdr:colOff>
                <xdr:row>42</xdr:row>
                <xdr:rowOff>9525</xdr:rowOff>
              </from>
              <to>
                <xdr:col>2</xdr:col>
                <xdr:colOff>1790700</xdr:colOff>
                <xdr:row>42</xdr:row>
                <xdr:rowOff>161925</xdr:rowOff>
              </to>
            </anchor>
          </controlPr>
        </control>
      </mc:Choice>
      <mc:Fallback>
        <control shapeId="156699" r:id="rId33" name="ComboBox27"/>
      </mc:Fallback>
    </mc:AlternateContent>
    <mc:AlternateContent xmlns:mc="http://schemas.openxmlformats.org/markup-compatibility/2006">
      <mc:Choice Requires="x14">
        <control shapeId="156700" r:id="rId34" name="ComboBox28">
          <controlPr locked="0" defaultSize="0" autoLine="0" autoPict="0" linkedCell="F44" listFillRange="CountryList!$A$1:$B$228" r:id="rId7">
            <anchor moveWithCells="1">
              <from>
                <xdr:col>2</xdr:col>
                <xdr:colOff>200025</xdr:colOff>
                <xdr:row>43</xdr:row>
                <xdr:rowOff>9525</xdr:rowOff>
              </from>
              <to>
                <xdr:col>2</xdr:col>
                <xdr:colOff>1790700</xdr:colOff>
                <xdr:row>43</xdr:row>
                <xdr:rowOff>161925</xdr:rowOff>
              </to>
            </anchor>
          </controlPr>
        </control>
      </mc:Choice>
      <mc:Fallback>
        <control shapeId="156700" r:id="rId34" name="ComboBox28"/>
      </mc:Fallback>
    </mc:AlternateContent>
    <mc:AlternateContent xmlns:mc="http://schemas.openxmlformats.org/markup-compatibility/2006">
      <mc:Choice Requires="x14">
        <control shapeId="156706" r:id="rId35" name="ComboBox1">
          <controlPr locked="0" defaultSize="0" autoLine="0" linkedCell="F17" listFillRange="CountryList!$A$1:$B$228" r:id="rId7">
            <anchor moveWithCells="1">
              <from>
                <xdr:col>2</xdr:col>
                <xdr:colOff>200025</xdr:colOff>
                <xdr:row>16</xdr:row>
                <xdr:rowOff>28575</xdr:rowOff>
              </from>
              <to>
                <xdr:col>2</xdr:col>
                <xdr:colOff>1790700</xdr:colOff>
                <xdr:row>16</xdr:row>
                <xdr:rowOff>180975</xdr:rowOff>
              </to>
            </anchor>
          </controlPr>
        </control>
      </mc:Choice>
      <mc:Fallback>
        <control shapeId="156706" r:id="rId35" name="ComboBox1"/>
      </mc:Fallback>
    </mc:AlternateContent>
    <mc:AlternateContent xmlns:mc="http://schemas.openxmlformats.org/markup-compatibility/2006">
      <mc:Choice Requires="x14">
        <control shapeId="156709" r:id="rId36" name="ComboBox30">
          <controlPr locked="0" defaultSize="0" autoLine="0" autoPict="0" linkedCell="F45" listFillRange="CountryList!$A$1:$B$228" r:id="rId7">
            <anchor moveWithCells="1">
              <from>
                <xdr:col>2</xdr:col>
                <xdr:colOff>200025</xdr:colOff>
                <xdr:row>44</xdr:row>
                <xdr:rowOff>19050</xdr:rowOff>
              </from>
              <to>
                <xdr:col>2</xdr:col>
                <xdr:colOff>1790700</xdr:colOff>
                <xdr:row>44</xdr:row>
                <xdr:rowOff>171450</xdr:rowOff>
              </to>
            </anchor>
          </controlPr>
        </control>
      </mc:Choice>
      <mc:Fallback>
        <control shapeId="156709" r:id="rId36" name="ComboBox30"/>
      </mc:Fallback>
    </mc:AlternateContent>
    <mc:AlternateContent xmlns:mc="http://schemas.openxmlformats.org/markup-compatibility/2006">
      <mc:Choice Requires="x14">
        <control shapeId="156710" r:id="rId37" name="ComboBox31">
          <controlPr locked="0" defaultSize="0" autoLine="0" autoPict="0" linkedCell="F46" listFillRange="CountryList!$A$1:$B$228" r:id="rId7">
            <anchor moveWithCells="1">
              <from>
                <xdr:col>2</xdr:col>
                <xdr:colOff>200025</xdr:colOff>
                <xdr:row>45</xdr:row>
                <xdr:rowOff>19050</xdr:rowOff>
              </from>
              <to>
                <xdr:col>2</xdr:col>
                <xdr:colOff>1781175</xdr:colOff>
                <xdr:row>45</xdr:row>
                <xdr:rowOff>171450</xdr:rowOff>
              </to>
            </anchor>
          </controlPr>
        </control>
      </mc:Choice>
      <mc:Fallback>
        <control shapeId="156710" r:id="rId37" name="ComboBox31"/>
      </mc:Fallback>
    </mc:AlternateContent>
    <mc:AlternateContent xmlns:mc="http://schemas.openxmlformats.org/markup-compatibility/2006">
      <mc:Choice Requires="x14">
        <control shapeId="156711" r:id="rId38" name="ComboBox32">
          <controlPr locked="0" defaultSize="0" autoLine="0" autoPict="0" linkedCell="F47" listFillRange="CountryList!$A$1:$B$228" r:id="rId7">
            <anchor moveWithCells="1">
              <from>
                <xdr:col>2</xdr:col>
                <xdr:colOff>200025</xdr:colOff>
                <xdr:row>46</xdr:row>
                <xdr:rowOff>19050</xdr:rowOff>
              </from>
              <to>
                <xdr:col>2</xdr:col>
                <xdr:colOff>1781175</xdr:colOff>
                <xdr:row>46</xdr:row>
                <xdr:rowOff>171450</xdr:rowOff>
              </to>
            </anchor>
          </controlPr>
        </control>
      </mc:Choice>
      <mc:Fallback>
        <control shapeId="156711" r:id="rId38" name="ComboBox32"/>
      </mc:Fallback>
    </mc:AlternateContent>
    <mc:AlternateContent xmlns:mc="http://schemas.openxmlformats.org/markup-compatibility/2006">
      <mc:Choice Requires="x14">
        <control shapeId="156712" r:id="rId39" name="ComboBox33">
          <controlPr locked="0" defaultSize="0" autoLine="0" autoPict="0" linkedCell="F48" listFillRange="CountryList!$A$1:$B$228" r:id="rId7">
            <anchor moveWithCells="1">
              <from>
                <xdr:col>2</xdr:col>
                <xdr:colOff>200025</xdr:colOff>
                <xdr:row>47</xdr:row>
                <xdr:rowOff>19050</xdr:rowOff>
              </from>
              <to>
                <xdr:col>2</xdr:col>
                <xdr:colOff>1790700</xdr:colOff>
                <xdr:row>47</xdr:row>
                <xdr:rowOff>171450</xdr:rowOff>
              </to>
            </anchor>
          </controlPr>
        </control>
      </mc:Choice>
      <mc:Fallback>
        <control shapeId="156712" r:id="rId39" name="ComboBox33"/>
      </mc:Fallback>
    </mc:AlternateContent>
    <mc:AlternateContent xmlns:mc="http://schemas.openxmlformats.org/markup-compatibility/2006">
      <mc:Choice Requires="x14">
        <control shapeId="156713" r:id="rId40" name="ComboBox34">
          <controlPr locked="0" defaultSize="0" autoLine="0" autoPict="0" linkedCell="F49" listFillRange="CountryList!$A$1:$B$228" r:id="rId7">
            <anchor moveWithCells="1">
              <from>
                <xdr:col>2</xdr:col>
                <xdr:colOff>200025</xdr:colOff>
                <xdr:row>48</xdr:row>
                <xdr:rowOff>19050</xdr:rowOff>
              </from>
              <to>
                <xdr:col>2</xdr:col>
                <xdr:colOff>1790700</xdr:colOff>
                <xdr:row>48</xdr:row>
                <xdr:rowOff>171450</xdr:rowOff>
              </to>
            </anchor>
          </controlPr>
        </control>
      </mc:Choice>
      <mc:Fallback>
        <control shapeId="156713" r:id="rId40" name="ComboBox34"/>
      </mc:Fallback>
    </mc:AlternateContent>
  </control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AD977C-5078-466C-BE2A-58FDE7486401}">
  <sheetPr codeName="Sheet18">
    <tabColor theme="2" tint="-9.9978637043366805E-2"/>
    <pageSetUpPr fitToPage="1"/>
  </sheetPr>
  <dimension ref="A1:O64"/>
  <sheetViews>
    <sheetView zoomScaleNormal="100" workbookViewId="0">
      <selection activeCell="Q40" sqref="Q40"/>
    </sheetView>
  </sheetViews>
  <sheetFormatPr defaultRowHeight="14.25" x14ac:dyDescent="0.2"/>
  <cols>
    <col min="3" max="3" width="10.375" customWidth="1"/>
  </cols>
  <sheetData>
    <row r="1" spans="1:13" ht="27.75" customHeight="1" thickTop="1" x14ac:dyDescent="0.2">
      <c r="A1" s="1284" t="s">
        <v>673</v>
      </c>
      <c r="B1" s="1285"/>
      <c r="C1" s="1285"/>
      <c r="D1" s="1285"/>
      <c r="E1" s="1285"/>
      <c r="F1" s="1285"/>
      <c r="G1" s="1285"/>
      <c r="H1" s="1285"/>
      <c r="I1" s="1285"/>
      <c r="J1" s="1285"/>
      <c r="K1" s="1285"/>
      <c r="L1" s="1285"/>
      <c r="M1" s="1286"/>
    </row>
    <row r="2" spans="1:13" ht="16.5" customHeight="1" x14ac:dyDescent="0.2">
      <c r="A2" s="555"/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699"/>
    </row>
    <row r="3" spans="1:13" ht="16.5" customHeight="1" x14ac:dyDescent="0.2">
      <c r="A3" s="555"/>
      <c r="B3" s="121"/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699"/>
    </row>
    <row r="4" spans="1:13" ht="16.5" customHeight="1" x14ac:dyDescent="0.2">
      <c r="A4" s="555"/>
      <c r="B4" s="121"/>
      <c r="C4" s="121"/>
      <c r="D4" s="121"/>
      <c r="E4" s="121"/>
      <c r="F4" s="121"/>
      <c r="G4" s="121"/>
      <c r="H4" s="121"/>
      <c r="I4" s="121"/>
      <c r="J4" s="121"/>
      <c r="K4" s="121"/>
      <c r="L4" s="121"/>
      <c r="M4" s="699"/>
    </row>
    <row r="5" spans="1:13" ht="16.5" customHeight="1" x14ac:dyDescent="0.2">
      <c r="A5" s="555"/>
      <c r="B5" s="121"/>
      <c r="C5" s="121"/>
      <c r="D5" s="121"/>
      <c r="E5" s="121"/>
      <c r="F5" s="121"/>
      <c r="G5" s="121"/>
      <c r="H5" s="121"/>
      <c r="I5" s="121"/>
      <c r="J5" s="121"/>
      <c r="K5" s="121"/>
      <c r="L5" s="121"/>
      <c r="M5" s="699"/>
    </row>
    <row r="6" spans="1:13" ht="16.5" customHeight="1" x14ac:dyDescent="0.2">
      <c r="A6" s="555"/>
      <c r="B6" s="121"/>
      <c r="C6" s="121"/>
      <c r="D6" s="121"/>
      <c r="E6" s="121"/>
      <c r="F6" s="121"/>
      <c r="G6" s="121"/>
      <c r="H6" s="121"/>
      <c r="I6" s="121"/>
      <c r="J6" s="121"/>
      <c r="K6" s="121"/>
      <c r="L6" s="121"/>
      <c r="M6" s="699"/>
    </row>
    <row r="7" spans="1:13" ht="16.5" customHeight="1" x14ac:dyDescent="0.2">
      <c r="A7" s="555"/>
      <c r="B7" s="121"/>
      <c r="C7" s="121"/>
      <c r="D7" s="121"/>
      <c r="E7" s="121"/>
      <c r="F7" s="121"/>
      <c r="G7" s="121"/>
      <c r="H7" s="121"/>
      <c r="I7" s="121"/>
      <c r="J7" s="121"/>
      <c r="K7" s="121"/>
      <c r="L7" s="121"/>
      <c r="M7" s="699"/>
    </row>
    <row r="8" spans="1:13" ht="16.5" customHeight="1" x14ac:dyDescent="0.2">
      <c r="A8" s="555"/>
      <c r="B8" s="121"/>
      <c r="C8" s="121"/>
      <c r="D8" s="121"/>
      <c r="E8" s="121"/>
      <c r="F8" s="121"/>
      <c r="G8" s="121"/>
      <c r="H8" s="121"/>
      <c r="I8" s="121"/>
      <c r="J8" s="121"/>
      <c r="K8" s="121"/>
      <c r="L8" s="121"/>
      <c r="M8" s="699"/>
    </row>
    <row r="9" spans="1:13" ht="16.5" customHeight="1" x14ac:dyDescent="0.2">
      <c r="A9" s="555"/>
      <c r="B9" s="121"/>
      <c r="C9" s="121"/>
      <c r="D9" s="121"/>
      <c r="E9" s="121"/>
      <c r="F9" s="121"/>
      <c r="G9" s="121"/>
      <c r="H9" s="121"/>
      <c r="I9" s="121"/>
      <c r="J9" s="121"/>
      <c r="K9" s="121"/>
      <c r="L9" s="121"/>
      <c r="M9" s="699"/>
    </row>
    <row r="10" spans="1:13" ht="16.5" customHeight="1" x14ac:dyDescent="0.2">
      <c r="A10" s="555"/>
      <c r="B10" s="121"/>
      <c r="C10" s="121"/>
      <c r="D10" s="121"/>
      <c r="E10" s="121"/>
      <c r="F10" s="121"/>
      <c r="G10" s="121"/>
      <c r="H10" s="121"/>
      <c r="I10" s="121"/>
      <c r="J10" s="121"/>
      <c r="K10" s="121"/>
      <c r="L10" s="121"/>
      <c r="M10" s="699"/>
    </row>
    <row r="11" spans="1:13" ht="16.5" customHeight="1" x14ac:dyDescent="0.2">
      <c r="A11" s="555"/>
      <c r="B11" s="121"/>
      <c r="C11" s="121"/>
      <c r="D11" s="121"/>
      <c r="E11" s="121"/>
      <c r="F11" s="121"/>
      <c r="G11" s="121"/>
      <c r="H11" s="121"/>
      <c r="I11" s="121"/>
      <c r="J11" s="121"/>
      <c r="K11" s="121"/>
      <c r="L11" s="121"/>
      <c r="M11" s="699"/>
    </row>
    <row r="12" spans="1:13" ht="16.5" customHeight="1" x14ac:dyDescent="0.2">
      <c r="A12" s="555"/>
      <c r="B12" s="121"/>
      <c r="C12" s="121"/>
      <c r="D12" s="121"/>
      <c r="E12" s="121"/>
      <c r="F12" s="121"/>
      <c r="G12" s="121"/>
      <c r="H12" s="121"/>
      <c r="I12" s="121"/>
      <c r="J12" s="121"/>
      <c r="K12" s="121"/>
      <c r="L12" s="121"/>
      <c r="M12" s="699"/>
    </row>
    <row r="13" spans="1:13" ht="16.5" customHeight="1" x14ac:dyDescent="0.2">
      <c r="A13" s="555"/>
      <c r="B13" s="121"/>
      <c r="C13" s="121"/>
      <c r="D13" s="121"/>
      <c r="E13" s="121"/>
      <c r="F13" s="121"/>
      <c r="G13" s="121"/>
      <c r="H13" s="121"/>
      <c r="I13" s="121"/>
      <c r="J13" s="121"/>
      <c r="K13" s="121"/>
      <c r="L13" s="121"/>
      <c r="M13" s="699"/>
    </row>
    <row r="14" spans="1:13" ht="16.5" customHeight="1" x14ac:dyDescent="0.2">
      <c r="A14" s="555"/>
      <c r="B14" s="121"/>
      <c r="C14" s="121"/>
      <c r="D14" s="121"/>
      <c r="E14" s="121"/>
      <c r="F14" s="121"/>
      <c r="G14" s="121"/>
      <c r="H14" s="121"/>
      <c r="I14" s="121"/>
      <c r="J14" s="121"/>
      <c r="K14" s="121"/>
      <c r="L14" s="121"/>
      <c r="M14" s="699"/>
    </row>
    <row r="15" spans="1:13" ht="16.5" customHeight="1" x14ac:dyDescent="0.2">
      <c r="A15" s="555"/>
      <c r="B15" s="121"/>
      <c r="C15" s="121"/>
      <c r="D15" s="121"/>
      <c r="E15" s="121"/>
      <c r="F15" s="121"/>
      <c r="G15" s="121"/>
      <c r="H15" s="121"/>
      <c r="I15" s="121"/>
      <c r="J15" s="121"/>
      <c r="K15" s="121"/>
      <c r="L15" s="121"/>
      <c r="M15" s="699"/>
    </row>
    <row r="16" spans="1:13" ht="16.5" customHeight="1" x14ac:dyDescent="0.2">
      <c r="A16" s="555"/>
      <c r="B16" s="121"/>
      <c r="C16" s="121"/>
      <c r="D16" s="121"/>
      <c r="E16" s="121"/>
      <c r="F16" s="121"/>
      <c r="G16" s="121"/>
      <c r="H16" s="121"/>
      <c r="I16" s="121"/>
      <c r="J16" s="121"/>
      <c r="K16" s="121"/>
      <c r="L16" s="121"/>
      <c r="M16" s="699"/>
    </row>
    <row r="17" spans="1:13" ht="16.5" customHeight="1" x14ac:dyDescent="0.2">
      <c r="A17" s="555"/>
      <c r="B17" s="121"/>
      <c r="C17" s="121"/>
      <c r="D17" s="121"/>
      <c r="E17" s="121"/>
      <c r="F17" s="121"/>
      <c r="G17" s="121"/>
      <c r="H17" s="121"/>
      <c r="I17" s="121"/>
      <c r="J17" s="121"/>
      <c r="K17" s="121"/>
      <c r="L17" s="121"/>
      <c r="M17" s="699"/>
    </row>
    <row r="18" spans="1:13" ht="16.5" customHeight="1" x14ac:dyDescent="0.2">
      <c r="A18" s="555"/>
      <c r="B18" s="121"/>
      <c r="C18" s="121"/>
      <c r="D18" s="121"/>
      <c r="E18" s="121"/>
      <c r="F18" s="121"/>
      <c r="G18" s="121"/>
      <c r="H18" s="121"/>
      <c r="I18" s="121"/>
      <c r="J18" s="121"/>
      <c r="K18" s="121"/>
      <c r="L18" s="121"/>
      <c r="M18" s="699"/>
    </row>
    <row r="19" spans="1:13" ht="16.5" customHeight="1" x14ac:dyDescent="0.2">
      <c r="A19" s="555"/>
      <c r="B19" s="121"/>
      <c r="C19" s="121"/>
      <c r="D19" s="121"/>
      <c r="E19" s="121"/>
      <c r="F19" s="121"/>
      <c r="G19" s="121"/>
      <c r="H19" s="121"/>
      <c r="I19" s="121"/>
      <c r="J19" s="121"/>
      <c r="K19" s="121"/>
      <c r="L19" s="121"/>
      <c r="M19" s="699"/>
    </row>
    <row r="20" spans="1:13" ht="16.5" customHeight="1" x14ac:dyDescent="0.2">
      <c r="A20" s="555"/>
      <c r="B20" s="121"/>
      <c r="C20" s="121"/>
      <c r="D20" s="121"/>
      <c r="E20" s="121"/>
      <c r="F20" s="121"/>
      <c r="G20" s="121"/>
      <c r="H20" s="121"/>
      <c r="I20" s="121"/>
      <c r="J20" s="121"/>
      <c r="K20" s="121"/>
      <c r="L20" s="121"/>
      <c r="M20" s="699"/>
    </row>
    <row r="21" spans="1:13" ht="16.5" customHeight="1" x14ac:dyDescent="0.2">
      <c r="A21" s="555"/>
      <c r="B21" s="121"/>
      <c r="C21" s="121"/>
      <c r="D21" s="121"/>
      <c r="E21" s="121"/>
      <c r="F21" s="121"/>
      <c r="G21" s="121"/>
      <c r="H21" s="121"/>
      <c r="I21" s="121"/>
      <c r="J21" s="121"/>
      <c r="K21" s="121"/>
      <c r="L21" s="121"/>
      <c r="M21" s="699"/>
    </row>
    <row r="22" spans="1:13" ht="16.5" customHeight="1" x14ac:dyDescent="0.2">
      <c r="A22" s="555"/>
      <c r="B22" s="121"/>
      <c r="C22" s="121"/>
      <c r="D22" s="121"/>
      <c r="E22" s="121"/>
      <c r="F22" s="121"/>
      <c r="G22" s="121"/>
      <c r="H22" s="121"/>
      <c r="I22" s="121"/>
      <c r="J22" s="121"/>
      <c r="K22" s="121"/>
      <c r="L22" s="121"/>
      <c r="M22" s="699"/>
    </row>
    <row r="23" spans="1:13" ht="16.5" customHeight="1" x14ac:dyDescent="0.2">
      <c r="A23" s="555"/>
      <c r="B23" s="121"/>
      <c r="C23" s="121"/>
      <c r="D23" s="121"/>
      <c r="E23" s="121"/>
      <c r="F23" s="121"/>
      <c r="G23" s="121"/>
      <c r="H23" s="121"/>
      <c r="I23" s="121"/>
      <c r="J23" s="121"/>
      <c r="K23" s="121"/>
      <c r="L23" s="121"/>
      <c r="M23" s="699"/>
    </row>
    <row r="24" spans="1:13" ht="16.5" customHeight="1" x14ac:dyDescent="0.2">
      <c r="A24" s="555"/>
      <c r="B24" s="121"/>
      <c r="C24" s="121"/>
      <c r="D24" s="121"/>
      <c r="E24" s="121"/>
      <c r="F24" s="121"/>
      <c r="G24" s="121"/>
      <c r="H24" s="121"/>
      <c r="I24" s="121"/>
      <c r="J24" s="121"/>
      <c r="K24" s="121"/>
      <c r="L24" s="121"/>
      <c r="M24" s="699"/>
    </row>
    <row r="25" spans="1:13" ht="16.5" customHeight="1" x14ac:dyDescent="0.2">
      <c r="A25" s="555"/>
      <c r="B25" s="121"/>
      <c r="C25" s="121"/>
      <c r="D25" s="121"/>
      <c r="E25" s="121"/>
      <c r="F25" s="121"/>
      <c r="G25" s="121"/>
      <c r="H25" s="121"/>
      <c r="I25" s="121"/>
      <c r="J25" s="121"/>
      <c r="K25" s="121"/>
      <c r="L25" s="121"/>
      <c r="M25" s="699"/>
    </row>
    <row r="26" spans="1:13" ht="16.5" customHeight="1" x14ac:dyDescent="0.2">
      <c r="A26" s="555"/>
      <c r="B26" s="121"/>
      <c r="C26" s="121"/>
      <c r="D26" s="121"/>
      <c r="E26" s="121"/>
      <c r="F26" s="121"/>
      <c r="G26" s="121"/>
      <c r="H26" s="121"/>
      <c r="I26" s="121"/>
      <c r="J26" s="121"/>
      <c r="K26" s="121"/>
      <c r="L26" s="121"/>
      <c r="M26" s="699"/>
    </row>
    <row r="27" spans="1:13" ht="16.5" customHeight="1" x14ac:dyDescent="0.2">
      <c r="A27" s="555"/>
      <c r="B27" s="121"/>
      <c r="C27" s="121"/>
      <c r="D27" s="121"/>
      <c r="E27" s="121"/>
      <c r="F27" s="121"/>
      <c r="G27" s="121"/>
      <c r="H27" s="121"/>
      <c r="I27" s="121"/>
      <c r="J27" s="121"/>
      <c r="K27" s="121"/>
      <c r="L27" s="121"/>
      <c r="M27" s="699"/>
    </row>
    <row r="28" spans="1:13" ht="16.5" customHeight="1" x14ac:dyDescent="0.2">
      <c r="A28" s="555"/>
      <c r="B28" s="121"/>
      <c r="C28" s="121"/>
      <c r="D28" s="121"/>
      <c r="E28" s="121"/>
      <c r="F28" s="121"/>
      <c r="G28" s="121"/>
      <c r="H28" s="121"/>
      <c r="I28" s="121"/>
      <c r="J28" s="121"/>
      <c r="K28" s="121"/>
      <c r="L28" s="121"/>
      <c r="M28" s="699"/>
    </row>
    <row r="29" spans="1:13" ht="16.5" customHeight="1" x14ac:dyDescent="0.2">
      <c r="A29" s="555"/>
      <c r="B29" s="121"/>
      <c r="C29" s="121"/>
      <c r="D29" s="121"/>
      <c r="E29" s="121"/>
      <c r="F29" s="121"/>
      <c r="G29" s="121"/>
      <c r="H29" s="121"/>
      <c r="I29" s="121"/>
      <c r="J29" s="121"/>
      <c r="K29" s="121"/>
      <c r="L29" s="121"/>
      <c r="M29" s="699"/>
    </row>
    <row r="30" spans="1:13" ht="16.5" customHeight="1" x14ac:dyDescent="0.2">
      <c r="A30" s="555"/>
      <c r="B30" s="121"/>
      <c r="C30" s="121"/>
      <c r="D30" s="121"/>
      <c r="E30" s="121"/>
      <c r="F30" s="121"/>
      <c r="G30" s="121"/>
      <c r="H30" s="121"/>
      <c r="I30" s="121"/>
      <c r="J30" s="121"/>
      <c r="K30" s="121"/>
      <c r="L30" s="121"/>
      <c r="M30" s="699"/>
    </row>
    <row r="31" spans="1:13" ht="16.5" customHeight="1" x14ac:dyDescent="0.2">
      <c r="A31" s="555"/>
      <c r="B31" s="121"/>
      <c r="C31" s="121"/>
      <c r="D31" s="121"/>
      <c r="E31" s="121"/>
      <c r="F31" s="121"/>
      <c r="G31" s="121"/>
      <c r="H31" s="121"/>
      <c r="I31" s="121"/>
      <c r="J31" s="121"/>
      <c r="K31" s="121"/>
      <c r="L31" s="121"/>
      <c r="M31" s="699"/>
    </row>
    <row r="32" spans="1:13" ht="16.5" customHeight="1" x14ac:dyDescent="0.2">
      <c r="A32" s="555"/>
      <c r="B32" s="121"/>
      <c r="C32" s="121"/>
      <c r="D32" s="121"/>
      <c r="E32" s="121"/>
      <c r="F32" s="121"/>
      <c r="G32" s="121"/>
      <c r="H32" s="121"/>
      <c r="I32" s="121"/>
      <c r="J32" s="121"/>
      <c r="K32" s="121"/>
      <c r="L32" s="121"/>
      <c r="M32" s="699"/>
    </row>
    <row r="33" spans="1:13" ht="16.5" customHeight="1" x14ac:dyDescent="0.2">
      <c r="A33" s="555"/>
      <c r="B33" s="121"/>
      <c r="C33" s="121"/>
      <c r="D33" s="121"/>
      <c r="E33" s="121"/>
      <c r="F33" s="121"/>
      <c r="G33" s="121"/>
      <c r="H33" s="121"/>
      <c r="I33" s="121"/>
      <c r="J33" s="121"/>
      <c r="K33" s="121"/>
      <c r="L33" s="121"/>
      <c r="M33" s="699"/>
    </row>
    <row r="34" spans="1:13" ht="16.5" customHeight="1" x14ac:dyDescent="0.2">
      <c r="A34" s="555"/>
      <c r="B34" s="121"/>
      <c r="C34" s="121"/>
      <c r="D34" s="121"/>
      <c r="E34" s="121"/>
      <c r="F34" s="121"/>
      <c r="G34" s="121"/>
      <c r="H34" s="121"/>
      <c r="I34" s="121"/>
      <c r="J34" s="121"/>
      <c r="K34" s="121"/>
      <c r="L34" s="121"/>
      <c r="M34" s="699"/>
    </row>
    <row r="35" spans="1:13" ht="16.5" customHeight="1" x14ac:dyDescent="0.2">
      <c r="A35" s="555"/>
      <c r="B35" s="121"/>
      <c r="C35" s="121"/>
      <c r="D35" s="121"/>
      <c r="E35" s="121"/>
      <c r="F35" s="121"/>
      <c r="G35" s="121"/>
      <c r="H35" s="121"/>
      <c r="I35" s="121"/>
      <c r="J35" s="121"/>
      <c r="K35" s="121"/>
      <c r="L35" s="121"/>
      <c r="M35" s="699"/>
    </row>
    <row r="36" spans="1:13" ht="16.5" customHeight="1" x14ac:dyDescent="0.2">
      <c r="A36" s="555"/>
      <c r="B36" s="121"/>
      <c r="C36" s="121"/>
      <c r="D36" s="121"/>
      <c r="E36" s="121"/>
      <c r="F36" s="121"/>
      <c r="G36" s="121"/>
      <c r="H36" s="121"/>
      <c r="I36" s="121"/>
      <c r="J36" s="121"/>
      <c r="K36" s="121"/>
      <c r="L36" s="121"/>
      <c r="M36" s="699"/>
    </row>
    <row r="37" spans="1:13" ht="16.5" customHeight="1" x14ac:dyDescent="0.2">
      <c r="A37" s="555"/>
      <c r="B37" s="121"/>
      <c r="C37" s="121"/>
      <c r="D37" s="121"/>
      <c r="E37" s="121"/>
      <c r="F37" s="121"/>
      <c r="G37" s="121"/>
      <c r="H37" s="121"/>
      <c r="I37" s="121"/>
      <c r="J37" s="121"/>
      <c r="K37" s="121"/>
      <c r="L37" s="121"/>
      <c r="M37" s="699"/>
    </row>
    <row r="38" spans="1:13" ht="16.5" customHeight="1" x14ac:dyDescent="0.2">
      <c r="A38" s="555"/>
      <c r="B38" s="121"/>
      <c r="C38" s="121"/>
      <c r="D38" s="121"/>
      <c r="E38" s="121"/>
      <c r="F38" s="121"/>
      <c r="G38" s="121"/>
      <c r="H38" s="121"/>
      <c r="I38" s="121"/>
      <c r="J38" s="121"/>
      <c r="K38" s="121"/>
      <c r="L38" s="121"/>
      <c r="M38" s="699"/>
    </row>
    <row r="39" spans="1:13" ht="16.5" customHeight="1" x14ac:dyDescent="0.2">
      <c r="A39" s="555"/>
      <c r="B39" s="121"/>
      <c r="C39" s="121"/>
      <c r="D39" s="121"/>
      <c r="E39" s="121"/>
      <c r="F39" s="121"/>
      <c r="G39" s="121"/>
      <c r="H39" s="121"/>
      <c r="I39" s="121"/>
      <c r="J39" s="121"/>
      <c r="K39" s="121"/>
      <c r="L39" s="121"/>
      <c r="M39" s="699"/>
    </row>
    <row r="40" spans="1:13" ht="16.5" customHeight="1" x14ac:dyDescent="0.2">
      <c r="A40" s="555"/>
      <c r="B40" s="121"/>
      <c r="C40" s="121"/>
      <c r="D40" s="121"/>
      <c r="E40" s="121"/>
      <c r="F40" s="121"/>
      <c r="G40" s="121"/>
      <c r="H40" s="121"/>
      <c r="I40" s="121"/>
      <c r="J40" s="121"/>
      <c r="K40" s="121"/>
      <c r="L40" s="121"/>
      <c r="M40" s="699"/>
    </row>
    <row r="41" spans="1:13" ht="16.5" customHeight="1" x14ac:dyDescent="0.2">
      <c r="A41" s="555"/>
      <c r="B41" s="121"/>
      <c r="C41" s="121"/>
      <c r="D41" s="121"/>
      <c r="E41" s="121"/>
      <c r="F41" s="121"/>
      <c r="G41" s="121"/>
      <c r="H41" s="121"/>
      <c r="I41" s="121"/>
      <c r="J41" s="121"/>
      <c r="K41" s="121"/>
      <c r="L41" s="121"/>
      <c r="M41" s="699"/>
    </row>
    <row r="42" spans="1:13" ht="16.5" customHeight="1" x14ac:dyDescent="0.2">
      <c r="A42" s="555"/>
      <c r="B42" s="121"/>
      <c r="C42" s="121"/>
      <c r="D42" s="121"/>
      <c r="E42" s="121"/>
      <c r="F42" s="121"/>
      <c r="G42" s="121"/>
      <c r="H42" s="121"/>
      <c r="I42" s="121"/>
      <c r="J42" s="121"/>
      <c r="K42" s="121"/>
      <c r="L42" s="121"/>
      <c r="M42" s="699"/>
    </row>
    <row r="43" spans="1:13" ht="16.5" customHeight="1" x14ac:dyDescent="0.2">
      <c r="A43" s="555"/>
      <c r="B43" s="121"/>
      <c r="C43" s="121"/>
      <c r="D43" s="121"/>
      <c r="E43" s="121"/>
      <c r="F43" s="121"/>
      <c r="G43" s="121"/>
      <c r="H43" s="121"/>
      <c r="I43" s="121"/>
      <c r="J43" s="121"/>
      <c r="K43" s="121"/>
      <c r="L43" s="121"/>
      <c r="M43" s="699"/>
    </row>
    <row r="44" spans="1:13" ht="16.5" customHeight="1" x14ac:dyDescent="0.2">
      <c r="A44" s="555"/>
      <c r="B44" s="121"/>
      <c r="C44" s="121"/>
      <c r="D44" s="121"/>
      <c r="E44" s="121"/>
      <c r="F44" s="121"/>
      <c r="G44" s="121"/>
      <c r="H44" s="121"/>
      <c r="I44" s="121"/>
      <c r="J44" s="121"/>
      <c r="K44" s="121"/>
      <c r="L44" s="121"/>
      <c r="M44" s="699"/>
    </row>
    <row r="45" spans="1:13" ht="16.5" customHeight="1" x14ac:dyDescent="0.2">
      <c r="A45" s="555"/>
      <c r="B45" s="121"/>
      <c r="C45" s="121"/>
      <c r="D45" s="121"/>
      <c r="E45" s="121"/>
      <c r="F45" s="121"/>
      <c r="G45" s="121"/>
      <c r="H45" s="121"/>
      <c r="I45" s="121"/>
      <c r="J45" s="121"/>
      <c r="K45" s="121"/>
      <c r="L45" s="121"/>
      <c r="M45" s="699"/>
    </row>
    <row r="46" spans="1:13" ht="16.5" customHeight="1" x14ac:dyDescent="0.2">
      <c r="A46" s="555"/>
      <c r="B46" s="121"/>
      <c r="C46" s="121"/>
      <c r="D46" s="121"/>
      <c r="E46" s="121"/>
      <c r="F46" s="121"/>
      <c r="G46" s="121"/>
      <c r="H46" s="121"/>
      <c r="I46" s="121"/>
      <c r="J46" s="121"/>
      <c r="K46" s="121"/>
      <c r="L46" s="121"/>
      <c r="M46" s="699"/>
    </row>
    <row r="47" spans="1:13" ht="16.5" customHeight="1" x14ac:dyDescent="0.2">
      <c r="A47" s="555"/>
      <c r="B47" s="121"/>
      <c r="C47" s="121"/>
      <c r="D47" s="121"/>
      <c r="E47" s="121"/>
      <c r="F47" s="121"/>
      <c r="G47" s="121"/>
      <c r="H47" s="121"/>
      <c r="I47" s="121"/>
      <c r="J47" s="121"/>
      <c r="K47" s="121"/>
      <c r="L47" s="121"/>
      <c r="M47" s="699"/>
    </row>
    <row r="48" spans="1:13" ht="16.5" customHeight="1" x14ac:dyDescent="0.2">
      <c r="A48" s="555"/>
      <c r="B48" s="121"/>
      <c r="C48" s="121"/>
      <c r="D48" s="121"/>
      <c r="E48" s="121"/>
      <c r="F48" s="121"/>
      <c r="G48" s="121"/>
      <c r="H48" s="121"/>
      <c r="I48" s="121"/>
      <c r="J48" s="121"/>
      <c r="K48" s="121"/>
      <c r="L48" s="121"/>
      <c r="M48" s="699"/>
    </row>
    <row r="49" spans="1:15" ht="16.5" customHeight="1" x14ac:dyDescent="0.2">
      <c r="A49" s="555"/>
      <c r="B49" s="121"/>
      <c r="C49" s="121"/>
      <c r="D49" s="121"/>
      <c r="E49" s="121"/>
      <c r="F49" s="121"/>
      <c r="G49" s="121"/>
      <c r="H49" s="121"/>
      <c r="I49" s="121"/>
      <c r="J49" s="121"/>
      <c r="K49" s="121"/>
      <c r="L49" s="121"/>
      <c r="M49" s="699"/>
    </row>
    <row r="50" spans="1:15" ht="16.5" customHeight="1" x14ac:dyDescent="0.2">
      <c r="A50" s="555"/>
      <c r="B50" s="121"/>
      <c r="C50" s="121"/>
      <c r="D50" s="121"/>
      <c r="E50" s="121"/>
      <c r="F50" s="121"/>
      <c r="G50" s="121"/>
      <c r="H50" s="121"/>
      <c r="I50" s="121"/>
      <c r="J50" s="121"/>
      <c r="K50" s="121"/>
      <c r="L50" s="121"/>
      <c r="M50" s="699"/>
    </row>
    <row r="51" spans="1:15" ht="16.5" customHeight="1" x14ac:dyDescent="0.2">
      <c r="A51" s="555"/>
      <c r="B51" s="121"/>
      <c r="C51" s="121"/>
      <c r="D51" s="121"/>
      <c r="E51" s="121"/>
      <c r="F51" s="121"/>
      <c r="G51" s="121"/>
      <c r="H51" s="121"/>
      <c r="I51" s="121"/>
      <c r="J51" s="121"/>
      <c r="K51" s="121"/>
      <c r="L51" s="121"/>
      <c r="M51" s="699"/>
    </row>
    <row r="52" spans="1:15" ht="16.5" customHeight="1" x14ac:dyDescent="0.2">
      <c r="A52" s="555"/>
      <c r="B52" s="121"/>
      <c r="C52" s="121"/>
      <c r="D52" s="121"/>
      <c r="E52" s="121"/>
      <c r="F52" s="121"/>
      <c r="G52" s="121"/>
      <c r="H52" s="121"/>
      <c r="I52" s="121"/>
      <c r="J52" s="121"/>
      <c r="K52" s="121"/>
      <c r="L52" s="121"/>
      <c r="M52" s="699"/>
    </row>
    <row r="53" spans="1:15" ht="16.5" customHeight="1" x14ac:dyDescent="0.2">
      <c r="A53" s="555"/>
      <c r="B53" s="121"/>
      <c r="C53" s="121"/>
      <c r="D53" s="121"/>
      <c r="E53" s="121"/>
      <c r="F53" s="121"/>
      <c r="G53" s="121"/>
      <c r="H53" s="121"/>
      <c r="I53" s="121"/>
      <c r="J53" s="121"/>
      <c r="K53" s="121"/>
      <c r="L53" s="121"/>
      <c r="M53" s="699"/>
    </row>
    <row r="54" spans="1:15" ht="16.5" customHeight="1" x14ac:dyDescent="0.2">
      <c r="A54" s="555"/>
      <c r="B54" s="121"/>
      <c r="C54" s="121"/>
      <c r="D54" s="121"/>
      <c r="E54" s="121"/>
      <c r="F54" s="121"/>
      <c r="G54" s="121"/>
      <c r="H54" s="121"/>
      <c r="I54" s="121"/>
      <c r="J54" s="121"/>
      <c r="K54" s="121"/>
      <c r="L54" s="121"/>
      <c r="M54" s="699"/>
    </row>
    <row r="55" spans="1:15" ht="16.5" customHeight="1" x14ac:dyDescent="0.2">
      <c r="A55" s="555"/>
      <c r="B55" s="121"/>
      <c r="C55" s="121"/>
      <c r="D55" s="121"/>
      <c r="E55" s="121"/>
      <c r="F55" s="121"/>
      <c r="G55" s="121"/>
      <c r="H55" s="121"/>
      <c r="I55" s="121"/>
      <c r="J55" s="121"/>
      <c r="K55" s="121"/>
      <c r="L55" s="121"/>
      <c r="M55" s="699"/>
      <c r="O55" s="71"/>
    </row>
    <row r="56" spans="1:15" ht="16.5" customHeight="1" x14ac:dyDescent="0.2">
      <c r="A56" s="555"/>
      <c r="B56" s="121"/>
      <c r="C56" s="121"/>
      <c r="D56" s="121"/>
      <c r="E56" s="121"/>
      <c r="F56" s="121"/>
      <c r="G56" s="121"/>
      <c r="H56" s="121"/>
      <c r="I56" s="121"/>
      <c r="J56" s="121"/>
      <c r="K56" s="121"/>
      <c r="L56" s="121"/>
      <c r="M56" s="699"/>
    </row>
    <row r="57" spans="1:15" ht="16.5" customHeight="1" x14ac:dyDescent="0.2">
      <c r="A57" s="555"/>
      <c r="B57" s="121"/>
      <c r="C57" s="121"/>
      <c r="D57" s="121"/>
      <c r="E57" s="121"/>
      <c r="F57" s="121"/>
      <c r="G57" s="121"/>
      <c r="H57" s="121"/>
      <c r="I57" s="121"/>
      <c r="J57" s="121"/>
      <c r="K57" s="121"/>
      <c r="L57" s="121"/>
      <c r="M57" s="699"/>
    </row>
    <row r="58" spans="1:15" ht="16.5" customHeight="1" x14ac:dyDescent="0.2">
      <c r="A58" s="555"/>
      <c r="B58" s="121"/>
      <c r="C58" s="121"/>
      <c r="D58" s="121"/>
      <c r="E58" s="121"/>
      <c r="F58" s="121"/>
      <c r="G58" s="121"/>
      <c r="H58" s="121"/>
      <c r="I58" s="121"/>
      <c r="J58" s="121"/>
      <c r="K58" s="121"/>
      <c r="L58" s="121"/>
      <c r="M58" s="699"/>
    </row>
    <row r="59" spans="1:15" ht="16.5" customHeight="1" x14ac:dyDescent="0.2">
      <c r="A59" s="555"/>
      <c r="B59" s="121"/>
      <c r="C59" s="121"/>
      <c r="D59" s="121"/>
      <c r="E59" s="121"/>
      <c r="F59" s="121"/>
      <c r="G59" s="121"/>
      <c r="H59" s="121"/>
      <c r="I59" s="121"/>
      <c r="J59" s="121"/>
      <c r="K59" s="121"/>
      <c r="L59" s="121"/>
      <c r="M59" s="699"/>
    </row>
    <row r="60" spans="1:15" ht="16.5" customHeight="1" x14ac:dyDescent="0.2">
      <c r="A60" s="555"/>
      <c r="B60" s="121"/>
      <c r="C60" s="121"/>
      <c r="D60" s="121"/>
      <c r="E60" s="121"/>
      <c r="F60" s="121"/>
      <c r="G60" s="121"/>
      <c r="H60" s="121"/>
      <c r="I60" s="121"/>
      <c r="J60" s="121"/>
      <c r="K60" s="121"/>
      <c r="L60" s="121"/>
      <c r="M60" s="699"/>
    </row>
    <row r="61" spans="1:15" ht="15.75" thickBot="1" x14ac:dyDescent="0.25">
      <c r="A61" s="1102" t="s">
        <v>674</v>
      </c>
      <c r="B61" s="1103"/>
      <c r="C61" s="695"/>
      <c r="D61" s="698"/>
      <c r="E61" s="698"/>
      <c r="F61" s="698"/>
      <c r="G61" s="698"/>
      <c r="H61" s="698"/>
      <c r="I61" s="698"/>
      <c r="J61" s="1104" t="s">
        <v>278</v>
      </c>
      <c r="K61" s="1104"/>
      <c r="L61" s="1104"/>
      <c r="M61" s="1105"/>
    </row>
    <row r="62" spans="1:15" ht="15" thickTop="1" x14ac:dyDescent="0.2">
      <c r="A62" s="266"/>
    </row>
    <row r="64" spans="1:15" ht="15" x14ac:dyDescent="0.2">
      <c r="G64" s="71"/>
    </row>
  </sheetData>
  <sheetProtection algorithmName="SHA-512" hashValue="eUPx5QXPKNKcWOeNU7Uj/5GFMvfC/hNQJDVRhyxZsX0QPrG8nlNXuYsqGNaJOyMU2B6cPCWUrpBhOdMbxR0BkQ==" saltValue="a4VAgOFap9l2K+aIIyrpPQ==" spinCount="100000" sheet="1" objects="1" scenarios="1" selectLockedCells="1" selectUnlockedCells="1"/>
  <mergeCells count="3">
    <mergeCell ref="A1:M1"/>
    <mergeCell ref="A61:B61"/>
    <mergeCell ref="J61:M61"/>
  </mergeCells>
  <printOptions horizontalCentered="1"/>
  <pageMargins left="0.7" right="0.7" top="0.75" bottom="0.75" header="0.3" footer="0.3"/>
  <pageSetup scale="70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9C4208-9C17-4E13-ABB5-ECA8D1B993D4}">
  <sheetPr codeName="Sheet3127">
    <tabColor rgb="FFCC9900"/>
    <pageSetUpPr fitToPage="1"/>
  </sheetPr>
  <dimension ref="A1:AE59"/>
  <sheetViews>
    <sheetView topLeftCell="A13" zoomScaleNormal="100" workbookViewId="0">
      <selection activeCell="J18" sqref="J18"/>
    </sheetView>
  </sheetViews>
  <sheetFormatPr defaultRowHeight="12.75" x14ac:dyDescent="0.2"/>
  <cols>
    <col min="1" max="1" width="3.75" style="6" customWidth="1"/>
    <col min="2" max="2" width="2.5" style="6" customWidth="1"/>
    <col min="3" max="3" width="25.75" style="6" customWidth="1"/>
    <col min="4" max="4" width="5.25" style="8" customWidth="1"/>
    <col min="5" max="5" width="1.5" style="8" customWidth="1"/>
    <col min="6" max="6" width="4.5" style="6" customWidth="1"/>
    <col min="7" max="7" width="1.5" style="6" customWidth="1"/>
    <col min="8" max="8" width="3.5" style="6" customWidth="1"/>
    <col min="9" max="9" width="1.5" style="6" customWidth="1"/>
    <col min="10" max="10" width="9.625" style="6" bestFit="1" customWidth="1"/>
    <col min="11" max="11" width="1.5" style="6" customWidth="1"/>
    <col min="12" max="12" width="9.625" style="6" customWidth="1"/>
    <col min="13" max="13" width="1.5" style="6" customWidth="1"/>
    <col min="14" max="14" width="9.625" style="6" customWidth="1"/>
    <col min="15" max="15" width="1.5" style="6" customWidth="1"/>
    <col min="16" max="16" width="9.625" style="6" customWidth="1"/>
    <col min="17" max="17" width="1.5" style="6" customWidth="1"/>
    <col min="18" max="18" width="9.625" style="6" customWidth="1"/>
    <col min="19" max="19" width="1.5" style="6" customWidth="1"/>
    <col min="20" max="20" width="9.625" style="6" customWidth="1"/>
    <col min="21" max="21" width="1.5" style="6" customWidth="1"/>
    <col min="22" max="22" width="9.625" style="6" customWidth="1"/>
    <col min="23" max="23" width="2.125" style="6" bestFit="1" customWidth="1"/>
    <col min="24" max="24" width="9.625" style="6" customWidth="1"/>
    <col min="25" max="25" width="2.125" style="6" bestFit="1" customWidth="1"/>
    <col min="26" max="26" width="9.625" style="6" customWidth="1"/>
    <col min="27" max="27" width="5.875" style="6" customWidth="1"/>
    <col min="28" max="266" width="9" style="6"/>
    <col min="267" max="267" width="28.375" style="6" customWidth="1"/>
    <col min="268" max="268" width="5.25" style="6" customWidth="1"/>
    <col min="269" max="269" width="5.375" style="6" customWidth="1"/>
    <col min="270" max="271" width="3.5" style="6" customWidth="1"/>
    <col min="272" max="272" width="1.5" style="6" customWidth="1"/>
    <col min="273" max="273" width="14.125" style="6" customWidth="1"/>
    <col min="274" max="274" width="1.5" style="6" customWidth="1"/>
    <col min="275" max="275" width="14.125" style="6" customWidth="1"/>
    <col min="276" max="276" width="1.5" style="6" customWidth="1"/>
    <col min="277" max="277" width="14.125" style="6" customWidth="1"/>
    <col min="278" max="278" width="1.5" style="6" customWidth="1"/>
    <col min="279" max="279" width="14.125" style="6" customWidth="1"/>
    <col min="280" max="280" width="2.75" style="6" customWidth="1"/>
    <col min="281" max="281" width="14.125" style="6" customWidth="1"/>
    <col min="282" max="282" width="1.5" style="6" customWidth="1"/>
    <col min="283" max="283" width="14.125" style="6" customWidth="1"/>
    <col min="284" max="522" width="9" style="6"/>
    <col min="523" max="523" width="28.375" style="6" customWidth="1"/>
    <col min="524" max="524" width="5.25" style="6" customWidth="1"/>
    <col min="525" max="525" width="5.375" style="6" customWidth="1"/>
    <col min="526" max="527" width="3.5" style="6" customWidth="1"/>
    <col min="528" max="528" width="1.5" style="6" customWidth="1"/>
    <col min="529" max="529" width="14.125" style="6" customWidth="1"/>
    <col min="530" max="530" width="1.5" style="6" customWidth="1"/>
    <col min="531" max="531" width="14.125" style="6" customWidth="1"/>
    <col min="532" max="532" width="1.5" style="6" customWidth="1"/>
    <col min="533" max="533" width="14.125" style="6" customWidth="1"/>
    <col min="534" max="534" width="1.5" style="6" customWidth="1"/>
    <col min="535" max="535" width="14.125" style="6" customWidth="1"/>
    <col min="536" max="536" width="2.75" style="6" customWidth="1"/>
    <col min="537" max="537" width="14.125" style="6" customWidth="1"/>
    <col min="538" max="538" width="1.5" style="6" customWidth="1"/>
    <col min="539" max="539" width="14.125" style="6" customWidth="1"/>
    <col min="540" max="778" width="9" style="6"/>
    <col min="779" max="779" width="28.375" style="6" customWidth="1"/>
    <col min="780" max="780" width="5.25" style="6" customWidth="1"/>
    <col min="781" max="781" width="5.375" style="6" customWidth="1"/>
    <col min="782" max="783" width="3.5" style="6" customWidth="1"/>
    <col min="784" max="784" width="1.5" style="6" customWidth="1"/>
    <col min="785" max="785" width="14.125" style="6" customWidth="1"/>
    <col min="786" max="786" width="1.5" style="6" customWidth="1"/>
    <col min="787" max="787" width="14.125" style="6" customWidth="1"/>
    <col min="788" max="788" width="1.5" style="6" customWidth="1"/>
    <col min="789" max="789" width="14.125" style="6" customWidth="1"/>
    <col min="790" max="790" width="1.5" style="6" customWidth="1"/>
    <col min="791" max="791" width="14.125" style="6" customWidth="1"/>
    <col min="792" max="792" width="2.75" style="6" customWidth="1"/>
    <col min="793" max="793" width="14.125" style="6" customWidth="1"/>
    <col min="794" max="794" width="1.5" style="6" customWidth="1"/>
    <col min="795" max="795" width="14.125" style="6" customWidth="1"/>
    <col min="796" max="1034" width="9" style="6"/>
    <col min="1035" max="1035" width="28.375" style="6" customWidth="1"/>
    <col min="1036" max="1036" width="5.25" style="6" customWidth="1"/>
    <col min="1037" max="1037" width="5.375" style="6" customWidth="1"/>
    <col min="1038" max="1039" width="3.5" style="6" customWidth="1"/>
    <col min="1040" max="1040" width="1.5" style="6" customWidth="1"/>
    <col min="1041" max="1041" width="14.125" style="6" customWidth="1"/>
    <col min="1042" max="1042" width="1.5" style="6" customWidth="1"/>
    <col min="1043" max="1043" width="14.125" style="6" customWidth="1"/>
    <col min="1044" max="1044" width="1.5" style="6" customWidth="1"/>
    <col min="1045" max="1045" width="14.125" style="6" customWidth="1"/>
    <col min="1046" max="1046" width="1.5" style="6" customWidth="1"/>
    <col min="1047" max="1047" width="14.125" style="6" customWidth="1"/>
    <col min="1048" max="1048" width="2.75" style="6" customWidth="1"/>
    <col min="1049" max="1049" width="14.125" style="6" customWidth="1"/>
    <col min="1050" max="1050" width="1.5" style="6" customWidth="1"/>
    <col min="1051" max="1051" width="14.125" style="6" customWidth="1"/>
    <col min="1052" max="1290" width="9" style="6"/>
    <col min="1291" max="1291" width="28.375" style="6" customWidth="1"/>
    <col min="1292" max="1292" width="5.25" style="6" customWidth="1"/>
    <col min="1293" max="1293" width="5.375" style="6" customWidth="1"/>
    <col min="1294" max="1295" width="3.5" style="6" customWidth="1"/>
    <col min="1296" max="1296" width="1.5" style="6" customWidth="1"/>
    <col min="1297" max="1297" width="14.125" style="6" customWidth="1"/>
    <col min="1298" max="1298" width="1.5" style="6" customWidth="1"/>
    <col min="1299" max="1299" width="14.125" style="6" customWidth="1"/>
    <col min="1300" max="1300" width="1.5" style="6" customWidth="1"/>
    <col min="1301" max="1301" width="14.125" style="6" customWidth="1"/>
    <col min="1302" max="1302" width="1.5" style="6" customWidth="1"/>
    <col min="1303" max="1303" width="14.125" style="6" customWidth="1"/>
    <col min="1304" max="1304" width="2.75" style="6" customWidth="1"/>
    <col min="1305" max="1305" width="14.125" style="6" customWidth="1"/>
    <col min="1306" max="1306" width="1.5" style="6" customWidth="1"/>
    <col min="1307" max="1307" width="14.125" style="6" customWidth="1"/>
    <col min="1308" max="1546" width="9" style="6"/>
    <col min="1547" max="1547" width="28.375" style="6" customWidth="1"/>
    <col min="1548" max="1548" width="5.25" style="6" customWidth="1"/>
    <col min="1549" max="1549" width="5.375" style="6" customWidth="1"/>
    <col min="1550" max="1551" width="3.5" style="6" customWidth="1"/>
    <col min="1552" max="1552" width="1.5" style="6" customWidth="1"/>
    <col min="1553" max="1553" width="14.125" style="6" customWidth="1"/>
    <col min="1554" max="1554" width="1.5" style="6" customWidth="1"/>
    <col min="1555" max="1555" width="14.125" style="6" customWidth="1"/>
    <col min="1556" max="1556" width="1.5" style="6" customWidth="1"/>
    <col min="1557" max="1557" width="14.125" style="6" customWidth="1"/>
    <col min="1558" max="1558" width="1.5" style="6" customWidth="1"/>
    <col min="1559" max="1559" width="14.125" style="6" customWidth="1"/>
    <col min="1560" max="1560" width="2.75" style="6" customWidth="1"/>
    <col min="1561" max="1561" width="14.125" style="6" customWidth="1"/>
    <col min="1562" max="1562" width="1.5" style="6" customWidth="1"/>
    <col min="1563" max="1563" width="14.125" style="6" customWidth="1"/>
    <col min="1564" max="1802" width="9" style="6"/>
    <col min="1803" max="1803" width="28.375" style="6" customWidth="1"/>
    <col min="1804" max="1804" width="5.25" style="6" customWidth="1"/>
    <col min="1805" max="1805" width="5.375" style="6" customWidth="1"/>
    <col min="1806" max="1807" width="3.5" style="6" customWidth="1"/>
    <col min="1808" max="1808" width="1.5" style="6" customWidth="1"/>
    <col min="1809" max="1809" width="14.125" style="6" customWidth="1"/>
    <col min="1810" max="1810" width="1.5" style="6" customWidth="1"/>
    <col min="1811" max="1811" width="14.125" style="6" customWidth="1"/>
    <col min="1812" max="1812" width="1.5" style="6" customWidth="1"/>
    <col min="1813" max="1813" width="14.125" style="6" customWidth="1"/>
    <col min="1814" max="1814" width="1.5" style="6" customWidth="1"/>
    <col min="1815" max="1815" width="14.125" style="6" customWidth="1"/>
    <col min="1816" max="1816" width="2.75" style="6" customWidth="1"/>
    <col min="1817" max="1817" width="14.125" style="6" customWidth="1"/>
    <col min="1818" max="1818" width="1.5" style="6" customWidth="1"/>
    <col min="1819" max="1819" width="14.125" style="6" customWidth="1"/>
    <col min="1820" max="2058" width="9" style="6"/>
    <col min="2059" max="2059" width="28.375" style="6" customWidth="1"/>
    <col min="2060" max="2060" width="5.25" style="6" customWidth="1"/>
    <col min="2061" max="2061" width="5.375" style="6" customWidth="1"/>
    <col min="2062" max="2063" width="3.5" style="6" customWidth="1"/>
    <col min="2064" max="2064" width="1.5" style="6" customWidth="1"/>
    <col min="2065" max="2065" width="14.125" style="6" customWidth="1"/>
    <col min="2066" max="2066" width="1.5" style="6" customWidth="1"/>
    <col min="2067" max="2067" width="14.125" style="6" customWidth="1"/>
    <col min="2068" max="2068" width="1.5" style="6" customWidth="1"/>
    <col min="2069" max="2069" width="14.125" style="6" customWidth="1"/>
    <col min="2070" max="2070" width="1.5" style="6" customWidth="1"/>
    <col min="2071" max="2071" width="14.125" style="6" customWidth="1"/>
    <col min="2072" max="2072" width="2.75" style="6" customWidth="1"/>
    <col min="2073" max="2073" width="14.125" style="6" customWidth="1"/>
    <col min="2074" max="2074" width="1.5" style="6" customWidth="1"/>
    <col min="2075" max="2075" width="14.125" style="6" customWidth="1"/>
    <col min="2076" max="2314" width="9" style="6"/>
    <col min="2315" max="2315" width="28.375" style="6" customWidth="1"/>
    <col min="2316" max="2316" width="5.25" style="6" customWidth="1"/>
    <col min="2317" max="2317" width="5.375" style="6" customWidth="1"/>
    <col min="2318" max="2319" width="3.5" style="6" customWidth="1"/>
    <col min="2320" max="2320" width="1.5" style="6" customWidth="1"/>
    <col min="2321" max="2321" width="14.125" style="6" customWidth="1"/>
    <col min="2322" max="2322" width="1.5" style="6" customWidth="1"/>
    <col min="2323" max="2323" width="14.125" style="6" customWidth="1"/>
    <col min="2324" max="2324" width="1.5" style="6" customWidth="1"/>
    <col min="2325" max="2325" width="14.125" style="6" customWidth="1"/>
    <col min="2326" max="2326" width="1.5" style="6" customWidth="1"/>
    <col min="2327" max="2327" width="14.125" style="6" customWidth="1"/>
    <col min="2328" max="2328" width="2.75" style="6" customWidth="1"/>
    <col min="2329" max="2329" width="14.125" style="6" customWidth="1"/>
    <col min="2330" max="2330" width="1.5" style="6" customWidth="1"/>
    <col min="2331" max="2331" width="14.125" style="6" customWidth="1"/>
    <col min="2332" max="2570" width="9" style="6"/>
    <col min="2571" max="2571" width="28.375" style="6" customWidth="1"/>
    <col min="2572" max="2572" width="5.25" style="6" customWidth="1"/>
    <col min="2573" max="2573" width="5.375" style="6" customWidth="1"/>
    <col min="2574" max="2575" width="3.5" style="6" customWidth="1"/>
    <col min="2576" max="2576" width="1.5" style="6" customWidth="1"/>
    <col min="2577" max="2577" width="14.125" style="6" customWidth="1"/>
    <col min="2578" max="2578" width="1.5" style="6" customWidth="1"/>
    <col min="2579" max="2579" width="14.125" style="6" customWidth="1"/>
    <col min="2580" max="2580" width="1.5" style="6" customWidth="1"/>
    <col min="2581" max="2581" width="14.125" style="6" customWidth="1"/>
    <col min="2582" max="2582" width="1.5" style="6" customWidth="1"/>
    <col min="2583" max="2583" width="14.125" style="6" customWidth="1"/>
    <col min="2584" max="2584" width="2.75" style="6" customWidth="1"/>
    <col min="2585" max="2585" width="14.125" style="6" customWidth="1"/>
    <col min="2586" max="2586" width="1.5" style="6" customWidth="1"/>
    <col min="2587" max="2587" width="14.125" style="6" customWidth="1"/>
    <col min="2588" max="2826" width="9" style="6"/>
    <col min="2827" max="2827" width="28.375" style="6" customWidth="1"/>
    <col min="2828" max="2828" width="5.25" style="6" customWidth="1"/>
    <col min="2829" max="2829" width="5.375" style="6" customWidth="1"/>
    <col min="2830" max="2831" width="3.5" style="6" customWidth="1"/>
    <col min="2832" max="2832" width="1.5" style="6" customWidth="1"/>
    <col min="2833" max="2833" width="14.125" style="6" customWidth="1"/>
    <col min="2834" max="2834" width="1.5" style="6" customWidth="1"/>
    <col min="2835" max="2835" width="14.125" style="6" customWidth="1"/>
    <col min="2836" max="2836" width="1.5" style="6" customWidth="1"/>
    <col min="2837" max="2837" width="14.125" style="6" customWidth="1"/>
    <col min="2838" max="2838" width="1.5" style="6" customWidth="1"/>
    <col min="2839" max="2839" width="14.125" style="6" customWidth="1"/>
    <col min="2840" max="2840" width="2.75" style="6" customWidth="1"/>
    <col min="2841" max="2841" width="14.125" style="6" customWidth="1"/>
    <col min="2842" max="2842" width="1.5" style="6" customWidth="1"/>
    <col min="2843" max="2843" width="14.125" style="6" customWidth="1"/>
    <col min="2844" max="3082" width="9" style="6"/>
    <col min="3083" max="3083" width="28.375" style="6" customWidth="1"/>
    <col min="3084" max="3084" width="5.25" style="6" customWidth="1"/>
    <col min="3085" max="3085" width="5.375" style="6" customWidth="1"/>
    <col min="3086" max="3087" width="3.5" style="6" customWidth="1"/>
    <col min="3088" max="3088" width="1.5" style="6" customWidth="1"/>
    <col min="3089" max="3089" width="14.125" style="6" customWidth="1"/>
    <col min="3090" max="3090" width="1.5" style="6" customWidth="1"/>
    <col min="3091" max="3091" width="14.125" style="6" customWidth="1"/>
    <col min="3092" max="3092" width="1.5" style="6" customWidth="1"/>
    <col min="3093" max="3093" width="14.125" style="6" customWidth="1"/>
    <col min="3094" max="3094" width="1.5" style="6" customWidth="1"/>
    <col min="3095" max="3095" width="14.125" style="6" customWidth="1"/>
    <col min="3096" max="3096" width="2.75" style="6" customWidth="1"/>
    <col min="3097" max="3097" width="14.125" style="6" customWidth="1"/>
    <col min="3098" max="3098" width="1.5" style="6" customWidth="1"/>
    <col min="3099" max="3099" width="14.125" style="6" customWidth="1"/>
    <col min="3100" max="3338" width="9" style="6"/>
    <col min="3339" max="3339" width="28.375" style="6" customWidth="1"/>
    <col min="3340" max="3340" width="5.25" style="6" customWidth="1"/>
    <col min="3341" max="3341" width="5.375" style="6" customWidth="1"/>
    <col min="3342" max="3343" width="3.5" style="6" customWidth="1"/>
    <col min="3344" max="3344" width="1.5" style="6" customWidth="1"/>
    <col min="3345" max="3345" width="14.125" style="6" customWidth="1"/>
    <col min="3346" max="3346" width="1.5" style="6" customWidth="1"/>
    <col min="3347" max="3347" width="14.125" style="6" customWidth="1"/>
    <col min="3348" max="3348" width="1.5" style="6" customWidth="1"/>
    <col min="3349" max="3349" width="14.125" style="6" customWidth="1"/>
    <col min="3350" max="3350" width="1.5" style="6" customWidth="1"/>
    <col min="3351" max="3351" width="14.125" style="6" customWidth="1"/>
    <col min="3352" max="3352" width="2.75" style="6" customWidth="1"/>
    <col min="3353" max="3353" width="14.125" style="6" customWidth="1"/>
    <col min="3354" max="3354" width="1.5" style="6" customWidth="1"/>
    <col min="3355" max="3355" width="14.125" style="6" customWidth="1"/>
    <col min="3356" max="3594" width="9" style="6"/>
    <col min="3595" max="3595" width="28.375" style="6" customWidth="1"/>
    <col min="3596" max="3596" width="5.25" style="6" customWidth="1"/>
    <col min="3597" max="3597" width="5.375" style="6" customWidth="1"/>
    <col min="3598" max="3599" width="3.5" style="6" customWidth="1"/>
    <col min="3600" max="3600" width="1.5" style="6" customWidth="1"/>
    <col min="3601" max="3601" width="14.125" style="6" customWidth="1"/>
    <col min="3602" max="3602" width="1.5" style="6" customWidth="1"/>
    <col min="3603" max="3603" width="14.125" style="6" customWidth="1"/>
    <col min="3604" max="3604" width="1.5" style="6" customWidth="1"/>
    <col min="3605" max="3605" width="14.125" style="6" customWidth="1"/>
    <col min="3606" max="3606" width="1.5" style="6" customWidth="1"/>
    <col min="3607" max="3607" width="14.125" style="6" customWidth="1"/>
    <col min="3608" max="3608" width="2.75" style="6" customWidth="1"/>
    <col min="3609" max="3609" width="14.125" style="6" customWidth="1"/>
    <col min="3610" max="3610" width="1.5" style="6" customWidth="1"/>
    <col min="3611" max="3611" width="14.125" style="6" customWidth="1"/>
    <col min="3612" max="3850" width="9" style="6"/>
    <col min="3851" max="3851" width="28.375" style="6" customWidth="1"/>
    <col min="3852" max="3852" width="5.25" style="6" customWidth="1"/>
    <col min="3853" max="3853" width="5.375" style="6" customWidth="1"/>
    <col min="3854" max="3855" width="3.5" style="6" customWidth="1"/>
    <col min="3856" max="3856" width="1.5" style="6" customWidth="1"/>
    <col min="3857" max="3857" width="14.125" style="6" customWidth="1"/>
    <col min="3858" max="3858" width="1.5" style="6" customWidth="1"/>
    <col min="3859" max="3859" width="14.125" style="6" customWidth="1"/>
    <col min="3860" max="3860" width="1.5" style="6" customWidth="1"/>
    <col min="3861" max="3861" width="14.125" style="6" customWidth="1"/>
    <col min="3862" max="3862" width="1.5" style="6" customWidth="1"/>
    <col min="3863" max="3863" width="14.125" style="6" customWidth="1"/>
    <col min="3864" max="3864" width="2.75" style="6" customWidth="1"/>
    <col min="3865" max="3865" width="14.125" style="6" customWidth="1"/>
    <col min="3866" max="3866" width="1.5" style="6" customWidth="1"/>
    <col min="3867" max="3867" width="14.125" style="6" customWidth="1"/>
    <col min="3868" max="4106" width="9" style="6"/>
    <col min="4107" max="4107" width="28.375" style="6" customWidth="1"/>
    <col min="4108" max="4108" width="5.25" style="6" customWidth="1"/>
    <col min="4109" max="4109" width="5.375" style="6" customWidth="1"/>
    <col min="4110" max="4111" width="3.5" style="6" customWidth="1"/>
    <col min="4112" max="4112" width="1.5" style="6" customWidth="1"/>
    <col min="4113" max="4113" width="14.125" style="6" customWidth="1"/>
    <col min="4114" max="4114" width="1.5" style="6" customWidth="1"/>
    <col min="4115" max="4115" width="14.125" style="6" customWidth="1"/>
    <col min="4116" max="4116" width="1.5" style="6" customWidth="1"/>
    <col min="4117" max="4117" width="14.125" style="6" customWidth="1"/>
    <col min="4118" max="4118" width="1.5" style="6" customWidth="1"/>
    <col min="4119" max="4119" width="14.125" style="6" customWidth="1"/>
    <col min="4120" max="4120" width="2.75" style="6" customWidth="1"/>
    <col min="4121" max="4121" width="14.125" style="6" customWidth="1"/>
    <col min="4122" max="4122" width="1.5" style="6" customWidth="1"/>
    <col min="4123" max="4123" width="14.125" style="6" customWidth="1"/>
    <col min="4124" max="4362" width="9" style="6"/>
    <col min="4363" max="4363" width="28.375" style="6" customWidth="1"/>
    <col min="4364" max="4364" width="5.25" style="6" customWidth="1"/>
    <col min="4365" max="4365" width="5.375" style="6" customWidth="1"/>
    <col min="4366" max="4367" width="3.5" style="6" customWidth="1"/>
    <col min="4368" max="4368" width="1.5" style="6" customWidth="1"/>
    <col min="4369" max="4369" width="14.125" style="6" customWidth="1"/>
    <col min="4370" max="4370" width="1.5" style="6" customWidth="1"/>
    <col min="4371" max="4371" width="14.125" style="6" customWidth="1"/>
    <col min="4372" max="4372" width="1.5" style="6" customWidth="1"/>
    <col min="4373" max="4373" width="14.125" style="6" customWidth="1"/>
    <col min="4374" max="4374" width="1.5" style="6" customWidth="1"/>
    <col min="4375" max="4375" width="14.125" style="6" customWidth="1"/>
    <col min="4376" max="4376" width="2.75" style="6" customWidth="1"/>
    <col min="4377" max="4377" width="14.125" style="6" customWidth="1"/>
    <col min="4378" max="4378" width="1.5" style="6" customWidth="1"/>
    <col min="4379" max="4379" width="14.125" style="6" customWidth="1"/>
    <col min="4380" max="4618" width="9" style="6"/>
    <col min="4619" max="4619" width="28.375" style="6" customWidth="1"/>
    <col min="4620" max="4620" width="5.25" style="6" customWidth="1"/>
    <col min="4621" max="4621" width="5.375" style="6" customWidth="1"/>
    <col min="4622" max="4623" width="3.5" style="6" customWidth="1"/>
    <col min="4624" max="4624" width="1.5" style="6" customWidth="1"/>
    <col min="4625" max="4625" width="14.125" style="6" customWidth="1"/>
    <col min="4626" max="4626" width="1.5" style="6" customWidth="1"/>
    <col min="4627" max="4627" width="14.125" style="6" customWidth="1"/>
    <col min="4628" max="4628" width="1.5" style="6" customWidth="1"/>
    <col min="4629" max="4629" width="14.125" style="6" customWidth="1"/>
    <col min="4630" max="4630" width="1.5" style="6" customWidth="1"/>
    <col min="4631" max="4631" width="14.125" style="6" customWidth="1"/>
    <col min="4632" max="4632" width="2.75" style="6" customWidth="1"/>
    <col min="4633" max="4633" width="14.125" style="6" customWidth="1"/>
    <col min="4634" max="4634" width="1.5" style="6" customWidth="1"/>
    <col min="4635" max="4635" width="14.125" style="6" customWidth="1"/>
    <col min="4636" max="4874" width="9" style="6"/>
    <col min="4875" max="4875" width="28.375" style="6" customWidth="1"/>
    <col min="4876" max="4876" width="5.25" style="6" customWidth="1"/>
    <col min="4877" max="4877" width="5.375" style="6" customWidth="1"/>
    <col min="4878" max="4879" width="3.5" style="6" customWidth="1"/>
    <col min="4880" max="4880" width="1.5" style="6" customWidth="1"/>
    <col min="4881" max="4881" width="14.125" style="6" customWidth="1"/>
    <col min="4882" max="4882" width="1.5" style="6" customWidth="1"/>
    <col min="4883" max="4883" width="14.125" style="6" customWidth="1"/>
    <col min="4884" max="4884" width="1.5" style="6" customWidth="1"/>
    <col min="4885" max="4885" width="14.125" style="6" customWidth="1"/>
    <col min="4886" max="4886" width="1.5" style="6" customWidth="1"/>
    <col min="4887" max="4887" width="14.125" style="6" customWidth="1"/>
    <col min="4888" max="4888" width="2.75" style="6" customWidth="1"/>
    <col min="4889" max="4889" width="14.125" style="6" customWidth="1"/>
    <col min="4890" max="4890" width="1.5" style="6" customWidth="1"/>
    <col min="4891" max="4891" width="14.125" style="6" customWidth="1"/>
    <col min="4892" max="5130" width="9" style="6"/>
    <col min="5131" max="5131" width="28.375" style="6" customWidth="1"/>
    <col min="5132" max="5132" width="5.25" style="6" customWidth="1"/>
    <col min="5133" max="5133" width="5.375" style="6" customWidth="1"/>
    <col min="5134" max="5135" width="3.5" style="6" customWidth="1"/>
    <col min="5136" max="5136" width="1.5" style="6" customWidth="1"/>
    <col min="5137" max="5137" width="14.125" style="6" customWidth="1"/>
    <col min="5138" max="5138" width="1.5" style="6" customWidth="1"/>
    <col min="5139" max="5139" width="14.125" style="6" customWidth="1"/>
    <col min="5140" max="5140" width="1.5" style="6" customWidth="1"/>
    <col min="5141" max="5141" width="14.125" style="6" customWidth="1"/>
    <col min="5142" max="5142" width="1.5" style="6" customWidth="1"/>
    <col min="5143" max="5143" width="14.125" style="6" customWidth="1"/>
    <col min="5144" max="5144" width="2.75" style="6" customWidth="1"/>
    <col min="5145" max="5145" width="14.125" style="6" customWidth="1"/>
    <col min="5146" max="5146" width="1.5" style="6" customWidth="1"/>
    <col min="5147" max="5147" width="14.125" style="6" customWidth="1"/>
    <col min="5148" max="5386" width="9" style="6"/>
    <col min="5387" max="5387" width="28.375" style="6" customWidth="1"/>
    <col min="5388" max="5388" width="5.25" style="6" customWidth="1"/>
    <col min="5389" max="5389" width="5.375" style="6" customWidth="1"/>
    <col min="5390" max="5391" width="3.5" style="6" customWidth="1"/>
    <col min="5392" max="5392" width="1.5" style="6" customWidth="1"/>
    <col min="5393" max="5393" width="14.125" style="6" customWidth="1"/>
    <col min="5394" max="5394" width="1.5" style="6" customWidth="1"/>
    <col min="5395" max="5395" width="14.125" style="6" customWidth="1"/>
    <col min="5396" max="5396" width="1.5" style="6" customWidth="1"/>
    <col min="5397" max="5397" width="14.125" style="6" customWidth="1"/>
    <col min="5398" max="5398" width="1.5" style="6" customWidth="1"/>
    <col min="5399" max="5399" width="14.125" style="6" customWidth="1"/>
    <col min="5400" max="5400" width="2.75" style="6" customWidth="1"/>
    <col min="5401" max="5401" width="14.125" style="6" customWidth="1"/>
    <col min="5402" max="5402" width="1.5" style="6" customWidth="1"/>
    <col min="5403" max="5403" width="14.125" style="6" customWidth="1"/>
    <col min="5404" max="5642" width="9" style="6"/>
    <col min="5643" max="5643" width="28.375" style="6" customWidth="1"/>
    <col min="5644" max="5644" width="5.25" style="6" customWidth="1"/>
    <col min="5645" max="5645" width="5.375" style="6" customWidth="1"/>
    <col min="5646" max="5647" width="3.5" style="6" customWidth="1"/>
    <col min="5648" max="5648" width="1.5" style="6" customWidth="1"/>
    <col min="5649" max="5649" width="14.125" style="6" customWidth="1"/>
    <col min="5650" max="5650" width="1.5" style="6" customWidth="1"/>
    <col min="5651" max="5651" width="14.125" style="6" customWidth="1"/>
    <col min="5652" max="5652" width="1.5" style="6" customWidth="1"/>
    <col min="5653" max="5653" width="14.125" style="6" customWidth="1"/>
    <col min="5654" max="5654" width="1.5" style="6" customWidth="1"/>
    <col min="5655" max="5655" width="14.125" style="6" customWidth="1"/>
    <col min="5656" max="5656" width="2.75" style="6" customWidth="1"/>
    <col min="5657" max="5657" width="14.125" style="6" customWidth="1"/>
    <col min="5658" max="5658" width="1.5" style="6" customWidth="1"/>
    <col min="5659" max="5659" width="14.125" style="6" customWidth="1"/>
    <col min="5660" max="5898" width="9" style="6"/>
    <col min="5899" max="5899" width="28.375" style="6" customWidth="1"/>
    <col min="5900" max="5900" width="5.25" style="6" customWidth="1"/>
    <col min="5901" max="5901" width="5.375" style="6" customWidth="1"/>
    <col min="5902" max="5903" width="3.5" style="6" customWidth="1"/>
    <col min="5904" max="5904" width="1.5" style="6" customWidth="1"/>
    <col min="5905" max="5905" width="14.125" style="6" customWidth="1"/>
    <col min="5906" max="5906" width="1.5" style="6" customWidth="1"/>
    <col min="5907" max="5907" width="14.125" style="6" customWidth="1"/>
    <col min="5908" max="5908" width="1.5" style="6" customWidth="1"/>
    <col min="5909" max="5909" width="14.125" style="6" customWidth="1"/>
    <col min="5910" max="5910" width="1.5" style="6" customWidth="1"/>
    <col min="5911" max="5911" width="14.125" style="6" customWidth="1"/>
    <col min="5912" max="5912" width="2.75" style="6" customWidth="1"/>
    <col min="5913" max="5913" width="14.125" style="6" customWidth="1"/>
    <col min="5914" max="5914" width="1.5" style="6" customWidth="1"/>
    <col min="5915" max="5915" width="14.125" style="6" customWidth="1"/>
    <col min="5916" max="6154" width="9" style="6"/>
    <col min="6155" max="6155" width="28.375" style="6" customWidth="1"/>
    <col min="6156" max="6156" width="5.25" style="6" customWidth="1"/>
    <col min="6157" max="6157" width="5.375" style="6" customWidth="1"/>
    <col min="6158" max="6159" width="3.5" style="6" customWidth="1"/>
    <col min="6160" max="6160" width="1.5" style="6" customWidth="1"/>
    <col min="6161" max="6161" width="14.125" style="6" customWidth="1"/>
    <col min="6162" max="6162" width="1.5" style="6" customWidth="1"/>
    <col min="6163" max="6163" width="14.125" style="6" customWidth="1"/>
    <col min="6164" max="6164" width="1.5" style="6" customWidth="1"/>
    <col min="6165" max="6165" width="14.125" style="6" customWidth="1"/>
    <col min="6166" max="6166" width="1.5" style="6" customWidth="1"/>
    <col min="6167" max="6167" width="14.125" style="6" customWidth="1"/>
    <col min="6168" max="6168" width="2.75" style="6" customWidth="1"/>
    <col min="6169" max="6169" width="14.125" style="6" customWidth="1"/>
    <col min="6170" max="6170" width="1.5" style="6" customWidth="1"/>
    <col min="6171" max="6171" width="14.125" style="6" customWidth="1"/>
    <col min="6172" max="6410" width="9" style="6"/>
    <col min="6411" max="6411" width="28.375" style="6" customWidth="1"/>
    <col min="6412" max="6412" width="5.25" style="6" customWidth="1"/>
    <col min="6413" max="6413" width="5.375" style="6" customWidth="1"/>
    <col min="6414" max="6415" width="3.5" style="6" customWidth="1"/>
    <col min="6416" max="6416" width="1.5" style="6" customWidth="1"/>
    <col min="6417" max="6417" width="14.125" style="6" customWidth="1"/>
    <col min="6418" max="6418" width="1.5" style="6" customWidth="1"/>
    <col min="6419" max="6419" width="14.125" style="6" customWidth="1"/>
    <col min="6420" max="6420" width="1.5" style="6" customWidth="1"/>
    <col min="6421" max="6421" width="14.125" style="6" customWidth="1"/>
    <col min="6422" max="6422" width="1.5" style="6" customWidth="1"/>
    <col min="6423" max="6423" width="14.125" style="6" customWidth="1"/>
    <col min="6424" max="6424" width="2.75" style="6" customWidth="1"/>
    <col min="6425" max="6425" width="14.125" style="6" customWidth="1"/>
    <col min="6426" max="6426" width="1.5" style="6" customWidth="1"/>
    <col min="6427" max="6427" width="14.125" style="6" customWidth="1"/>
    <col min="6428" max="6666" width="9" style="6"/>
    <col min="6667" max="6667" width="28.375" style="6" customWidth="1"/>
    <col min="6668" max="6668" width="5.25" style="6" customWidth="1"/>
    <col min="6669" max="6669" width="5.375" style="6" customWidth="1"/>
    <col min="6670" max="6671" width="3.5" style="6" customWidth="1"/>
    <col min="6672" max="6672" width="1.5" style="6" customWidth="1"/>
    <col min="6673" max="6673" width="14.125" style="6" customWidth="1"/>
    <col min="6674" max="6674" width="1.5" style="6" customWidth="1"/>
    <col min="6675" max="6675" width="14.125" style="6" customWidth="1"/>
    <col min="6676" max="6676" width="1.5" style="6" customWidth="1"/>
    <col min="6677" max="6677" width="14.125" style="6" customWidth="1"/>
    <col min="6678" max="6678" width="1.5" style="6" customWidth="1"/>
    <col min="6679" max="6679" width="14.125" style="6" customWidth="1"/>
    <col min="6680" max="6680" width="2.75" style="6" customWidth="1"/>
    <col min="6681" max="6681" width="14.125" style="6" customWidth="1"/>
    <col min="6682" max="6682" width="1.5" style="6" customWidth="1"/>
    <col min="6683" max="6683" width="14.125" style="6" customWidth="1"/>
    <col min="6684" max="6922" width="9" style="6"/>
    <col min="6923" max="6923" width="28.375" style="6" customWidth="1"/>
    <col min="6924" max="6924" width="5.25" style="6" customWidth="1"/>
    <col min="6925" max="6925" width="5.375" style="6" customWidth="1"/>
    <col min="6926" max="6927" width="3.5" style="6" customWidth="1"/>
    <col min="6928" max="6928" width="1.5" style="6" customWidth="1"/>
    <col min="6929" max="6929" width="14.125" style="6" customWidth="1"/>
    <col min="6930" max="6930" width="1.5" style="6" customWidth="1"/>
    <col min="6931" max="6931" width="14.125" style="6" customWidth="1"/>
    <col min="6932" max="6932" width="1.5" style="6" customWidth="1"/>
    <col min="6933" max="6933" width="14.125" style="6" customWidth="1"/>
    <col min="6934" max="6934" width="1.5" style="6" customWidth="1"/>
    <col min="6935" max="6935" width="14.125" style="6" customWidth="1"/>
    <col min="6936" max="6936" width="2.75" style="6" customWidth="1"/>
    <col min="6937" max="6937" width="14.125" style="6" customWidth="1"/>
    <col min="6938" max="6938" width="1.5" style="6" customWidth="1"/>
    <col min="6939" max="6939" width="14.125" style="6" customWidth="1"/>
    <col min="6940" max="7178" width="9" style="6"/>
    <col min="7179" max="7179" width="28.375" style="6" customWidth="1"/>
    <col min="7180" max="7180" width="5.25" style="6" customWidth="1"/>
    <col min="7181" max="7181" width="5.375" style="6" customWidth="1"/>
    <col min="7182" max="7183" width="3.5" style="6" customWidth="1"/>
    <col min="7184" max="7184" width="1.5" style="6" customWidth="1"/>
    <col min="7185" max="7185" width="14.125" style="6" customWidth="1"/>
    <col min="7186" max="7186" width="1.5" style="6" customWidth="1"/>
    <col min="7187" max="7187" width="14.125" style="6" customWidth="1"/>
    <col min="7188" max="7188" width="1.5" style="6" customWidth="1"/>
    <col min="7189" max="7189" width="14.125" style="6" customWidth="1"/>
    <col min="7190" max="7190" width="1.5" style="6" customWidth="1"/>
    <col min="7191" max="7191" width="14.125" style="6" customWidth="1"/>
    <col min="7192" max="7192" width="2.75" style="6" customWidth="1"/>
    <col min="7193" max="7193" width="14.125" style="6" customWidth="1"/>
    <col min="7194" max="7194" width="1.5" style="6" customWidth="1"/>
    <col min="7195" max="7195" width="14.125" style="6" customWidth="1"/>
    <col min="7196" max="7434" width="9" style="6"/>
    <col min="7435" max="7435" width="28.375" style="6" customWidth="1"/>
    <col min="7436" max="7436" width="5.25" style="6" customWidth="1"/>
    <col min="7437" max="7437" width="5.375" style="6" customWidth="1"/>
    <col min="7438" max="7439" width="3.5" style="6" customWidth="1"/>
    <col min="7440" max="7440" width="1.5" style="6" customWidth="1"/>
    <col min="7441" max="7441" width="14.125" style="6" customWidth="1"/>
    <col min="7442" max="7442" width="1.5" style="6" customWidth="1"/>
    <col min="7443" max="7443" width="14.125" style="6" customWidth="1"/>
    <col min="7444" max="7444" width="1.5" style="6" customWidth="1"/>
    <col min="7445" max="7445" width="14.125" style="6" customWidth="1"/>
    <col min="7446" max="7446" width="1.5" style="6" customWidth="1"/>
    <col min="7447" max="7447" width="14.125" style="6" customWidth="1"/>
    <col min="7448" max="7448" width="2.75" style="6" customWidth="1"/>
    <col min="7449" max="7449" width="14.125" style="6" customWidth="1"/>
    <col min="7450" max="7450" width="1.5" style="6" customWidth="1"/>
    <col min="7451" max="7451" width="14.125" style="6" customWidth="1"/>
    <col min="7452" max="7690" width="9" style="6"/>
    <col min="7691" max="7691" width="28.375" style="6" customWidth="1"/>
    <col min="7692" max="7692" width="5.25" style="6" customWidth="1"/>
    <col min="7693" max="7693" width="5.375" style="6" customWidth="1"/>
    <col min="7694" max="7695" width="3.5" style="6" customWidth="1"/>
    <col min="7696" max="7696" width="1.5" style="6" customWidth="1"/>
    <col min="7697" max="7697" width="14.125" style="6" customWidth="1"/>
    <col min="7698" max="7698" width="1.5" style="6" customWidth="1"/>
    <col min="7699" max="7699" width="14.125" style="6" customWidth="1"/>
    <col min="7700" max="7700" width="1.5" style="6" customWidth="1"/>
    <col min="7701" max="7701" width="14.125" style="6" customWidth="1"/>
    <col min="7702" max="7702" width="1.5" style="6" customWidth="1"/>
    <col min="7703" max="7703" width="14.125" style="6" customWidth="1"/>
    <col min="7704" max="7704" width="2.75" style="6" customWidth="1"/>
    <col min="7705" max="7705" width="14.125" style="6" customWidth="1"/>
    <col min="7706" max="7706" width="1.5" style="6" customWidth="1"/>
    <col min="7707" max="7707" width="14.125" style="6" customWidth="1"/>
    <col min="7708" max="7946" width="9" style="6"/>
    <col min="7947" max="7947" width="28.375" style="6" customWidth="1"/>
    <col min="7948" max="7948" width="5.25" style="6" customWidth="1"/>
    <col min="7949" max="7949" width="5.375" style="6" customWidth="1"/>
    <col min="7950" max="7951" width="3.5" style="6" customWidth="1"/>
    <col min="7952" max="7952" width="1.5" style="6" customWidth="1"/>
    <col min="7953" max="7953" width="14.125" style="6" customWidth="1"/>
    <col min="7954" max="7954" width="1.5" style="6" customWidth="1"/>
    <col min="7955" max="7955" width="14.125" style="6" customWidth="1"/>
    <col min="7956" max="7956" width="1.5" style="6" customWidth="1"/>
    <col min="7957" max="7957" width="14.125" style="6" customWidth="1"/>
    <col min="7958" max="7958" width="1.5" style="6" customWidth="1"/>
    <col min="7959" max="7959" width="14.125" style="6" customWidth="1"/>
    <col min="7960" max="7960" width="2.75" style="6" customWidth="1"/>
    <col min="7961" max="7961" width="14.125" style="6" customWidth="1"/>
    <col min="7962" max="7962" width="1.5" style="6" customWidth="1"/>
    <col min="7963" max="7963" width="14.125" style="6" customWidth="1"/>
    <col min="7964" max="8202" width="9" style="6"/>
    <col min="8203" max="8203" width="28.375" style="6" customWidth="1"/>
    <col min="8204" max="8204" width="5.25" style="6" customWidth="1"/>
    <col min="8205" max="8205" width="5.375" style="6" customWidth="1"/>
    <col min="8206" max="8207" width="3.5" style="6" customWidth="1"/>
    <col min="8208" max="8208" width="1.5" style="6" customWidth="1"/>
    <col min="8209" max="8209" width="14.125" style="6" customWidth="1"/>
    <col min="8210" max="8210" width="1.5" style="6" customWidth="1"/>
    <col min="8211" max="8211" width="14.125" style="6" customWidth="1"/>
    <col min="8212" max="8212" width="1.5" style="6" customWidth="1"/>
    <col min="8213" max="8213" width="14.125" style="6" customWidth="1"/>
    <col min="8214" max="8214" width="1.5" style="6" customWidth="1"/>
    <col min="8215" max="8215" width="14.125" style="6" customWidth="1"/>
    <col min="8216" max="8216" width="2.75" style="6" customWidth="1"/>
    <col min="8217" max="8217" width="14.125" style="6" customWidth="1"/>
    <col min="8218" max="8218" width="1.5" style="6" customWidth="1"/>
    <col min="8219" max="8219" width="14.125" style="6" customWidth="1"/>
    <col min="8220" max="8458" width="9" style="6"/>
    <col min="8459" max="8459" width="28.375" style="6" customWidth="1"/>
    <col min="8460" max="8460" width="5.25" style="6" customWidth="1"/>
    <col min="8461" max="8461" width="5.375" style="6" customWidth="1"/>
    <col min="8462" max="8463" width="3.5" style="6" customWidth="1"/>
    <col min="8464" max="8464" width="1.5" style="6" customWidth="1"/>
    <col min="8465" max="8465" width="14.125" style="6" customWidth="1"/>
    <col min="8466" max="8466" width="1.5" style="6" customWidth="1"/>
    <col min="8467" max="8467" width="14.125" style="6" customWidth="1"/>
    <col min="8468" max="8468" width="1.5" style="6" customWidth="1"/>
    <col min="8469" max="8469" width="14.125" style="6" customWidth="1"/>
    <col min="8470" max="8470" width="1.5" style="6" customWidth="1"/>
    <col min="8471" max="8471" width="14.125" style="6" customWidth="1"/>
    <col min="8472" max="8472" width="2.75" style="6" customWidth="1"/>
    <col min="8473" max="8473" width="14.125" style="6" customWidth="1"/>
    <col min="8474" max="8474" width="1.5" style="6" customWidth="1"/>
    <col min="8475" max="8475" width="14.125" style="6" customWidth="1"/>
    <col min="8476" max="8714" width="9" style="6"/>
    <col min="8715" max="8715" width="28.375" style="6" customWidth="1"/>
    <col min="8716" max="8716" width="5.25" style="6" customWidth="1"/>
    <col min="8717" max="8717" width="5.375" style="6" customWidth="1"/>
    <col min="8718" max="8719" width="3.5" style="6" customWidth="1"/>
    <col min="8720" max="8720" width="1.5" style="6" customWidth="1"/>
    <col min="8721" max="8721" width="14.125" style="6" customWidth="1"/>
    <col min="8722" max="8722" width="1.5" style="6" customWidth="1"/>
    <col min="8723" max="8723" width="14.125" style="6" customWidth="1"/>
    <col min="8724" max="8724" width="1.5" style="6" customWidth="1"/>
    <col min="8725" max="8725" width="14.125" style="6" customWidth="1"/>
    <col min="8726" max="8726" width="1.5" style="6" customWidth="1"/>
    <col min="8727" max="8727" width="14.125" style="6" customWidth="1"/>
    <col min="8728" max="8728" width="2.75" style="6" customWidth="1"/>
    <col min="8729" max="8729" width="14.125" style="6" customWidth="1"/>
    <col min="8730" max="8730" width="1.5" style="6" customWidth="1"/>
    <col min="8731" max="8731" width="14.125" style="6" customWidth="1"/>
    <col min="8732" max="8970" width="9" style="6"/>
    <col min="8971" max="8971" width="28.375" style="6" customWidth="1"/>
    <col min="8972" max="8972" width="5.25" style="6" customWidth="1"/>
    <col min="8973" max="8973" width="5.375" style="6" customWidth="1"/>
    <col min="8974" max="8975" width="3.5" style="6" customWidth="1"/>
    <col min="8976" max="8976" width="1.5" style="6" customWidth="1"/>
    <col min="8977" max="8977" width="14.125" style="6" customWidth="1"/>
    <col min="8978" max="8978" width="1.5" style="6" customWidth="1"/>
    <col min="8979" max="8979" width="14.125" style="6" customWidth="1"/>
    <col min="8980" max="8980" width="1.5" style="6" customWidth="1"/>
    <col min="8981" max="8981" width="14.125" style="6" customWidth="1"/>
    <col min="8982" max="8982" width="1.5" style="6" customWidth="1"/>
    <col min="8983" max="8983" width="14.125" style="6" customWidth="1"/>
    <col min="8984" max="8984" width="2.75" style="6" customWidth="1"/>
    <col min="8985" max="8985" width="14.125" style="6" customWidth="1"/>
    <col min="8986" max="8986" width="1.5" style="6" customWidth="1"/>
    <col min="8987" max="8987" width="14.125" style="6" customWidth="1"/>
    <col min="8988" max="9226" width="9" style="6"/>
    <col min="9227" max="9227" width="28.375" style="6" customWidth="1"/>
    <col min="9228" max="9228" width="5.25" style="6" customWidth="1"/>
    <col min="9229" max="9229" width="5.375" style="6" customWidth="1"/>
    <col min="9230" max="9231" width="3.5" style="6" customWidth="1"/>
    <col min="9232" max="9232" width="1.5" style="6" customWidth="1"/>
    <col min="9233" max="9233" width="14.125" style="6" customWidth="1"/>
    <col min="9234" max="9234" width="1.5" style="6" customWidth="1"/>
    <col min="9235" max="9235" width="14.125" style="6" customWidth="1"/>
    <col min="9236" max="9236" width="1.5" style="6" customWidth="1"/>
    <col min="9237" max="9237" width="14.125" style="6" customWidth="1"/>
    <col min="9238" max="9238" width="1.5" style="6" customWidth="1"/>
    <col min="9239" max="9239" width="14.125" style="6" customWidth="1"/>
    <col min="9240" max="9240" width="2.75" style="6" customWidth="1"/>
    <col min="9241" max="9241" width="14.125" style="6" customWidth="1"/>
    <col min="9242" max="9242" width="1.5" style="6" customWidth="1"/>
    <col min="9243" max="9243" width="14.125" style="6" customWidth="1"/>
    <col min="9244" max="9482" width="9" style="6"/>
    <col min="9483" max="9483" width="28.375" style="6" customWidth="1"/>
    <col min="9484" max="9484" width="5.25" style="6" customWidth="1"/>
    <col min="9485" max="9485" width="5.375" style="6" customWidth="1"/>
    <col min="9486" max="9487" width="3.5" style="6" customWidth="1"/>
    <col min="9488" max="9488" width="1.5" style="6" customWidth="1"/>
    <col min="9489" max="9489" width="14.125" style="6" customWidth="1"/>
    <col min="9490" max="9490" width="1.5" style="6" customWidth="1"/>
    <col min="9491" max="9491" width="14.125" style="6" customWidth="1"/>
    <col min="9492" max="9492" width="1.5" style="6" customWidth="1"/>
    <col min="9493" max="9493" width="14.125" style="6" customWidth="1"/>
    <col min="9494" max="9494" width="1.5" style="6" customWidth="1"/>
    <col min="9495" max="9495" width="14.125" style="6" customWidth="1"/>
    <col min="9496" max="9496" width="2.75" style="6" customWidth="1"/>
    <col min="9497" max="9497" width="14.125" style="6" customWidth="1"/>
    <col min="9498" max="9498" width="1.5" style="6" customWidth="1"/>
    <col min="9499" max="9499" width="14.125" style="6" customWidth="1"/>
    <col min="9500" max="9738" width="9" style="6"/>
    <col min="9739" max="9739" width="28.375" style="6" customWidth="1"/>
    <col min="9740" max="9740" width="5.25" style="6" customWidth="1"/>
    <col min="9741" max="9741" width="5.375" style="6" customWidth="1"/>
    <col min="9742" max="9743" width="3.5" style="6" customWidth="1"/>
    <col min="9744" max="9744" width="1.5" style="6" customWidth="1"/>
    <col min="9745" max="9745" width="14.125" style="6" customWidth="1"/>
    <col min="9746" max="9746" width="1.5" style="6" customWidth="1"/>
    <col min="9747" max="9747" width="14.125" style="6" customWidth="1"/>
    <col min="9748" max="9748" width="1.5" style="6" customWidth="1"/>
    <col min="9749" max="9749" width="14.125" style="6" customWidth="1"/>
    <col min="9750" max="9750" width="1.5" style="6" customWidth="1"/>
    <col min="9751" max="9751" width="14.125" style="6" customWidth="1"/>
    <col min="9752" max="9752" width="2.75" style="6" customWidth="1"/>
    <col min="9753" max="9753" width="14.125" style="6" customWidth="1"/>
    <col min="9754" max="9754" width="1.5" style="6" customWidth="1"/>
    <col min="9755" max="9755" width="14.125" style="6" customWidth="1"/>
    <col min="9756" max="9994" width="9" style="6"/>
    <col min="9995" max="9995" width="28.375" style="6" customWidth="1"/>
    <col min="9996" max="9996" width="5.25" style="6" customWidth="1"/>
    <col min="9997" max="9997" width="5.375" style="6" customWidth="1"/>
    <col min="9998" max="9999" width="3.5" style="6" customWidth="1"/>
    <col min="10000" max="10000" width="1.5" style="6" customWidth="1"/>
    <col min="10001" max="10001" width="14.125" style="6" customWidth="1"/>
    <col min="10002" max="10002" width="1.5" style="6" customWidth="1"/>
    <col min="10003" max="10003" width="14.125" style="6" customWidth="1"/>
    <col min="10004" max="10004" width="1.5" style="6" customWidth="1"/>
    <col min="10005" max="10005" width="14.125" style="6" customWidth="1"/>
    <col min="10006" max="10006" width="1.5" style="6" customWidth="1"/>
    <col min="10007" max="10007" width="14.125" style="6" customWidth="1"/>
    <col min="10008" max="10008" width="2.75" style="6" customWidth="1"/>
    <col min="10009" max="10009" width="14.125" style="6" customWidth="1"/>
    <col min="10010" max="10010" width="1.5" style="6" customWidth="1"/>
    <col min="10011" max="10011" width="14.125" style="6" customWidth="1"/>
    <col min="10012" max="10250" width="9" style="6"/>
    <col min="10251" max="10251" width="28.375" style="6" customWidth="1"/>
    <col min="10252" max="10252" width="5.25" style="6" customWidth="1"/>
    <col min="10253" max="10253" width="5.375" style="6" customWidth="1"/>
    <col min="10254" max="10255" width="3.5" style="6" customWidth="1"/>
    <col min="10256" max="10256" width="1.5" style="6" customWidth="1"/>
    <col min="10257" max="10257" width="14.125" style="6" customWidth="1"/>
    <col min="10258" max="10258" width="1.5" style="6" customWidth="1"/>
    <col min="10259" max="10259" width="14.125" style="6" customWidth="1"/>
    <col min="10260" max="10260" width="1.5" style="6" customWidth="1"/>
    <col min="10261" max="10261" width="14.125" style="6" customWidth="1"/>
    <col min="10262" max="10262" width="1.5" style="6" customWidth="1"/>
    <col min="10263" max="10263" width="14.125" style="6" customWidth="1"/>
    <col min="10264" max="10264" width="2.75" style="6" customWidth="1"/>
    <col min="10265" max="10265" width="14.125" style="6" customWidth="1"/>
    <col min="10266" max="10266" width="1.5" style="6" customWidth="1"/>
    <col min="10267" max="10267" width="14.125" style="6" customWidth="1"/>
    <col min="10268" max="10506" width="9" style="6"/>
    <col min="10507" max="10507" width="28.375" style="6" customWidth="1"/>
    <col min="10508" max="10508" width="5.25" style="6" customWidth="1"/>
    <col min="10509" max="10509" width="5.375" style="6" customWidth="1"/>
    <col min="10510" max="10511" width="3.5" style="6" customWidth="1"/>
    <col min="10512" max="10512" width="1.5" style="6" customWidth="1"/>
    <col min="10513" max="10513" width="14.125" style="6" customWidth="1"/>
    <col min="10514" max="10514" width="1.5" style="6" customWidth="1"/>
    <col min="10515" max="10515" width="14.125" style="6" customWidth="1"/>
    <col min="10516" max="10516" width="1.5" style="6" customWidth="1"/>
    <col min="10517" max="10517" width="14.125" style="6" customWidth="1"/>
    <col min="10518" max="10518" width="1.5" style="6" customWidth="1"/>
    <col min="10519" max="10519" width="14.125" style="6" customWidth="1"/>
    <col min="10520" max="10520" width="2.75" style="6" customWidth="1"/>
    <col min="10521" max="10521" width="14.125" style="6" customWidth="1"/>
    <col min="10522" max="10522" width="1.5" style="6" customWidth="1"/>
    <col min="10523" max="10523" width="14.125" style="6" customWidth="1"/>
    <col min="10524" max="10762" width="9" style="6"/>
    <col min="10763" max="10763" width="28.375" style="6" customWidth="1"/>
    <col min="10764" max="10764" width="5.25" style="6" customWidth="1"/>
    <col min="10765" max="10765" width="5.375" style="6" customWidth="1"/>
    <col min="10766" max="10767" width="3.5" style="6" customWidth="1"/>
    <col min="10768" max="10768" width="1.5" style="6" customWidth="1"/>
    <col min="10769" max="10769" width="14.125" style="6" customWidth="1"/>
    <col min="10770" max="10770" width="1.5" style="6" customWidth="1"/>
    <col min="10771" max="10771" width="14.125" style="6" customWidth="1"/>
    <col min="10772" max="10772" width="1.5" style="6" customWidth="1"/>
    <col min="10773" max="10773" width="14.125" style="6" customWidth="1"/>
    <col min="10774" max="10774" width="1.5" style="6" customWidth="1"/>
    <col min="10775" max="10775" width="14.125" style="6" customWidth="1"/>
    <col min="10776" max="10776" width="2.75" style="6" customWidth="1"/>
    <col min="10777" max="10777" width="14.125" style="6" customWidth="1"/>
    <col min="10778" max="10778" width="1.5" style="6" customWidth="1"/>
    <col min="10779" max="10779" width="14.125" style="6" customWidth="1"/>
    <col min="10780" max="11018" width="9" style="6"/>
    <col min="11019" max="11019" width="28.375" style="6" customWidth="1"/>
    <col min="11020" max="11020" width="5.25" style="6" customWidth="1"/>
    <col min="11021" max="11021" width="5.375" style="6" customWidth="1"/>
    <col min="11022" max="11023" width="3.5" style="6" customWidth="1"/>
    <col min="11024" max="11024" width="1.5" style="6" customWidth="1"/>
    <col min="11025" max="11025" width="14.125" style="6" customWidth="1"/>
    <col min="11026" max="11026" width="1.5" style="6" customWidth="1"/>
    <col min="11027" max="11027" width="14.125" style="6" customWidth="1"/>
    <col min="11028" max="11028" width="1.5" style="6" customWidth="1"/>
    <col min="11029" max="11029" width="14.125" style="6" customWidth="1"/>
    <col min="11030" max="11030" width="1.5" style="6" customWidth="1"/>
    <col min="11031" max="11031" width="14.125" style="6" customWidth="1"/>
    <col min="11032" max="11032" width="2.75" style="6" customWidth="1"/>
    <col min="11033" max="11033" width="14.125" style="6" customWidth="1"/>
    <col min="11034" max="11034" width="1.5" style="6" customWidth="1"/>
    <col min="11035" max="11035" width="14.125" style="6" customWidth="1"/>
    <col min="11036" max="11274" width="9" style="6"/>
    <col min="11275" max="11275" width="28.375" style="6" customWidth="1"/>
    <col min="11276" max="11276" width="5.25" style="6" customWidth="1"/>
    <col min="11277" max="11277" width="5.375" style="6" customWidth="1"/>
    <col min="11278" max="11279" width="3.5" style="6" customWidth="1"/>
    <col min="11280" max="11280" width="1.5" style="6" customWidth="1"/>
    <col min="11281" max="11281" width="14.125" style="6" customWidth="1"/>
    <col min="11282" max="11282" width="1.5" style="6" customWidth="1"/>
    <col min="11283" max="11283" width="14.125" style="6" customWidth="1"/>
    <col min="11284" max="11284" width="1.5" style="6" customWidth="1"/>
    <col min="11285" max="11285" width="14.125" style="6" customWidth="1"/>
    <col min="11286" max="11286" width="1.5" style="6" customWidth="1"/>
    <col min="11287" max="11287" width="14.125" style="6" customWidth="1"/>
    <col min="11288" max="11288" width="2.75" style="6" customWidth="1"/>
    <col min="11289" max="11289" width="14.125" style="6" customWidth="1"/>
    <col min="11290" max="11290" width="1.5" style="6" customWidth="1"/>
    <col min="11291" max="11291" width="14.125" style="6" customWidth="1"/>
    <col min="11292" max="11530" width="9" style="6"/>
    <col min="11531" max="11531" width="28.375" style="6" customWidth="1"/>
    <col min="11532" max="11532" width="5.25" style="6" customWidth="1"/>
    <col min="11533" max="11533" width="5.375" style="6" customWidth="1"/>
    <col min="11534" max="11535" width="3.5" style="6" customWidth="1"/>
    <col min="11536" max="11536" width="1.5" style="6" customWidth="1"/>
    <col min="11537" max="11537" width="14.125" style="6" customWidth="1"/>
    <col min="11538" max="11538" width="1.5" style="6" customWidth="1"/>
    <col min="11539" max="11539" width="14.125" style="6" customWidth="1"/>
    <col min="11540" max="11540" width="1.5" style="6" customWidth="1"/>
    <col min="11541" max="11541" width="14.125" style="6" customWidth="1"/>
    <col min="11542" max="11542" width="1.5" style="6" customWidth="1"/>
    <col min="11543" max="11543" width="14.125" style="6" customWidth="1"/>
    <col min="11544" max="11544" width="2.75" style="6" customWidth="1"/>
    <col min="11545" max="11545" width="14.125" style="6" customWidth="1"/>
    <col min="11546" max="11546" width="1.5" style="6" customWidth="1"/>
    <col min="11547" max="11547" width="14.125" style="6" customWidth="1"/>
    <col min="11548" max="11786" width="9" style="6"/>
    <col min="11787" max="11787" width="28.375" style="6" customWidth="1"/>
    <col min="11788" max="11788" width="5.25" style="6" customWidth="1"/>
    <col min="11789" max="11789" width="5.375" style="6" customWidth="1"/>
    <col min="11790" max="11791" width="3.5" style="6" customWidth="1"/>
    <col min="11792" max="11792" width="1.5" style="6" customWidth="1"/>
    <col min="11793" max="11793" width="14.125" style="6" customWidth="1"/>
    <col min="11794" max="11794" width="1.5" style="6" customWidth="1"/>
    <col min="11795" max="11795" width="14.125" style="6" customWidth="1"/>
    <col min="11796" max="11796" width="1.5" style="6" customWidth="1"/>
    <col min="11797" max="11797" width="14.125" style="6" customWidth="1"/>
    <col min="11798" max="11798" width="1.5" style="6" customWidth="1"/>
    <col min="11799" max="11799" width="14.125" style="6" customWidth="1"/>
    <col min="11800" max="11800" width="2.75" style="6" customWidth="1"/>
    <col min="11801" max="11801" width="14.125" style="6" customWidth="1"/>
    <col min="11802" max="11802" width="1.5" style="6" customWidth="1"/>
    <col min="11803" max="11803" width="14.125" style="6" customWidth="1"/>
    <col min="11804" max="12042" width="9" style="6"/>
    <col min="12043" max="12043" width="28.375" style="6" customWidth="1"/>
    <col min="12044" max="12044" width="5.25" style="6" customWidth="1"/>
    <col min="12045" max="12045" width="5.375" style="6" customWidth="1"/>
    <col min="12046" max="12047" width="3.5" style="6" customWidth="1"/>
    <col min="12048" max="12048" width="1.5" style="6" customWidth="1"/>
    <col min="12049" max="12049" width="14.125" style="6" customWidth="1"/>
    <col min="12050" max="12050" width="1.5" style="6" customWidth="1"/>
    <col min="12051" max="12051" width="14.125" style="6" customWidth="1"/>
    <col min="12052" max="12052" width="1.5" style="6" customWidth="1"/>
    <col min="12053" max="12053" width="14.125" style="6" customWidth="1"/>
    <col min="12054" max="12054" width="1.5" style="6" customWidth="1"/>
    <col min="12055" max="12055" width="14.125" style="6" customWidth="1"/>
    <col min="12056" max="12056" width="2.75" style="6" customWidth="1"/>
    <col min="12057" max="12057" width="14.125" style="6" customWidth="1"/>
    <col min="12058" max="12058" width="1.5" style="6" customWidth="1"/>
    <col min="12059" max="12059" width="14.125" style="6" customWidth="1"/>
    <col min="12060" max="12298" width="9" style="6"/>
    <col min="12299" max="12299" width="28.375" style="6" customWidth="1"/>
    <col min="12300" max="12300" width="5.25" style="6" customWidth="1"/>
    <col min="12301" max="12301" width="5.375" style="6" customWidth="1"/>
    <col min="12302" max="12303" width="3.5" style="6" customWidth="1"/>
    <col min="12304" max="12304" width="1.5" style="6" customWidth="1"/>
    <col min="12305" max="12305" width="14.125" style="6" customWidth="1"/>
    <col min="12306" max="12306" width="1.5" style="6" customWidth="1"/>
    <col min="12307" max="12307" width="14.125" style="6" customWidth="1"/>
    <col min="12308" max="12308" width="1.5" style="6" customWidth="1"/>
    <col min="12309" max="12309" width="14.125" style="6" customWidth="1"/>
    <col min="12310" max="12310" width="1.5" style="6" customWidth="1"/>
    <col min="12311" max="12311" width="14.125" style="6" customWidth="1"/>
    <col min="12312" max="12312" width="2.75" style="6" customWidth="1"/>
    <col min="12313" max="12313" width="14.125" style="6" customWidth="1"/>
    <col min="12314" max="12314" width="1.5" style="6" customWidth="1"/>
    <col min="12315" max="12315" width="14.125" style="6" customWidth="1"/>
    <col min="12316" max="12554" width="9" style="6"/>
    <col min="12555" max="12555" width="28.375" style="6" customWidth="1"/>
    <col min="12556" max="12556" width="5.25" style="6" customWidth="1"/>
    <col min="12557" max="12557" width="5.375" style="6" customWidth="1"/>
    <col min="12558" max="12559" width="3.5" style="6" customWidth="1"/>
    <col min="12560" max="12560" width="1.5" style="6" customWidth="1"/>
    <col min="12561" max="12561" width="14.125" style="6" customWidth="1"/>
    <col min="12562" max="12562" width="1.5" style="6" customWidth="1"/>
    <col min="12563" max="12563" width="14.125" style="6" customWidth="1"/>
    <col min="12564" max="12564" width="1.5" style="6" customWidth="1"/>
    <col min="12565" max="12565" width="14.125" style="6" customWidth="1"/>
    <col min="12566" max="12566" width="1.5" style="6" customWidth="1"/>
    <col min="12567" max="12567" width="14.125" style="6" customWidth="1"/>
    <col min="12568" max="12568" width="2.75" style="6" customWidth="1"/>
    <col min="12569" max="12569" width="14.125" style="6" customWidth="1"/>
    <col min="12570" max="12570" width="1.5" style="6" customWidth="1"/>
    <col min="12571" max="12571" width="14.125" style="6" customWidth="1"/>
    <col min="12572" max="12810" width="9" style="6"/>
    <col min="12811" max="12811" width="28.375" style="6" customWidth="1"/>
    <col min="12812" max="12812" width="5.25" style="6" customWidth="1"/>
    <col min="12813" max="12813" width="5.375" style="6" customWidth="1"/>
    <col min="12814" max="12815" width="3.5" style="6" customWidth="1"/>
    <col min="12816" max="12816" width="1.5" style="6" customWidth="1"/>
    <col min="12817" max="12817" width="14.125" style="6" customWidth="1"/>
    <col min="12818" max="12818" width="1.5" style="6" customWidth="1"/>
    <col min="12819" max="12819" width="14.125" style="6" customWidth="1"/>
    <col min="12820" max="12820" width="1.5" style="6" customWidth="1"/>
    <col min="12821" max="12821" width="14.125" style="6" customWidth="1"/>
    <col min="12822" max="12822" width="1.5" style="6" customWidth="1"/>
    <col min="12823" max="12823" width="14.125" style="6" customWidth="1"/>
    <col min="12824" max="12824" width="2.75" style="6" customWidth="1"/>
    <col min="12825" max="12825" width="14.125" style="6" customWidth="1"/>
    <col min="12826" max="12826" width="1.5" style="6" customWidth="1"/>
    <col min="12827" max="12827" width="14.125" style="6" customWidth="1"/>
    <col min="12828" max="13066" width="9" style="6"/>
    <col min="13067" max="13067" width="28.375" style="6" customWidth="1"/>
    <col min="13068" max="13068" width="5.25" style="6" customWidth="1"/>
    <col min="13069" max="13069" width="5.375" style="6" customWidth="1"/>
    <col min="13070" max="13071" width="3.5" style="6" customWidth="1"/>
    <col min="13072" max="13072" width="1.5" style="6" customWidth="1"/>
    <col min="13073" max="13073" width="14.125" style="6" customWidth="1"/>
    <col min="13074" max="13074" width="1.5" style="6" customWidth="1"/>
    <col min="13075" max="13075" width="14.125" style="6" customWidth="1"/>
    <col min="13076" max="13076" width="1.5" style="6" customWidth="1"/>
    <col min="13077" max="13077" width="14.125" style="6" customWidth="1"/>
    <col min="13078" max="13078" width="1.5" style="6" customWidth="1"/>
    <col min="13079" max="13079" width="14.125" style="6" customWidth="1"/>
    <col min="13080" max="13080" width="2.75" style="6" customWidth="1"/>
    <col min="13081" max="13081" width="14.125" style="6" customWidth="1"/>
    <col min="13082" max="13082" width="1.5" style="6" customWidth="1"/>
    <col min="13083" max="13083" width="14.125" style="6" customWidth="1"/>
    <col min="13084" max="13322" width="9" style="6"/>
    <col min="13323" max="13323" width="28.375" style="6" customWidth="1"/>
    <col min="13324" max="13324" width="5.25" style="6" customWidth="1"/>
    <col min="13325" max="13325" width="5.375" style="6" customWidth="1"/>
    <col min="13326" max="13327" width="3.5" style="6" customWidth="1"/>
    <col min="13328" max="13328" width="1.5" style="6" customWidth="1"/>
    <col min="13329" max="13329" width="14.125" style="6" customWidth="1"/>
    <col min="13330" max="13330" width="1.5" style="6" customWidth="1"/>
    <col min="13331" max="13331" width="14.125" style="6" customWidth="1"/>
    <col min="13332" max="13332" width="1.5" style="6" customWidth="1"/>
    <col min="13333" max="13333" width="14.125" style="6" customWidth="1"/>
    <col min="13334" max="13334" width="1.5" style="6" customWidth="1"/>
    <col min="13335" max="13335" width="14.125" style="6" customWidth="1"/>
    <col min="13336" max="13336" width="2.75" style="6" customWidth="1"/>
    <col min="13337" max="13337" width="14.125" style="6" customWidth="1"/>
    <col min="13338" max="13338" width="1.5" style="6" customWidth="1"/>
    <col min="13339" max="13339" width="14.125" style="6" customWidth="1"/>
    <col min="13340" max="13578" width="9" style="6"/>
    <col min="13579" max="13579" width="28.375" style="6" customWidth="1"/>
    <col min="13580" max="13580" width="5.25" style="6" customWidth="1"/>
    <col min="13581" max="13581" width="5.375" style="6" customWidth="1"/>
    <col min="13582" max="13583" width="3.5" style="6" customWidth="1"/>
    <col min="13584" max="13584" width="1.5" style="6" customWidth="1"/>
    <col min="13585" max="13585" width="14.125" style="6" customWidth="1"/>
    <col min="13586" max="13586" width="1.5" style="6" customWidth="1"/>
    <col min="13587" max="13587" width="14.125" style="6" customWidth="1"/>
    <col min="13588" max="13588" width="1.5" style="6" customWidth="1"/>
    <col min="13589" max="13589" width="14.125" style="6" customWidth="1"/>
    <col min="13590" max="13590" width="1.5" style="6" customWidth="1"/>
    <col min="13591" max="13591" width="14.125" style="6" customWidth="1"/>
    <col min="13592" max="13592" width="2.75" style="6" customWidth="1"/>
    <col min="13593" max="13593" width="14.125" style="6" customWidth="1"/>
    <col min="13594" max="13594" width="1.5" style="6" customWidth="1"/>
    <col min="13595" max="13595" width="14.125" style="6" customWidth="1"/>
    <col min="13596" max="13834" width="9" style="6"/>
    <col min="13835" max="13835" width="28.375" style="6" customWidth="1"/>
    <col min="13836" max="13836" width="5.25" style="6" customWidth="1"/>
    <col min="13837" max="13837" width="5.375" style="6" customWidth="1"/>
    <col min="13838" max="13839" width="3.5" style="6" customWidth="1"/>
    <col min="13840" max="13840" width="1.5" style="6" customWidth="1"/>
    <col min="13841" max="13841" width="14.125" style="6" customWidth="1"/>
    <col min="13842" max="13842" width="1.5" style="6" customWidth="1"/>
    <col min="13843" max="13843" width="14.125" style="6" customWidth="1"/>
    <col min="13844" max="13844" width="1.5" style="6" customWidth="1"/>
    <col min="13845" max="13845" width="14.125" style="6" customWidth="1"/>
    <col min="13846" max="13846" width="1.5" style="6" customWidth="1"/>
    <col min="13847" max="13847" width="14.125" style="6" customWidth="1"/>
    <col min="13848" max="13848" width="2.75" style="6" customWidth="1"/>
    <col min="13849" max="13849" width="14.125" style="6" customWidth="1"/>
    <col min="13850" max="13850" width="1.5" style="6" customWidth="1"/>
    <col min="13851" max="13851" width="14.125" style="6" customWidth="1"/>
    <col min="13852" max="14090" width="9" style="6"/>
    <col min="14091" max="14091" width="28.375" style="6" customWidth="1"/>
    <col min="14092" max="14092" width="5.25" style="6" customWidth="1"/>
    <col min="14093" max="14093" width="5.375" style="6" customWidth="1"/>
    <col min="14094" max="14095" width="3.5" style="6" customWidth="1"/>
    <col min="14096" max="14096" width="1.5" style="6" customWidth="1"/>
    <col min="14097" max="14097" width="14.125" style="6" customWidth="1"/>
    <col min="14098" max="14098" width="1.5" style="6" customWidth="1"/>
    <col min="14099" max="14099" width="14.125" style="6" customWidth="1"/>
    <col min="14100" max="14100" width="1.5" style="6" customWidth="1"/>
    <col min="14101" max="14101" width="14.125" style="6" customWidth="1"/>
    <col min="14102" max="14102" width="1.5" style="6" customWidth="1"/>
    <col min="14103" max="14103" width="14.125" style="6" customWidth="1"/>
    <col min="14104" max="14104" width="2.75" style="6" customWidth="1"/>
    <col min="14105" max="14105" width="14.125" style="6" customWidth="1"/>
    <col min="14106" max="14106" width="1.5" style="6" customWidth="1"/>
    <col min="14107" max="14107" width="14.125" style="6" customWidth="1"/>
    <col min="14108" max="14346" width="9" style="6"/>
    <col min="14347" max="14347" width="28.375" style="6" customWidth="1"/>
    <col min="14348" max="14348" width="5.25" style="6" customWidth="1"/>
    <col min="14349" max="14349" width="5.375" style="6" customWidth="1"/>
    <col min="14350" max="14351" width="3.5" style="6" customWidth="1"/>
    <col min="14352" max="14352" width="1.5" style="6" customWidth="1"/>
    <col min="14353" max="14353" width="14.125" style="6" customWidth="1"/>
    <col min="14354" max="14354" width="1.5" style="6" customWidth="1"/>
    <col min="14355" max="14355" width="14.125" style="6" customWidth="1"/>
    <col min="14356" max="14356" width="1.5" style="6" customWidth="1"/>
    <col min="14357" max="14357" width="14.125" style="6" customWidth="1"/>
    <col min="14358" max="14358" width="1.5" style="6" customWidth="1"/>
    <col min="14359" max="14359" width="14.125" style="6" customWidth="1"/>
    <col min="14360" max="14360" width="2.75" style="6" customWidth="1"/>
    <col min="14361" max="14361" width="14.125" style="6" customWidth="1"/>
    <col min="14362" max="14362" width="1.5" style="6" customWidth="1"/>
    <col min="14363" max="14363" width="14.125" style="6" customWidth="1"/>
    <col min="14364" max="14602" width="9" style="6"/>
    <col min="14603" max="14603" width="28.375" style="6" customWidth="1"/>
    <col min="14604" max="14604" width="5.25" style="6" customWidth="1"/>
    <col min="14605" max="14605" width="5.375" style="6" customWidth="1"/>
    <col min="14606" max="14607" width="3.5" style="6" customWidth="1"/>
    <col min="14608" max="14608" width="1.5" style="6" customWidth="1"/>
    <col min="14609" max="14609" width="14.125" style="6" customWidth="1"/>
    <col min="14610" max="14610" width="1.5" style="6" customWidth="1"/>
    <col min="14611" max="14611" width="14.125" style="6" customWidth="1"/>
    <col min="14612" max="14612" width="1.5" style="6" customWidth="1"/>
    <col min="14613" max="14613" width="14.125" style="6" customWidth="1"/>
    <col min="14614" max="14614" width="1.5" style="6" customWidth="1"/>
    <col min="14615" max="14615" width="14.125" style="6" customWidth="1"/>
    <col min="14616" max="14616" width="2.75" style="6" customWidth="1"/>
    <col min="14617" max="14617" width="14.125" style="6" customWidth="1"/>
    <col min="14618" max="14618" width="1.5" style="6" customWidth="1"/>
    <col min="14619" max="14619" width="14.125" style="6" customWidth="1"/>
    <col min="14620" max="14858" width="9" style="6"/>
    <col min="14859" max="14859" width="28.375" style="6" customWidth="1"/>
    <col min="14860" max="14860" width="5.25" style="6" customWidth="1"/>
    <col min="14861" max="14861" width="5.375" style="6" customWidth="1"/>
    <col min="14862" max="14863" width="3.5" style="6" customWidth="1"/>
    <col min="14864" max="14864" width="1.5" style="6" customWidth="1"/>
    <col min="14865" max="14865" width="14.125" style="6" customWidth="1"/>
    <col min="14866" max="14866" width="1.5" style="6" customWidth="1"/>
    <col min="14867" max="14867" width="14.125" style="6" customWidth="1"/>
    <col min="14868" max="14868" width="1.5" style="6" customWidth="1"/>
    <col min="14869" max="14869" width="14.125" style="6" customWidth="1"/>
    <col min="14870" max="14870" width="1.5" style="6" customWidth="1"/>
    <col min="14871" max="14871" width="14.125" style="6" customWidth="1"/>
    <col min="14872" max="14872" width="2.75" style="6" customWidth="1"/>
    <col min="14873" max="14873" width="14.125" style="6" customWidth="1"/>
    <col min="14874" max="14874" width="1.5" style="6" customWidth="1"/>
    <col min="14875" max="14875" width="14.125" style="6" customWidth="1"/>
    <col min="14876" max="15114" width="9" style="6"/>
    <col min="15115" max="15115" width="28.375" style="6" customWidth="1"/>
    <col min="15116" max="15116" width="5.25" style="6" customWidth="1"/>
    <col min="15117" max="15117" width="5.375" style="6" customWidth="1"/>
    <col min="15118" max="15119" width="3.5" style="6" customWidth="1"/>
    <col min="15120" max="15120" width="1.5" style="6" customWidth="1"/>
    <col min="15121" max="15121" width="14.125" style="6" customWidth="1"/>
    <col min="15122" max="15122" width="1.5" style="6" customWidth="1"/>
    <col min="15123" max="15123" width="14.125" style="6" customWidth="1"/>
    <col min="15124" max="15124" width="1.5" style="6" customWidth="1"/>
    <col min="15125" max="15125" width="14.125" style="6" customWidth="1"/>
    <col min="15126" max="15126" width="1.5" style="6" customWidth="1"/>
    <col min="15127" max="15127" width="14.125" style="6" customWidth="1"/>
    <col min="15128" max="15128" width="2.75" style="6" customWidth="1"/>
    <col min="15129" max="15129" width="14.125" style="6" customWidth="1"/>
    <col min="15130" max="15130" width="1.5" style="6" customWidth="1"/>
    <col min="15131" max="15131" width="14.125" style="6" customWidth="1"/>
    <col min="15132" max="15370" width="9" style="6"/>
    <col min="15371" max="15371" width="28.375" style="6" customWidth="1"/>
    <col min="15372" max="15372" width="5.25" style="6" customWidth="1"/>
    <col min="15373" max="15373" width="5.375" style="6" customWidth="1"/>
    <col min="15374" max="15375" width="3.5" style="6" customWidth="1"/>
    <col min="15376" max="15376" width="1.5" style="6" customWidth="1"/>
    <col min="15377" max="15377" width="14.125" style="6" customWidth="1"/>
    <col min="15378" max="15378" width="1.5" style="6" customWidth="1"/>
    <col min="15379" max="15379" width="14.125" style="6" customWidth="1"/>
    <col min="15380" max="15380" width="1.5" style="6" customWidth="1"/>
    <col min="15381" max="15381" width="14.125" style="6" customWidth="1"/>
    <col min="15382" max="15382" width="1.5" style="6" customWidth="1"/>
    <col min="15383" max="15383" width="14.125" style="6" customWidth="1"/>
    <col min="15384" max="15384" width="2.75" style="6" customWidth="1"/>
    <col min="15385" max="15385" width="14.125" style="6" customWidth="1"/>
    <col min="15386" max="15386" width="1.5" style="6" customWidth="1"/>
    <col min="15387" max="15387" width="14.125" style="6" customWidth="1"/>
    <col min="15388" max="15626" width="9" style="6"/>
    <col min="15627" max="15627" width="28.375" style="6" customWidth="1"/>
    <col min="15628" max="15628" width="5.25" style="6" customWidth="1"/>
    <col min="15629" max="15629" width="5.375" style="6" customWidth="1"/>
    <col min="15630" max="15631" width="3.5" style="6" customWidth="1"/>
    <col min="15632" max="15632" width="1.5" style="6" customWidth="1"/>
    <col min="15633" max="15633" width="14.125" style="6" customWidth="1"/>
    <col min="15634" max="15634" width="1.5" style="6" customWidth="1"/>
    <col min="15635" max="15635" width="14.125" style="6" customWidth="1"/>
    <col min="15636" max="15636" width="1.5" style="6" customWidth="1"/>
    <col min="15637" max="15637" width="14.125" style="6" customWidth="1"/>
    <col min="15638" max="15638" width="1.5" style="6" customWidth="1"/>
    <col min="15639" max="15639" width="14.125" style="6" customWidth="1"/>
    <col min="15640" max="15640" width="2.75" style="6" customWidth="1"/>
    <col min="15641" max="15641" width="14.125" style="6" customWidth="1"/>
    <col min="15642" max="15642" width="1.5" style="6" customWidth="1"/>
    <col min="15643" max="15643" width="14.125" style="6" customWidth="1"/>
    <col min="15644" max="15882" width="9" style="6"/>
    <col min="15883" max="15883" width="28.375" style="6" customWidth="1"/>
    <col min="15884" max="15884" width="5.25" style="6" customWidth="1"/>
    <col min="15885" max="15885" width="5.375" style="6" customWidth="1"/>
    <col min="15886" max="15887" width="3.5" style="6" customWidth="1"/>
    <col min="15888" max="15888" width="1.5" style="6" customWidth="1"/>
    <col min="15889" max="15889" width="14.125" style="6" customWidth="1"/>
    <col min="15890" max="15890" width="1.5" style="6" customWidth="1"/>
    <col min="15891" max="15891" width="14.125" style="6" customWidth="1"/>
    <col min="15892" max="15892" width="1.5" style="6" customWidth="1"/>
    <col min="15893" max="15893" width="14.125" style="6" customWidth="1"/>
    <col min="15894" max="15894" width="1.5" style="6" customWidth="1"/>
    <col min="15895" max="15895" width="14.125" style="6" customWidth="1"/>
    <col min="15896" max="15896" width="2.75" style="6" customWidth="1"/>
    <col min="15897" max="15897" width="14.125" style="6" customWidth="1"/>
    <col min="15898" max="15898" width="1.5" style="6" customWidth="1"/>
    <col min="15899" max="15899" width="14.125" style="6" customWidth="1"/>
    <col min="15900" max="16138" width="9" style="6"/>
    <col min="16139" max="16139" width="28.375" style="6" customWidth="1"/>
    <col min="16140" max="16140" width="5.25" style="6" customWidth="1"/>
    <col min="16141" max="16141" width="5.375" style="6" customWidth="1"/>
    <col min="16142" max="16143" width="3.5" style="6" customWidth="1"/>
    <col min="16144" max="16144" width="1.5" style="6" customWidth="1"/>
    <col min="16145" max="16145" width="14.125" style="6" customWidth="1"/>
    <col min="16146" max="16146" width="1.5" style="6" customWidth="1"/>
    <col min="16147" max="16147" width="14.125" style="6" customWidth="1"/>
    <col min="16148" max="16148" width="1.5" style="6" customWidth="1"/>
    <col min="16149" max="16149" width="14.125" style="6" customWidth="1"/>
    <col min="16150" max="16150" width="1.5" style="6" customWidth="1"/>
    <col min="16151" max="16151" width="14.125" style="6" customWidth="1"/>
    <col min="16152" max="16152" width="2.75" style="6" customWidth="1"/>
    <col min="16153" max="16153" width="14.125" style="6" customWidth="1"/>
    <col min="16154" max="16154" width="1.5" style="6" customWidth="1"/>
    <col min="16155" max="16155" width="14.125" style="6" customWidth="1"/>
    <col min="16156" max="16384" width="9" style="6"/>
  </cols>
  <sheetData>
    <row r="1" spans="1:31" ht="27.75" customHeight="1" x14ac:dyDescent="0.2">
      <c r="A1" s="1294" t="s">
        <v>735</v>
      </c>
      <c r="B1" s="1295"/>
      <c r="C1" s="1295"/>
      <c r="D1" s="1295"/>
      <c r="E1" s="1295"/>
      <c r="F1" s="1295"/>
      <c r="G1" s="1295"/>
      <c r="H1" s="1295"/>
      <c r="I1" s="1295"/>
      <c r="J1" s="1295"/>
      <c r="K1" s="1295"/>
      <c r="L1" s="1295"/>
      <c r="M1" s="1295"/>
      <c r="N1" s="1295"/>
      <c r="O1" s="1295"/>
      <c r="P1" s="1295"/>
      <c r="Q1" s="1295"/>
      <c r="R1" s="1295"/>
      <c r="S1" s="1295"/>
      <c r="T1" s="1295"/>
      <c r="U1" s="1295"/>
      <c r="V1" s="1295"/>
      <c r="W1" s="1295"/>
      <c r="X1" s="1295"/>
      <c r="Y1" s="1295"/>
      <c r="Z1" s="1295"/>
      <c r="AA1" s="1296"/>
    </row>
    <row r="2" spans="1:31" ht="27.75" customHeight="1" x14ac:dyDescent="0.2">
      <c r="A2" s="428"/>
      <c r="B2" s="429"/>
      <c r="C2" s="392"/>
      <c r="D2" s="392"/>
      <c r="E2" s="392"/>
      <c r="F2" s="392"/>
      <c r="G2" s="392"/>
      <c r="H2" s="392"/>
      <c r="I2" s="392"/>
      <c r="J2" s="392"/>
      <c r="K2" s="392"/>
      <c r="L2" s="392"/>
      <c r="M2" s="392"/>
      <c r="N2" s="392"/>
      <c r="O2" s="392"/>
      <c r="P2" s="392"/>
      <c r="Q2" s="392"/>
      <c r="R2" s="392"/>
      <c r="S2" s="392"/>
      <c r="T2" s="392"/>
      <c r="U2" s="392"/>
      <c r="V2" s="392"/>
      <c r="W2" s="392"/>
      <c r="X2" s="392"/>
      <c r="Y2" s="392"/>
      <c r="Z2" s="392"/>
      <c r="AA2" s="430"/>
    </row>
    <row r="3" spans="1:31" s="7" customFormat="1" ht="15.75" customHeight="1" x14ac:dyDescent="0.25">
      <c r="A3" s="431"/>
      <c r="B3" s="1297" t="s">
        <v>914</v>
      </c>
      <c r="C3" s="1297"/>
      <c r="D3" s="1297"/>
      <c r="E3" s="1297"/>
      <c r="F3" s="1297"/>
      <c r="G3" s="1297"/>
      <c r="H3" s="1297"/>
      <c r="I3" s="1297"/>
      <c r="J3" s="1297"/>
      <c r="K3" s="1297"/>
      <c r="L3" s="1297"/>
      <c r="M3" s="1297"/>
      <c r="N3" s="1297"/>
      <c r="O3" s="1297"/>
      <c r="P3" s="1297"/>
      <c r="Q3" s="1297"/>
      <c r="R3" s="1297"/>
      <c r="S3" s="1297"/>
      <c r="T3" s="1297"/>
      <c r="U3" s="1297"/>
      <c r="V3" s="1297"/>
      <c r="W3" s="1297"/>
      <c r="X3" s="1297"/>
      <c r="Y3" s="1297"/>
      <c r="Z3" s="1297"/>
      <c r="AA3" s="432"/>
    </row>
    <row r="4" spans="1:31" ht="15.75" customHeight="1" x14ac:dyDescent="0.25">
      <c r="A4" s="428"/>
      <c r="B4" s="1298" t="s">
        <v>736</v>
      </c>
      <c r="C4" s="1298"/>
      <c r="D4" s="1298"/>
      <c r="E4" s="1298"/>
      <c r="F4" s="1298"/>
      <c r="G4" s="1298"/>
      <c r="H4" s="1298"/>
      <c r="I4" s="1298"/>
      <c r="J4" s="1298"/>
      <c r="K4" s="1298"/>
      <c r="L4" s="1298"/>
      <c r="M4" s="1298"/>
      <c r="N4" s="1298"/>
      <c r="O4" s="1298"/>
      <c r="P4" s="1298"/>
      <c r="Q4" s="1298"/>
      <c r="R4" s="1298"/>
      <c r="S4" s="1298"/>
      <c r="T4" s="1298"/>
      <c r="U4" s="1298"/>
      <c r="V4" s="1298"/>
      <c r="W4" s="1298"/>
      <c r="X4" s="1298"/>
      <c r="Y4" s="1298"/>
      <c r="Z4" s="1298"/>
      <c r="AA4" s="432"/>
    </row>
    <row r="5" spans="1:31" ht="15.75" customHeight="1" x14ac:dyDescent="0.25">
      <c r="A5" s="428"/>
      <c r="B5" s="1297" t="s">
        <v>729</v>
      </c>
      <c r="C5" s="1297"/>
      <c r="D5" s="1297"/>
      <c r="E5" s="1297"/>
      <c r="F5" s="1297"/>
      <c r="G5" s="1297"/>
      <c r="H5" s="1297"/>
      <c r="I5" s="1297"/>
      <c r="J5" s="1297"/>
      <c r="K5" s="1297"/>
      <c r="L5" s="1297"/>
      <c r="M5" s="1297"/>
      <c r="N5" s="1297"/>
      <c r="O5" s="1297"/>
      <c r="P5" s="1297"/>
      <c r="Q5" s="1297"/>
      <c r="R5" s="1297"/>
      <c r="S5" s="1297"/>
      <c r="T5" s="1297"/>
      <c r="U5" s="1297"/>
      <c r="V5" s="1297"/>
      <c r="W5" s="1297"/>
      <c r="X5" s="1297"/>
      <c r="Y5" s="1297"/>
      <c r="Z5" s="1297"/>
      <c r="AA5" s="433"/>
    </row>
    <row r="6" spans="1:31" ht="15.75" customHeight="1" x14ac:dyDescent="0.2">
      <c r="A6" s="428"/>
      <c r="B6" s="1319" t="s">
        <v>737</v>
      </c>
      <c r="C6" s="1319"/>
      <c r="D6" s="1319"/>
      <c r="E6" s="1319"/>
      <c r="F6" s="1319"/>
      <c r="G6" s="1319"/>
      <c r="H6" s="1319"/>
      <c r="I6" s="1319"/>
      <c r="J6" s="1319"/>
      <c r="K6" s="1319"/>
      <c r="L6" s="1319"/>
      <c r="M6" s="1319"/>
      <c r="N6" s="1319"/>
      <c r="O6" s="1319"/>
      <c r="P6" s="1319"/>
      <c r="Q6" s="1319"/>
      <c r="R6" s="1319"/>
      <c r="S6" s="1319"/>
      <c r="T6" s="1319"/>
      <c r="U6" s="1319"/>
      <c r="V6" s="1319"/>
      <c r="W6" s="1319"/>
      <c r="X6" s="1319"/>
      <c r="Y6" s="1319"/>
      <c r="Z6" s="1319"/>
      <c r="AA6" s="433"/>
    </row>
    <row r="7" spans="1:31" ht="35.25" customHeight="1" thickBot="1" x14ac:dyDescent="0.25">
      <c r="A7" s="428"/>
      <c r="B7" s="1320"/>
      <c r="C7" s="1320"/>
      <c r="D7" s="1320"/>
      <c r="E7" s="1320"/>
      <c r="F7" s="1320"/>
      <c r="G7" s="1320"/>
      <c r="H7" s="1320"/>
      <c r="I7" s="1320"/>
      <c r="J7" s="1320"/>
      <c r="K7" s="1320"/>
      <c r="L7" s="1320"/>
      <c r="M7" s="1320"/>
      <c r="N7" s="1320"/>
      <c r="O7" s="1320"/>
      <c r="P7" s="1320"/>
      <c r="Q7" s="1320"/>
      <c r="R7" s="1320"/>
      <c r="S7" s="1320"/>
      <c r="T7" s="1320"/>
      <c r="U7" s="1320"/>
      <c r="V7" s="1320"/>
      <c r="W7" s="1320"/>
      <c r="X7" s="1320"/>
      <c r="Y7" s="1320"/>
      <c r="Z7" s="1320"/>
      <c r="AA7" s="433"/>
    </row>
    <row r="8" spans="1:31" ht="20.25" customHeight="1" thickTop="1" thickBot="1" x14ac:dyDescent="0.25">
      <c r="A8" s="428"/>
      <c r="B8" s="507"/>
      <c r="C8" s="572"/>
      <c r="D8" s="581"/>
      <c r="E8" s="508"/>
      <c r="F8" s="531"/>
      <c r="G8" s="1420" t="s">
        <v>219</v>
      </c>
      <c r="H8" s="1421"/>
      <c r="I8" s="1299" t="s">
        <v>132</v>
      </c>
      <c r="J8" s="1243"/>
      <c r="K8" s="1243"/>
      <c r="L8" s="1243"/>
      <c r="M8" s="1243"/>
      <c r="N8" s="1243"/>
      <c r="O8" s="1243"/>
      <c r="P8" s="1243"/>
      <c r="Q8" s="1243"/>
      <c r="R8" s="1243"/>
      <c r="S8" s="1243"/>
      <c r="T8" s="1243"/>
      <c r="U8" s="1243"/>
      <c r="V8" s="1243"/>
      <c r="W8" s="1243"/>
      <c r="X8" s="1243"/>
      <c r="Y8" s="1243"/>
      <c r="Z8" s="1300"/>
      <c r="AA8" s="432"/>
    </row>
    <row r="9" spans="1:31" ht="29.25" customHeight="1" thickTop="1" x14ac:dyDescent="0.2">
      <c r="A9" s="428"/>
      <c r="B9" s="509"/>
      <c r="C9" s="1274"/>
      <c r="D9" s="1260"/>
      <c r="E9" s="403"/>
      <c r="F9" s="841"/>
      <c r="G9" s="1422"/>
      <c r="H9" s="1423"/>
      <c r="I9" s="1301" t="s">
        <v>65</v>
      </c>
      <c r="J9" s="1302"/>
      <c r="K9" s="1302"/>
      <c r="L9" s="1302"/>
      <c r="M9" s="1302"/>
      <c r="N9" s="1303"/>
      <c r="O9" s="1307" t="s">
        <v>8</v>
      </c>
      <c r="P9" s="1308"/>
      <c r="Q9" s="1308"/>
      <c r="R9" s="1308"/>
      <c r="S9" s="1308"/>
      <c r="T9" s="1309"/>
      <c r="U9" s="1313" t="s">
        <v>48</v>
      </c>
      <c r="V9" s="1314"/>
      <c r="W9" s="1314"/>
      <c r="X9" s="1314"/>
      <c r="Y9" s="1314"/>
      <c r="Z9" s="1315"/>
      <c r="AA9" s="1248"/>
      <c r="AB9" s="11"/>
    </row>
    <row r="10" spans="1:31" ht="29.25" customHeight="1" thickBot="1" x14ac:dyDescent="0.25">
      <c r="A10" s="428"/>
      <c r="B10" s="509"/>
      <c r="C10" s="1249" t="s">
        <v>50</v>
      </c>
      <c r="D10" s="1250"/>
      <c r="E10" s="441"/>
      <c r="F10" s="1419"/>
      <c r="G10" s="1422"/>
      <c r="H10" s="1423"/>
      <c r="I10" s="1304"/>
      <c r="J10" s="1305"/>
      <c r="K10" s="1305"/>
      <c r="L10" s="1305"/>
      <c r="M10" s="1305"/>
      <c r="N10" s="1306"/>
      <c r="O10" s="1310"/>
      <c r="P10" s="1311"/>
      <c r="Q10" s="1311"/>
      <c r="R10" s="1311"/>
      <c r="S10" s="1311"/>
      <c r="T10" s="1312"/>
      <c r="U10" s="1316"/>
      <c r="V10" s="1317"/>
      <c r="W10" s="1317"/>
      <c r="X10" s="1317"/>
      <c r="Y10" s="1317"/>
      <c r="Z10" s="1318"/>
      <c r="AA10" s="1248"/>
      <c r="AB10" s="11"/>
    </row>
    <row r="11" spans="1:31" ht="15.75" customHeight="1" thickTop="1" thickBot="1" x14ac:dyDescent="0.25">
      <c r="A11" s="428"/>
      <c r="B11" s="509"/>
      <c r="C11" s="1274" t="s">
        <v>106</v>
      </c>
      <c r="D11" s="1260"/>
      <c r="E11" s="405"/>
      <c r="F11" s="1419"/>
      <c r="G11" s="1422"/>
      <c r="H11" s="1423"/>
      <c r="I11" s="1267" t="s">
        <v>713</v>
      </c>
      <c r="J11" s="1267"/>
      <c r="K11" s="1267"/>
      <c r="L11" s="1267"/>
      <c r="M11" s="1267"/>
      <c r="N11" s="1267"/>
      <c r="O11" s="1267"/>
      <c r="P11" s="1267"/>
      <c r="Q11" s="1267"/>
      <c r="R11" s="1267"/>
      <c r="S11" s="1267"/>
      <c r="T11" s="1267"/>
      <c r="U11" s="1267"/>
      <c r="V11" s="1267"/>
      <c r="W11" s="1267"/>
      <c r="X11" s="1267"/>
      <c r="Y11" s="1267"/>
      <c r="Z11" s="1287"/>
      <c r="AA11" s="1248"/>
      <c r="AB11" s="11"/>
    </row>
    <row r="12" spans="1:31" ht="15.75" customHeight="1" thickTop="1" x14ac:dyDescent="0.25">
      <c r="A12" s="428"/>
      <c r="B12" s="509"/>
      <c r="C12" s="404"/>
      <c r="D12" s="533"/>
      <c r="E12" s="405"/>
      <c r="F12" s="529"/>
      <c r="G12" s="1422"/>
      <c r="H12" s="1423"/>
      <c r="I12" s="1288" t="s">
        <v>805</v>
      </c>
      <c r="J12" s="1289"/>
      <c r="K12" s="498"/>
      <c r="L12" s="402"/>
      <c r="M12" s="399"/>
      <c r="N12" s="862"/>
      <c r="O12" s="1288" t="s">
        <v>805</v>
      </c>
      <c r="P12" s="1289"/>
      <c r="Q12" s="499"/>
      <c r="R12" s="496"/>
      <c r="S12" s="527"/>
      <c r="T12" s="866"/>
      <c r="U12" s="1288" t="s">
        <v>805</v>
      </c>
      <c r="V12" s="1289"/>
      <c r="W12" s="498"/>
      <c r="X12" s="496"/>
      <c r="Y12" s="440"/>
      <c r="Z12" s="528"/>
      <c r="AA12" s="1248"/>
      <c r="AB12" s="11"/>
    </row>
    <row r="13" spans="1:31" ht="15.75" customHeight="1" x14ac:dyDescent="0.2">
      <c r="A13" s="428"/>
      <c r="B13" s="509"/>
      <c r="C13" s="404"/>
      <c r="D13" s="533"/>
      <c r="E13" s="405"/>
      <c r="F13" s="529"/>
      <c r="G13" s="1422"/>
      <c r="H13" s="1423"/>
      <c r="I13" s="1288" t="s">
        <v>806</v>
      </c>
      <c r="J13" s="1289"/>
      <c r="K13" s="498"/>
      <c r="L13" s="497" t="s">
        <v>808</v>
      </c>
      <c r="M13" s="498"/>
      <c r="N13" s="863" t="s">
        <v>810</v>
      </c>
      <c r="O13" s="1288" t="s">
        <v>806</v>
      </c>
      <c r="P13" s="1289"/>
      <c r="Q13" s="499"/>
      <c r="R13" s="497" t="s">
        <v>808</v>
      </c>
      <c r="S13" s="498"/>
      <c r="T13" s="863" t="s">
        <v>810</v>
      </c>
      <c r="U13" s="1288" t="s">
        <v>806</v>
      </c>
      <c r="V13" s="1289"/>
      <c r="W13" s="499"/>
      <c r="X13" s="497" t="s">
        <v>808</v>
      </c>
      <c r="Y13" s="498"/>
      <c r="Z13" s="510" t="s">
        <v>810</v>
      </c>
      <c r="AA13" s="1248"/>
      <c r="AB13" s="11"/>
    </row>
    <row r="14" spans="1:31" ht="15.75" customHeight="1" x14ac:dyDescent="0.2">
      <c r="A14" s="428"/>
      <c r="B14" s="509"/>
      <c r="C14" s="404"/>
      <c r="D14" s="533"/>
      <c r="E14" s="405"/>
      <c r="F14" s="529"/>
      <c r="G14" s="1422"/>
      <c r="H14" s="1423"/>
      <c r="I14" s="1288" t="s">
        <v>807</v>
      </c>
      <c r="J14" s="1289"/>
      <c r="K14" s="499"/>
      <c r="L14" s="497" t="s">
        <v>809</v>
      </c>
      <c r="M14" s="499"/>
      <c r="N14" s="863" t="s">
        <v>811</v>
      </c>
      <c r="O14" s="1288" t="s">
        <v>807</v>
      </c>
      <c r="P14" s="1289"/>
      <c r="Q14" s="499"/>
      <c r="R14" s="497" t="s">
        <v>809</v>
      </c>
      <c r="S14" s="499"/>
      <c r="T14" s="863" t="s">
        <v>811</v>
      </c>
      <c r="U14" s="1288" t="s">
        <v>807</v>
      </c>
      <c r="V14" s="1289"/>
      <c r="W14" s="499"/>
      <c r="X14" s="497" t="s">
        <v>809</v>
      </c>
      <c r="Y14" s="499"/>
      <c r="Z14" s="510" t="s">
        <v>811</v>
      </c>
      <c r="AA14" s="1248"/>
      <c r="AB14" s="11"/>
    </row>
    <row r="15" spans="1:31" ht="21" customHeight="1" thickBot="1" x14ac:dyDescent="0.25">
      <c r="A15" s="428"/>
      <c r="B15" s="524"/>
      <c r="C15" s="525"/>
      <c r="D15" s="534"/>
      <c r="E15" s="532"/>
      <c r="F15" s="530" t="s">
        <v>9</v>
      </c>
      <c r="G15" s="526"/>
      <c r="H15" s="530" t="s">
        <v>10</v>
      </c>
      <c r="I15" s="1290">
        <v>-3</v>
      </c>
      <c r="J15" s="1291"/>
      <c r="K15" s="520"/>
      <c r="L15" s="521">
        <v>-4</v>
      </c>
      <c r="M15" s="522"/>
      <c r="N15" s="864">
        <v>-5</v>
      </c>
      <c r="O15" s="1292">
        <v>-6</v>
      </c>
      <c r="P15" s="1293"/>
      <c r="Q15" s="520"/>
      <c r="R15" s="521">
        <v>-7</v>
      </c>
      <c r="S15" s="522"/>
      <c r="T15" s="864">
        <v>-8</v>
      </c>
      <c r="U15" s="1292">
        <v>-9</v>
      </c>
      <c r="V15" s="1293"/>
      <c r="W15" s="520"/>
      <c r="X15" s="521">
        <v>-10</v>
      </c>
      <c r="Y15" s="522"/>
      <c r="Z15" s="523">
        <v>-11</v>
      </c>
      <c r="AA15" s="1248"/>
      <c r="AB15" s="11"/>
      <c r="AD15" s="11"/>
    </row>
    <row r="16" spans="1:31" ht="21" customHeight="1" thickTop="1" thickBot="1" x14ac:dyDescent="0.3">
      <c r="A16" s="428"/>
      <c r="B16" s="506"/>
      <c r="C16" s="545" t="s">
        <v>64</v>
      </c>
      <c r="D16" s="546" t="s">
        <v>738</v>
      </c>
      <c r="E16" s="547">
        <v>1</v>
      </c>
      <c r="F16" s="548"/>
      <c r="G16" s="549">
        <v>2</v>
      </c>
      <c r="H16" s="550"/>
      <c r="I16" s="551">
        <v>3</v>
      </c>
      <c r="J16" s="553">
        <v>13</v>
      </c>
      <c r="K16" s="551">
        <v>4</v>
      </c>
      <c r="L16" s="553">
        <v>13</v>
      </c>
      <c r="M16" s="551">
        <v>5</v>
      </c>
      <c r="N16" s="865">
        <v>13</v>
      </c>
      <c r="O16" s="861">
        <v>6</v>
      </c>
      <c r="P16" s="553">
        <v>13</v>
      </c>
      <c r="Q16" s="552">
        <v>7</v>
      </c>
      <c r="R16" s="553">
        <v>13</v>
      </c>
      <c r="S16" s="552">
        <v>8</v>
      </c>
      <c r="T16" s="865">
        <v>13</v>
      </c>
      <c r="U16" s="861">
        <v>9</v>
      </c>
      <c r="V16" s="553">
        <v>13</v>
      </c>
      <c r="W16" s="552">
        <v>10</v>
      </c>
      <c r="X16" s="553">
        <v>13</v>
      </c>
      <c r="Y16" s="552">
        <v>11</v>
      </c>
      <c r="Z16" s="554">
        <v>13</v>
      </c>
      <c r="AA16" s="438"/>
      <c r="AB16" s="11"/>
      <c r="AC16" s="11"/>
      <c r="AD16" s="11"/>
      <c r="AE16" s="11"/>
    </row>
    <row r="17" spans="1:31" ht="15.75" customHeight="1" thickTop="1" x14ac:dyDescent="0.3">
      <c r="A17" s="428"/>
      <c r="B17" s="511"/>
      <c r="C17" s="406" t="s">
        <v>82</v>
      </c>
      <c r="D17" s="543" t="s">
        <v>15</v>
      </c>
      <c r="E17" s="535" t="s">
        <v>105</v>
      </c>
      <c r="F17" s="1449"/>
      <c r="G17" s="539">
        <v>2</v>
      </c>
      <c r="H17" s="408" t="str">
        <f t="shared" ref="H17:H49" si="0">RIGHT(SUM(J17+L17+N17+P17+R17+T17+V17+X17+Z17))</f>
        <v>0</v>
      </c>
      <c r="I17" s="500" t="s">
        <v>812</v>
      </c>
      <c r="J17" s="1427"/>
      <c r="K17" s="500" t="s">
        <v>813</v>
      </c>
      <c r="L17" s="1427"/>
      <c r="M17" s="500" t="s">
        <v>814</v>
      </c>
      <c r="N17" s="1434"/>
      <c r="O17" s="505" t="s">
        <v>815</v>
      </c>
      <c r="P17" s="1437"/>
      <c r="Q17" s="500" t="s">
        <v>816</v>
      </c>
      <c r="R17" s="1427"/>
      <c r="S17" s="500" t="s">
        <v>817</v>
      </c>
      <c r="T17" s="1434"/>
      <c r="U17" s="500" t="s">
        <v>818</v>
      </c>
      <c r="V17" s="1427"/>
      <c r="W17" s="500" t="s">
        <v>819</v>
      </c>
      <c r="X17" s="1427"/>
      <c r="Y17" s="500" t="s">
        <v>820</v>
      </c>
      <c r="Z17" s="1442"/>
      <c r="AA17" s="438"/>
      <c r="AB17" s="11"/>
      <c r="AD17" s="11"/>
    </row>
    <row r="18" spans="1:31" ht="14.25" x14ac:dyDescent="0.2">
      <c r="A18" s="428"/>
      <c r="B18" s="511"/>
      <c r="C18" s="410" t="s">
        <v>83</v>
      </c>
      <c r="D18" s="544" t="s">
        <v>16</v>
      </c>
      <c r="E18" s="536" t="s">
        <v>105</v>
      </c>
      <c r="F18" s="1450"/>
      <c r="G18" s="540">
        <v>2</v>
      </c>
      <c r="H18" s="408" t="str">
        <f t="shared" si="0"/>
        <v>0</v>
      </c>
      <c r="I18" s="501">
        <v>3</v>
      </c>
      <c r="J18" s="1428"/>
      <c r="K18" s="500">
        <v>4</v>
      </c>
      <c r="L18" s="1428"/>
      <c r="M18" s="501">
        <v>5</v>
      </c>
      <c r="N18" s="1435"/>
      <c r="O18" s="505">
        <v>6</v>
      </c>
      <c r="P18" s="1438"/>
      <c r="Q18" s="500">
        <v>7</v>
      </c>
      <c r="R18" s="1428"/>
      <c r="S18" s="500">
        <v>8</v>
      </c>
      <c r="T18" s="1435"/>
      <c r="U18" s="501">
        <v>9</v>
      </c>
      <c r="V18" s="1428"/>
      <c r="W18" s="501">
        <v>10</v>
      </c>
      <c r="X18" s="1428"/>
      <c r="Y18" s="501">
        <v>11</v>
      </c>
      <c r="Z18" s="1443"/>
      <c r="AA18" s="438"/>
      <c r="AB18" s="11"/>
      <c r="AC18" s="11"/>
    </row>
    <row r="19" spans="1:31" ht="14.25" x14ac:dyDescent="0.2">
      <c r="A19" s="428"/>
      <c r="B19" s="511"/>
      <c r="C19" s="410" t="s">
        <v>84</v>
      </c>
      <c r="D19" s="544" t="s">
        <v>17</v>
      </c>
      <c r="E19" s="536" t="s">
        <v>105</v>
      </c>
      <c r="F19" s="1451"/>
      <c r="G19" s="540">
        <v>2</v>
      </c>
      <c r="H19" s="408" t="str">
        <f t="shared" si="0"/>
        <v>0</v>
      </c>
      <c r="I19" s="501">
        <v>3</v>
      </c>
      <c r="J19" s="1428"/>
      <c r="K19" s="500">
        <v>4</v>
      </c>
      <c r="L19" s="1428"/>
      <c r="M19" s="501">
        <v>5</v>
      </c>
      <c r="N19" s="1435"/>
      <c r="O19" s="505">
        <v>6</v>
      </c>
      <c r="P19" s="1438"/>
      <c r="Q19" s="500">
        <v>7</v>
      </c>
      <c r="R19" s="1428"/>
      <c r="S19" s="500">
        <v>8</v>
      </c>
      <c r="T19" s="1435"/>
      <c r="U19" s="501">
        <v>9</v>
      </c>
      <c r="V19" s="1428"/>
      <c r="W19" s="501">
        <v>10</v>
      </c>
      <c r="X19" s="1428"/>
      <c r="Y19" s="501">
        <v>11</v>
      </c>
      <c r="Z19" s="1443"/>
      <c r="AA19" s="438"/>
      <c r="AB19" s="11"/>
      <c r="AC19" s="11"/>
    </row>
    <row r="20" spans="1:31" ht="15" customHeight="1" x14ac:dyDescent="0.2">
      <c r="A20" s="428"/>
      <c r="B20" s="511"/>
      <c r="C20" s="410" t="s">
        <v>85</v>
      </c>
      <c r="D20" s="544" t="s">
        <v>18</v>
      </c>
      <c r="E20" s="536" t="s">
        <v>105</v>
      </c>
      <c r="F20" s="1450"/>
      <c r="G20" s="540">
        <v>2</v>
      </c>
      <c r="H20" s="408" t="str">
        <f t="shared" si="0"/>
        <v>0</v>
      </c>
      <c r="I20" s="501">
        <v>3</v>
      </c>
      <c r="J20" s="1428"/>
      <c r="K20" s="500">
        <v>4</v>
      </c>
      <c r="L20" s="1428"/>
      <c r="M20" s="501">
        <v>5</v>
      </c>
      <c r="N20" s="1435"/>
      <c r="O20" s="505">
        <v>6</v>
      </c>
      <c r="P20" s="1438"/>
      <c r="Q20" s="500">
        <v>7</v>
      </c>
      <c r="R20" s="1428"/>
      <c r="S20" s="500">
        <v>8</v>
      </c>
      <c r="T20" s="1435"/>
      <c r="U20" s="501">
        <v>9</v>
      </c>
      <c r="V20" s="1428"/>
      <c r="W20" s="501">
        <v>10</v>
      </c>
      <c r="X20" s="1428"/>
      <c r="Y20" s="501">
        <v>11</v>
      </c>
      <c r="Z20" s="1443"/>
      <c r="AA20" s="438"/>
      <c r="AB20" s="11"/>
    </row>
    <row r="21" spans="1:31" ht="14.25" x14ac:dyDescent="0.2">
      <c r="A21" s="428"/>
      <c r="B21" s="511"/>
      <c r="C21" s="410" t="s">
        <v>86</v>
      </c>
      <c r="D21" s="544" t="s">
        <v>19</v>
      </c>
      <c r="E21" s="536" t="s">
        <v>105</v>
      </c>
      <c r="F21" s="1451"/>
      <c r="G21" s="540">
        <v>2</v>
      </c>
      <c r="H21" s="408" t="str">
        <f t="shared" si="0"/>
        <v>0</v>
      </c>
      <c r="I21" s="501">
        <v>3</v>
      </c>
      <c r="J21" s="1429"/>
      <c r="K21" s="500">
        <v>4</v>
      </c>
      <c r="L21" s="1428"/>
      <c r="M21" s="501">
        <v>5</v>
      </c>
      <c r="N21" s="1435"/>
      <c r="O21" s="505">
        <v>6</v>
      </c>
      <c r="P21" s="1438"/>
      <c r="Q21" s="500">
        <v>7</v>
      </c>
      <c r="R21" s="1428"/>
      <c r="S21" s="500">
        <v>8</v>
      </c>
      <c r="T21" s="1435"/>
      <c r="U21" s="501">
        <v>9</v>
      </c>
      <c r="V21" s="1428"/>
      <c r="W21" s="501">
        <v>10</v>
      </c>
      <c r="X21" s="1428"/>
      <c r="Y21" s="501">
        <v>11</v>
      </c>
      <c r="Z21" s="1443"/>
      <c r="AA21" s="438"/>
      <c r="AB21" s="11"/>
    </row>
    <row r="22" spans="1:31" ht="14.25" x14ac:dyDescent="0.2">
      <c r="A22" s="428"/>
      <c r="B22" s="511"/>
      <c r="C22" s="410" t="s">
        <v>87</v>
      </c>
      <c r="D22" s="544" t="s">
        <v>20</v>
      </c>
      <c r="E22" s="537" t="s">
        <v>105</v>
      </c>
      <c r="F22" s="1452"/>
      <c r="G22" s="541">
        <v>2</v>
      </c>
      <c r="H22" s="408" t="str">
        <f t="shared" si="0"/>
        <v>0</v>
      </c>
      <c r="I22" s="502">
        <v>3</v>
      </c>
      <c r="J22" s="1430"/>
      <c r="K22" s="500">
        <v>4</v>
      </c>
      <c r="L22" s="1430"/>
      <c r="M22" s="501">
        <v>5</v>
      </c>
      <c r="N22" s="1434"/>
      <c r="O22" s="505">
        <v>6</v>
      </c>
      <c r="P22" s="1437"/>
      <c r="Q22" s="500">
        <v>7</v>
      </c>
      <c r="R22" s="1427"/>
      <c r="S22" s="500">
        <v>8</v>
      </c>
      <c r="T22" s="1434"/>
      <c r="U22" s="501">
        <v>9</v>
      </c>
      <c r="V22" s="1427"/>
      <c r="W22" s="501">
        <v>10</v>
      </c>
      <c r="X22" s="1427"/>
      <c r="Y22" s="501">
        <v>11</v>
      </c>
      <c r="Z22" s="1442"/>
      <c r="AA22" s="438"/>
      <c r="AB22" s="11"/>
    </row>
    <row r="23" spans="1:31" ht="14.25" x14ac:dyDescent="0.2">
      <c r="A23" s="428"/>
      <c r="B23" s="511"/>
      <c r="C23" s="410" t="s">
        <v>88</v>
      </c>
      <c r="D23" s="544" t="s">
        <v>21</v>
      </c>
      <c r="E23" s="537" t="s">
        <v>105</v>
      </c>
      <c r="F23" s="1453"/>
      <c r="G23" s="541">
        <v>2</v>
      </c>
      <c r="H23" s="408" t="str">
        <f t="shared" si="0"/>
        <v>0</v>
      </c>
      <c r="I23" s="503">
        <v>3</v>
      </c>
      <c r="J23" s="1431"/>
      <c r="K23" s="500">
        <v>4</v>
      </c>
      <c r="L23" s="1431"/>
      <c r="M23" s="501">
        <v>5</v>
      </c>
      <c r="N23" s="1435"/>
      <c r="O23" s="505">
        <v>6</v>
      </c>
      <c r="P23" s="1438"/>
      <c r="Q23" s="500">
        <v>7</v>
      </c>
      <c r="R23" s="1428"/>
      <c r="S23" s="500">
        <v>8</v>
      </c>
      <c r="T23" s="1435"/>
      <c r="U23" s="501">
        <v>9</v>
      </c>
      <c r="V23" s="1428"/>
      <c r="W23" s="501">
        <v>10</v>
      </c>
      <c r="X23" s="1428"/>
      <c r="Y23" s="501">
        <v>11</v>
      </c>
      <c r="Z23" s="1443"/>
      <c r="AA23" s="438"/>
      <c r="AB23" s="11"/>
    </row>
    <row r="24" spans="1:31" ht="14.25" x14ac:dyDescent="0.2">
      <c r="A24" s="428"/>
      <c r="B24" s="511"/>
      <c r="C24" s="410" t="s">
        <v>89</v>
      </c>
      <c r="D24" s="544" t="s">
        <v>22</v>
      </c>
      <c r="E24" s="537" t="s">
        <v>105</v>
      </c>
      <c r="F24" s="1452"/>
      <c r="G24" s="541">
        <v>2</v>
      </c>
      <c r="H24" s="408" t="str">
        <f t="shared" si="0"/>
        <v>0</v>
      </c>
      <c r="I24" s="503">
        <v>3</v>
      </c>
      <c r="J24" s="1431"/>
      <c r="K24" s="500">
        <v>4</v>
      </c>
      <c r="L24" s="1431"/>
      <c r="M24" s="501">
        <v>5</v>
      </c>
      <c r="N24" s="1435"/>
      <c r="O24" s="505">
        <v>6</v>
      </c>
      <c r="P24" s="1438"/>
      <c r="Q24" s="500">
        <v>7</v>
      </c>
      <c r="R24" s="1428"/>
      <c r="S24" s="500">
        <v>8</v>
      </c>
      <c r="T24" s="1435"/>
      <c r="U24" s="501">
        <v>9</v>
      </c>
      <c r="V24" s="1428"/>
      <c r="W24" s="501">
        <v>10</v>
      </c>
      <c r="X24" s="1428"/>
      <c r="Y24" s="501">
        <v>11</v>
      </c>
      <c r="Z24" s="1443"/>
      <c r="AA24" s="438"/>
      <c r="AB24" s="11"/>
    </row>
    <row r="25" spans="1:31" ht="14.25" x14ac:dyDescent="0.2">
      <c r="A25" s="428"/>
      <c r="B25" s="511"/>
      <c r="C25" s="410" t="s">
        <v>90</v>
      </c>
      <c r="D25" s="544" t="s">
        <v>23</v>
      </c>
      <c r="E25" s="535" t="s">
        <v>105</v>
      </c>
      <c r="F25" s="1454"/>
      <c r="G25" s="541">
        <v>2</v>
      </c>
      <c r="H25" s="408" t="str">
        <f t="shared" si="0"/>
        <v>0</v>
      </c>
      <c r="I25" s="503">
        <v>3</v>
      </c>
      <c r="J25" s="1431"/>
      <c r="K25" s="500">
        <v>4</v>
      </c>
      <c r="L25" s="1431"/>
      <c r="M25" s="501">
        <v>5</v>
      </c>
      <c r="N25" s="1435"/>
      <c r="O25" s="505">
        <v>6</v>
      </c>
      <c r="P25" s="1438"/>
      <c r="Q25" s="500">
        <v>7</v>
      </c>
      <c r="R25" s="1428"/>
      <c r="S25" s="500">
        <v>8</v>
      </c>
      <c r="T25" s="1435"/>
      <c r="U25" s="501">
        <v>9</v>
      </c>
      <c r="V25" s="1428"/>
      <c r="W25" s="501">
        <v>10</v>
      </c>
      <c r="X25" s="1428"/>
      <c r="Y25" s="501">
        <v>11</v>
      </c>
      <c r="Z25" s="1443"/>
      <c r="AA25" s="438"/>
      <c r="AB25" s="11"/>
    </row>
    <row r="26" spans="1:31" ht="14.25" x14ac:dyDescent="0.2">
      <c r="A26" s="428"/>
      <c r="B26" s="511"/>
      <c r="C26" s="410" t="s">
        <v>91</v>
      </c>
      <c r="D26" s="544" t="s">
        <v>24</v>
      </c>
      <c r="E26" s="536" t="s">
        <v>105</v>
      </c>
      <c r="F26" s="1455"/>
      <c r="G26" s="541">
        <v>2</v>
      </c>
      <c r="H26" s="408" t="str">
        <f t="shared" si="0"/>
        <v>0</v>
      </c>
      <c r="I26" s="503">
        <v>3</v>
      </c>
      <c r="J26" s="1431"/>
      <c r="K26" s="500">
        <v>4</v>
      </c>
      <c r="L26" s="1431"/>
      <c r="M26" s="501">
        <v>5</v>
      </c>
      <c r="N26" s="1435"/>
      <c r="O26" s="505">
        <v>6</v>
      </c>
      <c r="P26" s="1438"/>
      <c r="Q26" s="500">
        <v>7</v>
      </c>
      <c r="R26" s="1428"/>
      <c r="S26" s="500">
        <v>8</v>
      </c>
      <c r="T26" s="1435"/>
      <c r="U26" s="501">
        <v>9</v>
      </c>
      <c r="V26" s="1428"/>
      <c r="W26" s="501">
        <v>10</v>
      </c>
      <c r="X26" s="1428"/>
      <c r="Y26" s="501">
        <v>11</v>
      </c>
      <c r="Z26" s="1443"/>
      <c r="AA26" s="438"/>
      <c r="AB26" s="11"/>
    </row>
    <row r="27" spans="1:31" ht="14.25" x14ac:dyDescent="0.2">
      <c r="A27" s="428"/>
      <c r="B27" s="511"/>
      <c r="C27" s="410" t="s">
        <v>92</v>
      </c>
      <c r="D27" s="544" t="s">
        <v>25</v>
      </c>
      <c r="E27" s="536" t="s">
        <v>105</v>
      </c>
      <c r="F27" s="1455"/>
      <c r="G27" s="541">
        <v>2</v>
      </c>
      <c r="H27" s="408" t="str">
        <f t="shared" si="0"/>
        <v>0</v>
      </c>
      <c r="I27" s="503">
        <v>3</v>
      </c>
      <c r="J27" s="1431"/>
      <c r="K27" s="500">
        <v>4</v>
      </c>
      <c r="L27" s="1431"/>
      <c r="M27" s="501">
        <v>5</v>
      </c>
      <c r="N27" s="1435"/>
      <c r="O27" s="505">
        <v>6</v>
      </c>
      <c r="P27" s="1438"/>
      <c r="Q27" s="500">
        <v>7</v>
      </c>
      <c r="R27" s="1428"/>
      <c r="S27" s="500">
        <v>8</v>
      </c>
      <c r="T27" s="1435"/>
      <c r="U27" s="501">
        <v>9</v>
      </c>
      <c r="V27" s="1428"/>
      <c r="W27" s="501">
        <v>10</v>
      </c>
      <c r="X27" s="1428"/>
      <c r="Y27" s="501">
        <v>11</v>
      </c>
      <c r="Z27" s="1443"/>
      <c r="AA27" s="438"/>
      <c r="AB27" s="11"/>
    </row>
    <row r="28" spans="1:31" ht="14.25" x14ac:dyDescent="0.2">
      <c r="A28" s="428"/>
      <c r="B28" s="511"/>
      <c r="C28" s="410" t="s">
        <v>93</v>
      </c>
      <c r="D28" s="544" t="s">
        <v>26</v>
      </c>
      <c r="E28" s="536" t="s">
        <v>105</v>
      </c>
      <c r="F28" s="1455"/>
      <c r="G28" s="541">
        <v>2</v>
      </c>
      <c r="H28" s="408" t="str">
        <f t="shared" si="0"/>
        <v>0</v>
      </c>
      <c r="I28" s="503">
        <v>3</v>
      </c>
      <c r="J28" s="1431"/>
      <c r="K28" s="500">
        <v>4</v>
      </c>
      <c r="L28" s="1431"/>
      <c r="M28" s="501">
        <v>5</v>
      </c>
      <c r="N28" s="1435"/>
      <c r="O28" s="505">
        <v>6</v>
      </c>
      <c r="P28" s="1438"/>
      <c r="Q28" s="500">
        <v>7</v>
      </c>
      <c r="R28" s="1428"/>
      <c r="S28" s="500">
        <v>8</v>
      </c>
      <c r="T28" s="1435"/>
      <c r="U28" s="501">
        <v>9</v>
      </c>
      <c r="V28" s="1428"/>
      <c r="W28" s="501">
        <v>10</v>
      </c>
      <c r="X28" s="1428"/>
      <c r="Y28" s="501">
        <v>11</v>
      </c>
      <c r="Z28" s="1443"/>
      <c r="AA28" s="438"/>
      <c r="AB28" s="11"/>
    </row>
    <row r="29" spans="1:31" ht="14.25" x14ac:dyDescent="0.2">
      <c r="A29" s="428"/>
      <c r="B29" s="511"/>
      <c r="C29" s="410" t="s">
        <v>94</v>
      </c>
      <c r="D29" s="544" t="s">
        <v>27</v>
      </c>
      <c r="E29" s="537" t="s">
        <v>105</v>
      </c>
      <c r="F29" s="1452"/>
      <c r="G29" s="541">
        <v>2</v>
      </c>
      <c r="H29" s="408" t="str">
        <f t="shared" si="0"/>
        <v>0</v>
      </c>
      <c r="I29" s="503">
        <v>3</v>
      </c>
      <c r="J29" s="1431"/>
      <c r="K29" s="500">
        <v>4</v>
      </c>
      <c r="L29" s="1431"/>
      <c r="M29" s="501">
        <v>5</v>
      </c>
      <c r="N29" s="1435"/>
      <c r="O29" s="505">
        <v>6</v>
      </c>
      <c r="P29" s="1438"/>
      <c r="Q29" s="500">
        <v>7</v>
      </c>
      <c r="R29" s="1428"/>
      <c r="S29" s="500">
        <v>8</v>
      </c>
      <c r="T29" s="1435"/>
      <c r="U29" s="501">
        <v>9</v>
      </c>
      <c r="V29" s="1428"/>
      <c r="W29" s="501">
        <v>10</v>
      </c>
      <c r="X29" s="1428"/>
      <c r="Y29" s="501">
        <v>11</v>
      </c>
      <c r="Z29" s="1443"/>
      <c r="AA29" s="438"/>
      <c r="AB29" s="11"/>
      <c r="AC29" s="11"/>
      <c r="AD29" s="11"/>
      <c r="AE29" s="11"/>
    </row>
    <row r="30" spans="1:31" ht="14.25" x14ac:dyDescent="0.2">
      <c r="A30" s="428"/>
      <c r="B30" s="511"/>
      <c r="C30" s="410" t="s">
        <v>95</v>
      </c>
      <c r="D30" s="544" t="s">
        <v>28</v>
      </c>
      <c r="E30" s="537" t="s">
        <v>105</v>
      </c>
      <c r="F30" s="1452"/>
      <c r="G30" s="541">
        <v>2</v>
      </c>
      <c r="H30" s="408" t="str">
        <f t="shared" si="0"/>
        <v>0</v>
      </c>
      <c r="I30" s="503">
        <v>3</v>
      </c>
      <c r="J30" s="1430"/>
      <c r="K30" s="500">
        <v>4</v>
      </c>
      <c r="L30" s="1430"/>
      <c r="M30" s="501">
        <v>5</v>
      </c>
      <c r="N30" s="1434"/>
      <c r="O30" s="505">
        <v>6</v>
      </c>
      <c r="P30" s="1437"/>
      <c r="Q30" s="500">
        <v>7</v>
      </c>
      <c r="R30" s="1427"/>
      <c r="S30" s="500">
        <v>8</v>
      </c>
      <c r="T30" s="1434"/>
      <c r="U30" s="501">
        <v>9</v>
      </c>
      <c r="V30" s="1427"/>
      <c r="W30" s="501">
        <v>10</v>
      </c>
      <c r="X30" s="1427"/>
      <c r="Y30" s="501">
        <v>11</v>
      </c>
      <c r="Z30" s="1442"/>
      <c r="AA30" s="438"/>
      <c r="AB30" s="11"/>
      <c r="AC30" s="11"/>
      <c r="AD30" s="11"/>
      <c r="AE30" s="11"/>
    </row>
    <row r="31" spans="1:31" ht="14.25" x14ac:dyDescent="0.2">
      <c r="A31" s="428"/>
      <c r="B31" s="511"/>
      <c r="C31" s="410" t="s">
        <v>96</v>
      </c>
      <c r="D31" s="544" t="s">
        <v>29</v>
      </c>
      <c r="E31" s="535" t="s">
        <v>105</v>
      </c>
      <c r="F31" s="1454"/>
      <c r="G31" s="541">
        <v>2</v>
      </c>
      <c r="H31" s="408" t="str">
        <f t="shared" si="0"/>
        <v>0</v>
      </c>
      <c r="I31" s="503">
        <v>3</v>
      </c>
      <c r="J31" s="1431"/>
      <c r="K31" s="500">
        <v>4</v>
      </c>
      <c r="L31" s="1431"/>
      <c r="M31" s="501">
        <v>5</v>
      </c>
      <c r="N31" s="1435"/>
      <c r="O31" s="505">
        <v>6</v>
      </c>
      <c r="P31" s="1438"/>
      <c r="Q31" s="500">
        <v>7</v>
      </c>
      <c r="R31" s="1428"/>
      <c r="S31" s="500">
        <v>8</v>
      </c>
      <c r="T31" s="1435"/>
      <c r="U31" s="501">
        <v>9</v>
      </c>
      <c r="V31" s="1428"/>
      <c r="W31" s="501">
        <v>10</v>
      </c>
      <c r="X31" s="1428"/>
      <c r="Y31" s="501">
        <v>11</v>
      </c>
      <c r="Z31" s="1443"/>
      <c r="AA31" s="438"/>
      <c r="AB31" s="11"/>
      <c r="AC31" s="11"/>
      <c r="AD31" s="11"/>
      <c r="AE31" s="11"/>
    </row>
    <row r="32" spans="1:31" ht="14.25" x14ac:dyDescent="0.2">
      <c r="A32" s="428"/>
      <c r="B32" s="511"/>
      <c r="C32" s="410" t="s">
        <v>97</v>
      </c>
      <c r="D32" s="544" t="s">
        <v>30</v>
      </c>
      <c r="E32" s="536" t="s">
        <v>105</v>
      </c>
      <c r="F32" s="1455"/>
      <c r="G32" s="541">
        <v>2</v>
      </c>
      <c r="H32" s="408" t="str">
        <f t="shared" si="0"/>
        <v>0</v>
      </c>
      <c r="I32" s="503">
        <v>3</v>
      </c>
      <c r="J32" s="1431"/>
      <c r="K32" s="500">
        <v>4</v>
      </c>
      <c r="L32" s="1431"/>
      <c r="M32" s="501">
        <v>5</v>
      </c>
      <c r="N32" s="1435"/>
      <c r="O32" s="505">
        <v>6</v>
      </c>
      <c r="P32" s="1438"/>
      <c r="Q32" s="500">
        <v>7</v>
      </c>
      <c r="R32" s="1428"/>
      <c r="S32" s="500">
        <v>8</v>
      </c>
      <c r="T32" s="1435"/>
      <c r="U32" s="501">
        <v>9</v>
      </c>
      <c r="V32" s="1428"/>
      <c r="W32" s="501">
        <v>10</v>
      </c>
      <c r="X32" s="1428"/>
      <c r="Y32" s="501">
        <v>11</v>
      </c>
      <c r="Z32" s="1443"/>
      <c r="AA32" s="438"/>
      <c r="AB32" s="11"/>
      <c r="AC32" s="11"/>
      <c r="AD32" s="11"/>
      <c r="AE32" s="11"/>
    </row>
    <row r="33" spans="1:31" ht="14.25" x14ac:dyDescent="0.2">
      <c r="A33" s="428"/>
      <c r="B33" s="511"/>
      <c r="C33" s="410" t="s">
        <v>98</v>
      </c>
      <c r="D33" s="544" t="s">
        <v>31</v>
      </c>
      <c r="E33" s="537" t="s">
        <v>105</v>
      </c>
      <c r="F33" s="1452"/>
      <c r="G33" s="541">
        <v>2</v>
      </c>
      <c r="H33" s="408" t="str">
        <f t="shared" si="0"/>
        <v>0</v>
      </c>
      <c r="I33" s="503">
        <v>3</v>
      </c>
      <c r="J33" s="1431"/>
      <c r="K33" s="500">
        <v>4</v>
      </c>
      <c r="L33" s="1431"/>
      <c r="M33" s="501">
        <v>5</v>
      </c>
      <c r="N33" s="1435"/>
      <c r="O33" s="505">
        <v>6</v>
      </c>
      <c r="P33" s="1438"/>
      <c r="Q33" s="500">
        <v>7</v>
      </c>
      <c r="R33" s="1428"/>
      <c r="S33" s="500">
        <v>8</v>
      </c>
      <c r="T33" s="1435"/>
      <c r="U33" s="501">
        <v>9</v>
      </c>
      <c r="V33" s="1428"/>
      <c r="W33" s="501">
        <v>10</v>
      </c>
      <c r="X33" s="1428"/>
      <c r="Y33" s="501">
        <v>11</v>
      </c>
      <c r="Z33" s="1443"/>
      <c r="AA33" s="438"/>
      <c r="AB33" s="11"/>
      <c r="AC33" s="11"/>
      <c r="AD33" s="11"/>
      <c r="AE33" s="11"/>
    </row>
    <row r="34" spans="1:31" ht="14.25" x14ac:dyDescent="0.2">
      <c r="A34" s="428"/>
      <c r="B34" s="511"/>
      <c r="C34" s="410" t="s">
        <v>99</v>
      </c>
      <c r="D34" s="544" t="s">
        <v>32</v>
      </c>
      <c r="E34" s="535" t="s">
        <v>105</v>
      </c>
      <c r="F34" s="1453"/>
      <c r="G34" s="541">
        <v>2</v>
      </c>
      <c r="H34" s="408" t="str">
        <f t="shared" si="0"/>
        <v>0</v>
      </c>
      <c r="I34" s="503">
        <v>3</v>
      </c>
      <c r="J34" s="1431"/>
      <c r="K34" s="500">
        <v>4</v>
      </c>
      <c r="L34" s="1431"/>
      <c r="M34" s="501">
        <v>5</v>
      </c>
      <c r="N34" s="1435"/>
      <c r="O34" s="505">
        <v>6</v>
      </c>
      <c r="P34" s="1438"/>
      <c r="Q34" s="500">
        <v>7</v>
      </c>
      <c r="R34" s="1428"/>
      <c r="S34" s="500">
        <v>8</v>
      </c>
      <c r="T34" s="1435"/>
      <c r="U34" s="501">
        <v>9</v>
      </c>
      <c r="V34" s="1428"/>
      <c r="W34" s="501">
        <v>10</v>
      </c>
      <c r="X34" s="1428"/>
      <c r="Y34" s="501">
        <v>11</v>
      </c>
      <c r="Z34" s="1443"/>
      <c r="AA34" s="438"/>
      <c r="AB34" s="11"/>
      <c r="AC34" s="11"/>
      <c r="AD34" s="11"/>
      <c r="AE34" s="11"/>
    </row>
    <row r="35" spans="1:31" ht="14.25" x14ac:dyDescent="0.2">
      <c r="A35" s="428"/>
      <c r="B35" s="511"/>
      <c r="C35" s="410" t="s">
        <v>100</v>
      </c>
      <c r="D35" s="544" t="s">
        <v>33</v>
      </c>
      <c r="E35" s="537" t="s">
        <v>105</v>
      </c>
      <c r="F35" s="1452"/>
      <c r="G35" s="541">
        <v>2</v>
      </c>
      <c r="H35" s="408" t="str">
        <f t="shared" si="0"/>
        <v>0</v>
      </c>
      <c r="I35" s="503">
        <v>3</v>
      </c>
      <c r="J35" s="1431"/>
      <c r="K35" s="500">
        <v>4</v>
      </c>
      <c r="L35" s="1431"/>
      <c r="M35" s="501">
        <v>5</v>
      </c>
      <c r="N35" s="1435"/>
      <c r="O35" s="505">
        <v>6</v>
      </c>
      <c r="P35" s="1438"/>
      <c r="Q35" s="500">
        <v>7</v>
      </c>
      <c r="R35" s="1428"/>
      <c r="S35" s="500">
        <v>8</v>
      </c>
      <c r="T35" s="1435"/>
      <c r="U35" s="501">
        <v>9</v>
      </c>
      <c r="V35" s="1428"/>
      <c r="W35" s="501">
        <v>10</v>
      </c>
      <c r="X35" s="1428"/>
      <c r="Y35" s="501">
        <v>11</v>
      </c>
      <c r="Z35" s="1443"/>
      <c r="AA35" s="438"/>
      <c r="AB35" s="11"/>
      <c r="AC35" s="11"/>
      <c r="AD35" s="11"/>
      <c r="AE35" s="11"/>
    </row>
    <row r="36" spans="1:31" ht="14.25" x14ac:dyDescent="0.2">
      <c r="A36" s="428"/>
      <c r="B36" s="511"/>
      <c r="C36" s="410" t="s">
        <v>101</v>
      </c>
      <c r="D36" s="544" t="s">
        <v>34</v>
      </c>
      <c r="E36" s="535" t="s">
        <v>105</v>
      </c>
      <c r="F36" s="1454"/>
      <c r="G36" s="541">
        <v>2</v>
      </c>
      <c r="H36" s="408" t="str">
        <f t="shared" si="0"/>
        <v>0</v>
      </c>
      <c r="I36" s="503">
        <v>3</v>
      </c>
      <c r="J36" s="1431"/>
      <c r="K36" s="500">
        <v>4</v>
      </c>
      <c r="L36" s="1431"/>
      <c r="M36" s="501">
        <v>5</v>
      </c>
      <c r="N36" s="1435"/>
      <c r="O36" s="505">
        <v>6</v>
      </c>
      <c r="P36" s="1438"/>
      <c r="Q36" s="500">
        <v>7</v>
      </c>
      <c r="R36" s="1428"/>
      <c r="S36" s="500">
        <v>8</v>
      </c>
      <c r="T36" s="1435"/>
      <c r="U36" s="501">
        <v>9</v>
      </c>
      <c r="V36" s="1428"/>
      <c r="W36" s="501">
        <v>10</v>
      </c>
      <c r="X36" s="1428"/>
      <c r="Y36" s="501">
        <v>11</v>
      </c>
      <c r="Z36" s="1443"/>
      <c r="AA36" s="438"/>
      <c r="AB36" s="11"/>
      <c r="AC36" s="11"/>
      <c r="AD36" s="11"/>
      <c r="AE36" s="11"/>
    </row>
    <row r="37" spans="1:31" ht="14.25" x14ac:dyDescent="0.2">
      <c r="A37" s="428"/>
      <c r="B37" s="511"/>
      <c r="C37" s="410" t="s">
        <v>102</v>
      </c>
      <c r="D37" s="544" t="s">
        <v>35</v>
      </c>
      <c r="E37" s="537" t="s">
        <v>105</v>
      </c>
      <c r="F37" s="1452"/>
      <c r="G37" s="541">
        <v>2</v>
      </c>
      <c r="H37" s="408" t="str">
        <f t="shared" si="0"/>
        <v>0</v>
      </c>
      <c r="I37" s="503">
        <v>3</v>
      </c>
      <c r="J37" s="1430"/>
      <c r="K37" s="500">
        <v>4</v>
      </c>
      <c r="L37" s="1430"/>
      <c r="M37" s="501">
        <v>5</v>
      </c>
      <c r="N37" s="1434"/>
      <c r="O37" s="505">
        <v>6</v>
      </c>
      <c r="P37" s="1437"/>
      <c r="Q37" s="500">
        <v>7</v>
      </c>
      <c r="R37" s="1427"/>
      <c r="S37" s="500">
        <v>8</v>
      </c>
      <c r="T37" s="1434"/>
      <c r="U37" s="501">
        <v>9</v>
      </c>
      <c r="V37" s="1427"/>
      <c r="W37" s="501">
        <v>10</v>
      </c>
      <c r="X37" s="1427"/>
      <c r="Y37" s="501">
        <v>11</v>
      </c>
      <c r="Z37" s="1442"/>
      <c r="AA37" s="438"/>
      <c r="AB37" s="11"/>
      <c r="AC37" s="11"/>
      <c r="AD37" s="11"/>
      <c r="AE37" s="11"/>
    </row>
    <row r="38" spans="1:31" ht="14.25" x14ac:dyDescent="0.2">
      <c r="A38" s="428"/>
      <c r="B38" s="511"/>
      <c r="C38" s="410" t="s">
        <v>103</v>
      </c>
      <c r="D38" s="544" t="s">
        <v>36</v>
      </c>
      <c r="E38" s="537" t="s">
        <v>105</v>
      </c>
      <c r="F38" s="1452"/>
      <c r="G38" s="541">
        <v>2</v>
      </c>
      <c r="H38" s="408" t="str">
        <f t="shared" si="0"/>
        <v>0</v>
      </c>
      <c r="I38" s="503">
        <v>3</v>
      </c>
      <c r="J38" s="1431"/>
      <c r="K38" s="500">
        <v>4</v>
      </c>
      <c r="L38" s="1431"/>
      <c r="M38" s="501">
        <v>5</v>
      </c>
      <c r="N38" s="1435"/>
      <c r="O38" s="505">
        <v>6</v>
      </c>
      <c r="P38" s="1437"/>
      <c r="Q38" s="500">
        <v>7</v>
      </c>
      <c r="R38" s="1427"/>
      <c r="S38" s="500">
        <v>8</v>
      </c>
      <c r="T38" s="1435"/>
      <c r="U38" s="501">
        <v>9</v>
      </c>
      <c r="V38" s="1428"/>
      <c r="W38" s="501">
        <v>10</v>
      </c>
      <c r="X38" s="1428"/>
      <c r="Y38" s="501">
        <v>11</v>
      </c>
      <c r="Z38" s="1443"/>
      <c r="AA38" s="438"/>
      <c r="AB38" s="11"/>
      <c r="AC38" s="11"/>
      <c r="AD38" s="11"/>
      <c r="AE38" s="11"/>
    </row>
    <row r="39" spans="1:31" ht="14.25" x14ac:dyDescent="0.2">
      <c r="A39" s="428"/>
      <c r="B39" s="511"/>
      <c r="C39" s="410" t="s">
        <v>37</v>
      </c>
      <c r="D39" s="544" t="s">
        <v>38</v>
      </c>
      <c r="E39" s="535" t="s">
        <v>105</v>
      </c>
      <c r="F39" s="1453"/>
      <c r="G39" s="541">
        <v>2</v>
      </c>
      <c r="H39" s="408" t="str">
        <f t="shared" si="0"/>
        <v>0</v>
      </c>
      <c r="I39" s="503">
        <v>3</v>
      </c>
      <c r="J39" s="1431"/>
      <c r="K39" s="500">
        <v>4</v>
      </c>
      <c r="L39" s="1431"/>
      <c r="M39" s="501">
        <v>5</v>
      </c>
      <c r="N39" s="1435"/>
      <c r="O39" s="505">
        <v>6</v>
      </c>
      <c r="P39" s="1439"/>
      <c r="Q39" s="500">
        <v>7</v>
      </c>
      <c r="R39" s="1441"/>
      <c r="S39" s="500">
        <v>8</v>
      </c>
      <c r="T39" s="1435"/>
      <c r="U39" s="501">
        <v>9</v>
      </c>
      <c r="V39" s="1428"/>
      <c r="W39" s="501">
        <v>10</v>
      </c>
      <c r="X39" s="1428"/>
      <c r="Y39" s="501">
        <v>11</v>
      </c>
      <c r="Z39" s="1443"/>
      <c r="AA39" s="438"/>
      <c r="AB39" s="11"/>
      <c r="AC39" s="11"/>
      <c r="AD39" s="11"/>
      <c r="AE39" s="11"/>
    </row>
    <row r="40" spans="1:31" ht="14.25" x14ac:dyDescent="0.2">
      <c r="A40" s="428"/>
      <c r="B40" s="511"/>
      <c r="C40" s="410" t="s">
        <v>39</v>
      </c>
      <c r="D40" s="544" t="s">
        <v>40</v>
      </c>
      <c r="E40" s="536" t="s">
        <v>105</v>
      </c>
      <c r="F40" s="1452"/>
      <c r="G40" s="541">
        <v>2</v>
      </c>
      <c r="H40" s="408" t="str">
        <f t="shared" si="0"/>
        <v>0</v>
      </c>
      <c r="I40" s="503">
        <v>3</v>
      </c>
      <c r="J40" s="1431"/>
      <c r="K40" s="500">
        <v>4</v>
      </c>
      <c r="L40" s="1431"/>
      <c r="M40" s="501">
        <v>5</v>
      </c>
      <c r="N40" s="1435"/>
      <c r="O40" s="505">
        <v>6</v>
      </c>
      <c r="P40" s="1439"/>
      <c r="Q40" s="500">
        <v>7</v>
      </c>
      <c r="R40" s="1441"/>
      <c r="S40" s="500">
        <v>8</v>
      </c>
      <c r="T40" s="1435"/>
      <c r="U40" s="501">
        <v>9</v>
      </c>
      <c r="V40" s="1428"/>
      <c r="W40" s="501">
        <v>10</v>
      </c>
      <c r="X40" s="1428"/>
      <c r="Y40" s="501">
        <v>11</v>
      </c>
      <c r="Z40" s="1443"/>
      <c r="AA40" s="438"/>
      <c r="AB40" s="11"/>
      <c r="AC40" s="11"/>
      <c r="AD40" s="11"/>
      <c r="AE40" s="11"/>
    </row>
    <row r="41" spans="1:31" ht="14.25" x14ac:dyDescent="0.2">
      <c r="A41" s="428"/>
      <c r="B41" s="511"/>
      <c r="C41" s="410" t="s">
        <v>41</v>
      </c>
      <c r="D41" s="544" t="s">
        <v>42</v>
      </c>
      <c r="E41" s="537" t="s">
        <v>105</v>
      </c>
      <c r="F41" s="1452"/>
      <c r="G41" s="541">
        <v>2</v>
      </c>
      <c r="H41" s="408" t="str">
        <f t="shared" si="0"/>
        <v>0</v>
      </c>
      <c r="I41" s="503">
        <v>3</v>
      </c>
      <c r="J41" s="1431"/>
      <c r="K41" s="500">
        <v>4</v>
      </c>
      <c r="L41" s="1431"/>
      <c r="M41" s="501">
        <v>5</v>
      </c>
      <c r="N41" s="1435"/>
      <c r="O41" s="505">
        <v>6</v>
      </c>
      <c r="P41" s="1438"/>
      <c r="Q41" s="500">
        <v>7</v>
      </c>
      <c r="R41" s="1428"/>
      <c r="S41" s="500">
        <v>8</v>
      </c>
      <c r="T41" s="1435"/>
      <c r="U41" s="501">
        <v>9</v>
      </c>
      <c r="V41" s="1428"/>
      <c r="W41" s="501">
        <v>10</v>
      </c>
      <c r="X41" s="1428"/>
      <c r="Y41" s="501">
        <v>11</v>
      </c>
      <c r="Z41" s="1443"/>
      <c r="AA41" s="438"/>
      <c r="AB41" s="11"/>
      <c r="AC41" s="11"/>
      <c r="AD41" s="11"/>
      <c r="AE41" s="11"/>
    </row>
    <row r="42" spans="1:31" ht="14.25" x14ac:dyDescent="0.2">
      <c r="A42" s="428"/>
      <c r="B42" s="511"/>
      <c r="C42" s="410" t="s">
        <v>43</v>
      </c>
      <c r="D42" s="544" t="s">
        <v>44</v>
      </c>
      <c r="E42" s="535" t="s">
        <v>105</v>
      </c>
      <c r="F42" s="1453"/>
      <c r="G42" s="541">
        <v>2</v>
      </c>
      <c r="H42" s="408" t="str">
        <f t="shared" si="0"/>
        <v>0</v>
      </c>
      <c r="I42" s="503">
        <v>3</v>
      </c>
      <c r="J42" s="1431"/>
      <c r="K42" s="500">
        <v>4</v>
      </c>
      <c r="L42" s="1431"/>
      <c r="M42" s="501">
        <v>5</v>
      </c>
      <c r="N42" s="1435"/>
      <c r="O42" s="505">
        <v>6</v>
      </c>
      <c r="P42" s="1438"/>
      <c r="Q42" s="500">
        <v>7</v>
      </c>
      <c r="R42" s="1428"/>
      <c r="S42" s="500">
        <v>8</v>
      </c>
      <c r="T42" s="1435"/>
      <c r="U42" s="501">
        <v>9</v>
      </c>
      <c r="V42" s="1428"/>
      <c r="W42" s="501">
        <v>10</v>
      </c>
      <c r="X42" s="1428"/>
      <c r="Y42" s="501">
        <v>11</v>
      </c>
      <c r="Z42" s="1443"/>
      <c r="AA42" s="438"/>
      <c r="AB42" s="11"/>
    </row>
    <row r="43" spans="1:31" ht="14.25" x14ac:dyDescent="0.2">
      <c r="A43" s="428"/>
      <c r="B43" s="511"/>
      <c r="C43" s="410" t="s">
        <v>45</v>
      </c>
      <c r="D43" s="544" t="s">
        <v>46</v>
      </c>
      <c r="E43" s="536" t="s">
        <v>105</v>
      </c>
      <c r="F43" s="1452"/>
      <c r="G43" s="541">
        <v>2</v>
      </c>
      <c r="H43" s="408" t="str">
        <f t="shared" si="0"/>
        <v>0</v>
      </c>
      <c r="I43" s="503">
        <v>3</v>
      </c>
      <c r="J43" s="1431"/>
      <c r="K43" s="500">
        <v>4</v>
      </c>
      <c r="L43" s="1431"/>
      <c r="M43" s="501">
        <v>5</v>
      </c>
      <c r="N43" s="1435"/>
      <c r="O43" s="505">
        <v>6</v>
      </c>
      <c r="P43" s="1438"/>
      <c r="Q43" s="500">
        <v>7</v>
      </c>
      <c r="R43" s="1428"/>
      <c r="S43" s="500">
        <v>8</v>
      </c>
      <c r="T43" s="1435"/>
      <c r="U43" s="501">
        <v>9</v>
      </c>
      <c r="V43" s="1428"/>
      <c r="W43" s="501">
        <v>10</v>
      </c>
      <c r="X43" s="1428"/>
      <c r="Y43" s="501">
        <v>11</v>
      </c>
      <c r="Z43" s="1443"/>
      <c r="AA43" s="438"/>
      <c r="AB43" s="11"/>
    </row>
    <row r="44" spans="1:31" ht="14.25" x14ac:dyDescent="0.2">
      <c r="A44" s="428"/>
      <c r="B44" s="511"/>
      <c r="C44" s="410" t="s">
        <v>104</v>
      </c>
      <c r="D44" s="544" t="s">
        <v>71</v>
      </c>
      <c r="E44" s="536" t="s">
        <v>105</v>
      </c>
      <c r="F44" s="1452"/>
      <c r="G44" s="541">
        <v>2</v>
      </c>
      <c r="H44" s="408" t="str">
        <f t="shared" si="0"/>
        <v>0</v>
      </c>
      <c r="I44" s="504">
        <v>3</v>
      </c>
      <c r="J44" s="1432"/>
      <c r="K44" s="500">
        <v>4</v>
      </c>
      <c r="L44" s="1432"/>
      <c r="M44" s="501">
        <v>5</v>
      </c>
      <c r="N44" s="1435"/>
      <c r="O44" s="505">
        <v>6</v>
      </c>
      <c r="P44" s="1438"/>
      <c r="Q44" s="500">
        <v>7</v>
      </c>
      <c r="R44" s="1428"/>
      <c r="S44" s="500">
        <v>8</v>
      </c>
      <c r="T44" s="1435"/>
      <c r="U44" s="501">
        <v>9</v>
      </c>
      <c r="V44" s="1428"/>
      <c r="W44" s="501">
        <v>10</v>
      </c>
      <c r="X44" s="1428"/>
      <c r="Y44" s="501">
        <v>11</v>
      </c>
      <c r="Z44" s="1443"/>
      <c r="AA44" s="438"/>
      <c r="AB44" s="11"/>
    </row>
    <row r="45" spans="1:31" ht="14.25" x14ac:dyDescent="0.2">
      <c r="A45" s="428"/>
      <c r="B45" s="511"/>
      <c r="C45" s="410" t="s">
        <v>205</v>
      </c>
      <c r="D45" s="544" t="s">
        <v>721</v>
      </c>
      <c r="E45" s="536" t="s">
        <v>105</v>
      </c>
      <c r="F45" s="1452"/>
      <c r="G45" s="541">
        <v>2</v>
      </c>
      <c r="H45" s="408" t="str">
        <f t="shared" si="0"/>
        <v>0</v>
      </c>
      <c r="I45" s="504">
        <v>3</v>
      </c>
      <c r="J45" s="1432"/>
      <c r="K45" s="500">
        <v>4</v>
      </c>
      <c r="L45" s="1432"/>
      <c r="M45" s="501">
        <v>5</v>
      </c>
      <c r="N45" s="1435"/>
      <c r="O45" s="505">
        <v>6</v>
      </c>
      <c r="P45" s="1438"/>
      <c r="Q45" s="500">
        <v>7</v>
      </c>
      <c r="R45" s="1428"/>
      <c r="S45" s="500">
        <v>8</v>
      </c>
      <c r="T45" s="1435"/>
      <c r="U45" s="501">
        <v>9</v>
      </c>
      <c r="V45" s="1428"/>
      <c r="W45" s="501">
        <v>10</v>
      </c>
      <c r="X45" s="1428"/>
      <c r="Y45" s="501">
        <v>11</v>
      </c>
      <c r="Z45" s="1443"/>
      <c r="AA45" s="438"/>
      <c r="AB45" s="11"/>
    </row>
    <row r="46" spans="1:31" ht="14.25" x14ac:dyDescent="0.2">
      <c r="A46" s="428"/>
      <c r="B46" s="511"/>
      <c r="C46" s="410" t="s">
        <v>714</v>
      </c>
      <c r="D46" s="544" t="s">
        <v>722</v>
      </c>
      <c r="E46" s="536" t="s">
        <v>105</v>
      </c>
      <c r="F46" s="1452"/>
      <c r="G46" s="541">
        <v>2</v>
      </c>
      <c r="H46" s="408" t="str">
        <f t="shared" si="0"/>
        <v>0</v>
      </c>
      <c r="I46" s="504">
        <v>3</v>
      </c>
      <c r="J46" s="1432"/>
      <c r="K46" s="500">
        <v>4</v>
      </c>
      <c r="L46" s="1432"/>
      <c r="M46" s="501">
        <v>5</v>
      </c>
      <c r="N46" s="1435"/>
      <c r="O46" s="505">
        <v>6</v>
      </c>
      <c r="P46" s="1438"/>
      <c r="Q46" s="500">
        <v>7</v>
      </c>
      <c r="R46" s="1428"/>
      <c r="S46" s="500">
        <v>8</v>
      </c>
      <c r="T46" s="1435"/>
      <c r="U46" s="501">
        <v>9</v>
      </c>
      <c r="V46" s="1428"/>
      <c r="W46" s="501">
        <v>10</v>
      </c>
      <c r="X46" s="1428"/>
      <c r="Y46" s="501">
        <v>11</v>
      </c>
      <c r="Z46" s="1443"/>
      <c r="AA46" s="438"/>
      <c r="AB46" s="11"/>
    </row>
    <row r="47" spans="1:31" ht="14.25" x14ac:dyDescent="0.2">
      <c r="A47" s="428"/>
      <c r="B47" s="511"/>
      <c r="C47" s="410" t="s">
        <v>715</v>
      </c>
      <c r="D47" s="544" t="s">
        <v>723</v>
      </c>
      <c r="E47" s="536" t="s">
        <v>105</v>
      </c>
      <c r="F47" s="1452"/>
      <c r="G47" s="541">
        <v>2</v>
      </c>
      <c r="H47" s="408" t="str">
        <f t="shared" si="0"/>
        <v>0</v>
      </c>
      <c r="I47" s="504">
        <v>3</v>
      </c>
      <c r="J47" s="1432"/>
      <c r="K47" s="500">
        <v>4</v>
      </c>
      <c r="L47" s="1432"/>
      <c r="M47" s="501">
        <v>5</v>
      </c>
      <c r="N47" s="1435"/>
      <c r="O47" s="505">
        <v>6</v>
      </c>
      <c r="P47" s="1438"/>
      <c r="Q47" s="500">
        <v>7</v>
      </c>
      <c r="R47" s="1428"/>
      <c r="S47" s="500">
        <v>8</v>
      </c>
      <c r="T47" s="1435"/>
      <c r="U47" s="501">
        <v>9</v>
      </c>
      <c r="V47" s="1428"/>
      <c r="W47" s="501">
        <v>10</v>
      </c>
      <c r="X47" s="1428"/>
      <c r="Y47" s="501">
        <v>11</v>
      </c>
      <c r="Z47" s="1443"/>
      <c r="AA47" s="438"/>
      <c r="AB47" s="11"/>
    </row>
    <row r="48" spans="1:31" ht="14.25" x14ac:dyDescent="0.2">
      <c r="A48" s="428"/>
      <c r="B48" s="511"/>
      <c r="C48" s="410" t="s">
        <v>716</v>
      </c>
      <c r="D48" s="544" t="s">
        <v>724</v>
      </c>
      <c r="E48" s="536" t="s">
        <v>105</v>
      </c>
      <c r="F48" s="1452"/>
      <c r="G48" s="541">
        <v>2</v>
      </c>
      <c r="H48" s="408" t="str">
        <f t="shared" si="0"/>
        <v>0</v>
      </c>
      <c r="I48" s="504">
        <v>3</v>
      </c>
      <c r="J48" s="1432"/>
      <c r="K48" s="500">
        <v>4</v>
      </c>
      <c r="L48" s="1432"/>
      <c r="M48" s="501">
        <v>5</v>
      </c>
      <c r="N48" s="1435"/>
      <c r="O48" s="505">
        <v>6</v>
      </c>
      <c r="P48" s="1438"/>
      <c r="Q48" s="500">
        <v>7</v>
      </c>
      <c r="R48" s="1428"/>
      <c r="S48" s="500">
        <v>8</v>
      </c>
      <c r="T48" s="1435"/>
      <c r="U48" s="501">
        <v>9</v>
      </c>
      <c r="V48" s="1428"/>
      <c r="W48" s="501">
        <v>10</v>
      </c>
      <c r="X48" s="1428"/>
      <c r="Y48" s="501">
        <v>11</v>
      </c>
      <c r="Z48" s="1443"/>
      <c r="AA48" s="438"/>
      <c r="AB48" s="11"/>
    </row>
    <row r="49" spans="1:28" s="3" customFormat="1" ht="24.75" customHeight="1" thickBot="1" x14ac:dyDescent="0.3">
      <c r="A49" s="353"/>
      <c r="B49" s="512"/>
      <c r="C49" s="513" t="s">
        <v>739</v>
      </c>
      <c r="D49" s="514" t="s">
        <v>47</v>
      </c>
      <c r="E49" s="538" t="s">
        <v>105</v>
      </c>
      <c r="F49" s="515">
        <f>SUM(F17:F48)</f>
        <v>0</v>
      </c>
      <c r="G49" s="542">
        <v>2</v>
      </c>
      <c r="H49" s="822" t="str">
        <f t="shared" si="0"/>
        <v>0</v>
      </c>
      <c r="I49" s="517">
        <v>3</v>
      </c>
      <c r="J49" s="1433">
        <f t="shared" ref="J49:L49" si="1">SUM(J17:J48)</f>
        <v>0</v>
      </c>
      <c r="K49" s="518">
        <v>4</v>
      </c>
      <c r="L49" s="1433">
        <f t="shared" si="1"/>
        <v>0</v>
      </c>
      <c r="M49" s="1410">
        <v>5</v>
      </c>
      <c r="N49" s="1436">
        <f>SUM(N17:N48)</f>
        <v>0</v>
      </c>
      <c r="O49" s="519">
        <v>6</v>
      </c>
      <c r="P49" s="1440">
        <f t="shared" ref="P49:R49" si="2">SUM(P17:P48)</f>
        <v>0</v>
      </c>
      <c r="Q49" s="518">
        <v>7</v>
      </c>
      <c r="R49" s="1433">
        <f t="shared" si="2"/>
        <v>0</v>
      </c>
      <c r="S49" s="518">
        <v>8</v>
      </c>
      <c r="T49" s="1436">
        <f>SUM(T17:T48)</f>
        <v>0</v>
      </c>
      <c r="U49" s="518">
        <v>9</v>
      </c>
      <c r="V49" s="1433">
        <f t="shared" ref="V49:X49" si="3">SUM(V17:V48)</f>
        <v>0</v>
      </c>
      <c r="W49" s="518">
        <v>10</v>
      </c>
      <c r="X49" s="1433">
        <f t="shared" si="3"/>
        <v>0</v>
      </c>
      <c r="Y49" s="518">
        <v>11</v>
      </c>
      <c r="Z49" s="1444">
        <f>SUM(Z17:Z48)</f>
        <v>0</v>
      </c>
      <c r="AA49" s="438"/>
    </row>
    <row r="50" spans="1:28" s="3" customFormat="1" ht="14.25" customHeight="1" thickTop="1" x14ac:dyDescent="0.25">
      <c r="A50" s="353"/>
      <c r="B50" s="72"/>
      <c r="C50" s="417"/>
      <c r="D50" s="418"/>
      <c r="E50" s="419"/>
      <c r="F50" s="420"/>
      <c r="G50" s="421"/>
      <c r="H50" s="422"/>
      <c r="I50" s="423"/>
      <c r="J50" s="423"/>
      <c r="K50" s="423"/>
      <c r="L50" s="423"/>
      <c r="M50" s="423"/>
      <c r="N50" s="424"/>
      <c r="O50" s="423"/>
      <c r="P50" s="423"/>
      <c r="Q50" s="423"/>
      <c r="R50" s="423"/>
      <c r="S50" s="423"/>
      <c r="T50" s="424"/>
      <c r="U50" s="423"/>
      <c r="V50" s="423"/>
      <c r="W50" s="423"/>
      <c r="X50" s="423"/>
      <c r="Y50" s="423"/>
      <c r="Z50" s="424"/>
      <c r="AA50" s="438"/>
    </row>
    <row r="51" spans="1:28" ht="15" x14ac:dyDescent="0.25">
      <c r="A51" s="428"/>
      <c r="B51" s="435"/>
      <c r="C51" s="1255"/>
      <c r="D51" s="1255"/>
      <c r="E51" s="1255"/>
      <c r="F51" s="1255"/>
      <c r="G51" s="1255"/>
      <c r="H51" s="1255"/>
      <c r="I51" s="1255"/>
      <c r="J51" s="1255"/>
      <c r="K51" s="1255"/>
      <c r="L51" s="1255"/>
      <c r="M51" s="1255"/>
      <c r="N51" s="1255"/>
      <c r="O51" s="1255"/>
      <c r="P51" s="1255"/>
      <c r="Q51" s="1255"/>
      <c r="R51" s="1255"/>
      <c r="S51" s="1255"/>
      <c r="T51" s="1255"/>
      <c r="U51" s="1255"/>
      <c r="V51" s="1255"/>
      <c r="W51" s="1255"/>
      <c r="X51" s="1255"/>
      <c r="Y51" s="1255"/>
      <c r="Z51" s="1255"/>
      <c r="AA51" s="1256"/>
    </row>
    <row r="52" spans="1:28" ht="15.75" thickBot="1" x14ac:dyDescent="0.25">
      <c r="A52" s="1257" t="s">
        <v>278</v>
      </c>
      <c r="B52" s="1258"/>
      <c r="C52" s="1258"/>
      <c r="D52" s="388"/>
      <c r="E52" s="388"/>
      <c r="F52" s="388"/>
      <c r="G52" s="388"/>
      <c r="H52" s="388"/>
      <c r="I52" s="388"/>
      <c r="J52" s="388"/>
      <c r="K52" s="388"/>
      <c r="L52" s="388"/>
      <c r="M52" s="388"/>
      <c r="N52" s="388"/>
      <c r="O52" s="388"/>
      <c r="P52" s="388"/>
      <c r="Q52" s="388"/>
      <c r="R52" s="388"/>
      <c r="S52" s="388"/>
      <c r="T52" s="388"/>
      <c r="U52" s="389"/>
      <c r="V52" s="389"/>
      <c r="W52" s="389"/>
      <c r="X52" s="389"/>
      <c r="Y52" s="389"/>
      <c r="Z52" s="390"/>
      <c r="AA52" s="442" t="s">
        <v>740</v>
      </c>
      <c r="AB52" s="23"/>
    </row>
    <row r="53" spans="1:28" x14ac:dyDescent="0.2">
      <c r="C53" s="11"/>
    </row>
    <row r="59" spans="1:28" x14ac:dyDescent="0.2">
      <c r="D59" s="6"/>
      <c r="E59" s="6"/>
    </row>
  </sheetData>
  <sheetProtection algorithmName="SHA-512" hashValue="TH5+t7H3ucfhPg+RvwBkSSCjA5QXB6PZGLl6ylpP0lDTf/xQ2mjMdZIKjhveZz8LXppQf4d73hkqgA+ZISMNqg==" saltValue="6Ub1sTbl/JJjx6vgf5cAtQ==" spinCount="100000" sheet="1" objects="1" scenarios="1" selectLockedCells="1"/>
  <mergeCells count="29">
    <mergeCell ref="C51:AA51"/>
    <mergeCell ref="AA9:AA15"/>
    <mergeCell ref="C9:D9"/>
    <mergeCell ref="U15:V15"/>
    <mergeCell ref="A1:AA1"/>
    <mergeCell ref="B3:Z3"/>
    <mergeCell ref="B4:Z4"/>
    <mergeCell ref="B5:Z5"/>
    <mergeCell ref="I8:Z8"/>
    <mergeCell ref="I9:N10"/>
    <mergeCell ref="O9:T10"/>
    <mergeCell ref="U9:Z10"/>
    <mergeCell ref="B6:Z7"/>
    <mergeCell ref="G8:H14"/>
    <mergeCell ref="A52:C52"/>
    <mergeCell ref="I11:Z11"/>
    <mergeCell ref="C10:D10"/>
    <mergeCell ref="C11:D11"/>
    <mergeCell ref="I12:J12"/>
    <mergeCell ref="I13:J13"/>
    <mergeCell ref="I14:J14"/>
    <mergeCell ref="I15:J15"/>
    <mergeCell ref="O12:P12"/>
    <mergeCell ref="O13:P13"/>
    <mergeCell ref="O14:P14"/>
    <mergeCell ref="O15:P15"/>
    <mergeCell ref="U12:V12"/>
    <mergeCell ref="U13:V13"/>
    <mergeCell ref="U14:V14"/>
  </mergeCells>
  <printOptions horizontalCentered="1" verticalCentered="1"/>
  <pageMargins left="0" right="0" top="0" bottom="0" header="0.31" footer="0"/>
  <pageSetup scale="73" orientation="landscape" r:id="rId1"/>
  <headerFooter alignWithMargins="0"/>
  <drawing r:id="rId2"/>
  <legacyDrawing r:id="rId3"/>
  <controls>
    <mc:AlternateContent xmlns:mc="http://schemas.openxmlformats.org/markup-compatibility/2006">
      <mc:Choice Requires="x14">
        <control shapeId="300033" r:id="rId4" name="ComboBox2">
          <controlPr locked="0" defaultSize="0" autoLine="0" linkedCell="F18" listFillRange="CountryList!$A$1:$B$228" r:id="rId5">
            <anchor moveWithCells="1">
              <from>
                <xdr:col>2</xdr:col>
                <xdr:colOff>200025</xdr:colOff>
                <xdr:row>17</xdr:row>
                <xdr:rowOff>19050</xdr:rowOff>
              </from>
              <to>
                <xdr:col>2</xdr:col>
                <xdr:colOff>1790700</xdr:colOff>
                <xdr:row>17</xdr:row>
                <xdr:rowOff>171450</xdr:rowOff>
              </to>
            </anchor>
          </controlPr>
        </control>
      </mc:Choice>
      <mc:Fallback>
        <control shapeId="300033" r:id="rId4" name="ComboBox2"/>
      </mc:Fallback>
    </mc:AlternateContent>
    <mc:AlternateContent xmlns:mc="http://schemas.openxmlformats.org/markup-compatibility/2006">
      <mc:Choice Requires="x14">
        <control shapeId="300034" r:id="rId6" name="ComboBox3">
          <controlPr locked="0" defaultSize="0" autoLine="0" linkedCell="F19" listFillRange="CountryList!$A$1:$B$228" r:id="rId5">
            <anchor moveWithCells="1">
              <from>
                <xdr:col>2</xdr:col>
                <xdr:colOff>200025</xdr:colOff>
                <xdr:row>18</xdr:row>
                <xdr:rowOff>19050</xdr:rowOff>
              </from>
              <to>
                <xdr:col>2</xdr:col>
                <xdr:colOff>1790700</xdr:colOff>
                <xdr:row>18</xdr:row>
                <xdr:rowOff>171450</xdr:rowOff>
              </to>
            </anchor>
          </controlPr>
        </control>
      </mc:Choice>
      <mc:Fallback>
        <control shapeId="300034" r:id="rId6" name="ComboBox3"/>
      </mc:Fallback>
    </mc:AlternateContent>
    <mc:AlternateContent xmlns:mc="http://schemas.openxmlformats.org/markup-compatibility/2006">
      <mc:Choice Requires="x14">
        <control shapeId="300035" r:id="rId7" name="ComboBox4">
          <controlPr locked="0" defaultSize="0" autoLine="0" linkedCell="F20" listFillRange="CountryList!$A$1:$B$228" r:id="rId5">
            <anchor moveWithCells="1">
              <from>
                <xdr:col>2</xdr:col>
                <xdr:colOff>200025</xdr:colOff>
                <xdr:row>19</xdr:row>
                <xdr:rowOff>19050</xdr:rowOff>
              </from>
              <to>
                <xdr:col>2</xdr:col>
                <xdr:colOff>1790700</xdr:colOff>
                <xdr:row>19</xdr:row>
                <xdr:rowOff>171450</xdr:rowOff>
              </to>
            </anchor>
          </controlPr>
        </control>
      </mc:Choice>
      <mc:Fallback>
        <control shapeId="300035" r:id="rId7" name="ComboBox4"/>
      </mc:Fallback>
    </mc:AlternateContent>
    <mc:AlternateContent xmlns:mc="http://schemas.openxmlformats.org/markup-compatibility/2006">
      <mc:Choice Requires="x14">
        <control shapeId="300036" r:id="rId8" name="ComboBox5">
          <controlPr locked="0" defaultSize="0" autoLine="0" linkedCell="F21" listFillRange="CountryList!$A$1:$B$228" r:id="rId5">
            <anchor moveWithCells="1">
              <from>
                <xdr:col>2</xdr:col>
                <xdr:colOff>200025</xdr:colOff>
                <xdr:row>20</xdr:row>
                <xdr:rowOff>9525</xdr:rowOff>
              </from>
              <to>
                <xdr:col>2</xdr:col>
                <xdr:colOff>1790700</xdr:colOff>
                <xdr:row>20</xdr:row>
                <xdr:rowOff>161925</xdr:rowOff>
              </to>
            </anchor>
          </controlPr>
        </control>
      </mc:Choice>
      <mc:Fallback>
        <control shapeId="300036" r:id="rId8" name="ComboBox5"/>
      </mc:Fallback>
    </mc:AlternateContent>
    <mc:AlternateContent xmlns:mc="http://schemas.openxmlformats.org/markup-compatibility/2006">
      <mc:Choice Requires="x14">
        <control shapeId="300037" r:id="rId9" name="ComboBox6">
          <controlPr locked="0" defaultSize="0" autoLine="0" linkedCell="F22" listFillRange="CountryList!$A$1:$B$228" r:id="rId5">
            <anchor moveWithCells="1">
              <from>
                <xdr:col>2</xdr:col>
                <xdr:colOff>200025</xdr:colOff>
                <xdr:row>21</xdr:row>
                <xdr:rowOff>9525</xdr:rowOff>
              </from>
              <to>
                <xdr:col>2</xdr:col>
                <xdr:colOff>1790700</xdr:colOff>
                <xdr:row>21</xdr:row>
                <xdr:rowOff>161925</xdr:rowOff>
              </to>
            </anchor>
          </controlPr>
        </control>
      </mc:Choice>
      <mc:Fallback>
        <control shapeId="300037" r:id="rId9" name="ComboBox6"/>
      </mc:Fallback>
    </mc:AlternateContent>
    <mc:AlternateContent xmlns:mc="http://schemas.openxmlformats.org/markup-compatibility/2006">
      <mc:Choice Requires="x14">
        <control shapeId="300038" r:id="rId10" name="ComboBox7">
          <controlPr locked="0" defaultSize="0" autoLine="0" linkedCell="F23" listFillRange="CountryList!$A$1:$B$228" r:id="rId5">
            <anchor moveWithCells="1">
              <from>
                <xdr:col>2</xdr:col>
                <xdr:colOff>200025</xdr:colOff>
                <xdr:row>22</xdr:row>
                <xdr:rowOff>9525</xdr:rowOff>
              </from>
              <to>
                <xdr:col>2</xdr:col>
                <xdr:colOff>1790700</xdr:colOff>
                <xdr:row>22</xdr:row>
                <xdr:rowOff>161925</xdr:rowOff>
              </to>
            </anchor>
          </controlPr>
        </control>
      </mc:Choice>
      <mc:Fallback>
        <control shapeId="300038" r:id="rId10" name="ComboBox7"/>
      </mc:Fallback>
    </mc:AlternateContent>
    <mc:AlternateContent xmlns:mc="http://schemas.openxmlformats.org/markup-compatibility/2006">
      <mc:Choice Requires="x14">
        <control shapeId="300039" r:id="rId11" name="ComboBox8">
          <controlPr locked="0" defaultSize="0" autoLine="0" linkedCell="F24" listFillRange="CountryList!$A$1:$B$228" r:id="rId5">
            <anchor moveWithCells="1">
              <from>
                <xdr:col>2</xdr:col>
                <xdr:colOff>200025</xdr:colOff>
                <xdr:row>23</xdr:row>
                <xdr:rowOff>9525</xdr:rowOff>
              </from>
              <to>
                <xdr:col>2</xdr:col>
                <xdr:colOff>1790700</xdr:colOff>
                <xdr:row>23</xdr:row>
                <xdr:rowOff>161925</xdr:rowOff>
              </to>
            </anchor>
          </controlPr>
        </control>
      </mc:Choice>
      <mc:Fallback>
        <control shapeId="300039" r:id="rId11" name="ComboBox8"/>
      </mc:Fallback>
    </mc:AlternateContent>
    <mc:AlternateContent xmlns:mc="http://schemas.openxmlformats.org/markup-compatibility/2006">
      <mc:Choice Requires="x14">
        <control shapeId="300040" r:id="rId12" name="ComboBox9">
          <controlPr locked="0" defaultSize="0" autoLine="0" linkedCell="F25" listFillRange="CountryList!$A$1:$B$228" r:id="rId5">
            <anchor moveWithCells="1">
              <from>
                <xdr:col>2</xdr:col>
                <xdr:colOff>200025</xdr:colOff>
                <xdr:row>24</xdr:row>
                <xdr:rowOff>9525</xdr:rowOff>
              </from>
              <to>
                <xdr:col>2</xdr:col>
                <xdr:colOff>1790700</xdr:colOff>
                <xdr:row>24</xdr:row>
                <xdr:rowOff>161925</xdr:rowOff>
              </to>
            </anchor>
          </controlPr>
        </control>
      </mc:Choice>
      <mc:Fallback>
        <control shapeId="300040" r:id="rId12" name="ComboBox9"/>
      </mc:Fallback>
    </mc:AlternateContent>
    <mc:AlternateContent xmlns:mc="http://schemas.openxmlformats.org/markup-compatibility/2006">
      <mc:Choice Requires="x14">
        <control shapeId="300041" r:id="rId13" name="ComboBox10">
          <controlPr locked="0" defaultSize="0" autoLine="0" linkedCell="F26" listFillRange="CountryList!$A$1:$B$228" r:id="rId5">
            <anchor moveWithCells="1">
              <from>
                <xdr:col>2</xdr:col>
                <xdr:colOff>200025</xdr:colOff>
                <xdr:row>25</xdr:row>
                <xdr:rowOff>9525</xdr:rowOff>
              </from>
              <to>
                <xdr:col>2</xdr:col>
                <xdr:colOff>1790700</xdr:colOff>
                <xdr:row>25</xdr:row>
                <xdr:rowOff>161925</xdr:rowOff>
              </to>
            </anchor>
          </controlPr>
        </control>
      </mc:Choice>
      <mc:Fallback>
        <control shapeId="300041" r:id="rId13" name="ComboBox10"/>
      </mc:Fallback>
    </mc:AlternateContent>
    <mc:AlternateContent xmlns:mc="http://schemas.openxmlformats.org/markup-compatibility/2006">
      <mc:Choice Requires="x14">
        <control shapeId="300042" r:id="rId14" name="ComboBox11">
          <controlPr locked="0" defaultSize="0" autoLine="0" linkedCell="F27" listFillRange="CountryList!$A$1:$B$228" r:id="rId5">
            <anchor moveWithCells="1">
              <from>
                <xdr:col>2</xdr:col>
                <xdr:colOff>200025</xdr:colOff>
                <xdr:row>26</xdr:row>
                <xdr:rowOff>9525</xdr:rowOff>
              </from>
              <to>
                <xdr:col>2</xdr:col>
                <xdr:colOff>1790700</xdr:colOff>
                <xdr:row>26</xdr:row>
                <xdr:rowOff>161925</xdr:rowOff>
              </to>
            </anchor>
          </controlPr>
        </control>
      </mc:Choice>
      <mc:Fallback>
        <control shapeId="300042" r:id="rId14" name="ComboBox11"/>
      </mc:Fallback>
    </mc:AlternateContent>
    <mc:AlternateContent xmlns:mc="http://schemas.openxmlformats.org/markup-compatibility/2006">
      <mc:Choice Requires="x14">
        <control shapeId="300043" r:id="rId15" name="ComboBox12">
          <controlPr locked="0" defaultSize="0" autoLine="0" linkedCell="F28" listFillRange="CountryList!$A$1:$B$228" r:id="rId5">
            <anchor moveWithCells="1">
              <from>
                <xdr:col>2</xdr:col>
                <xdr:colOff>200025</xdr:colOff>
                <xdr:row>27</xdr:row>
                <xdr:rowOff>9525</xdr:rowOff>
              </from>
              <to>
                <xdr:col>2</xdr:col>
                <xdr:colOff>1790700</xdr:colOff>
                <xdr:row>27</xdr:row>
                <xdr:rowOff>161925</xdr:rowOff>
              </to>
            </anchor>
          </controlPr>
        </control>
      </mc:Choice>
      <mc:Fallback>
        <control shapeId="300043" r:id="rId15" name="ComboBox12"/>
      </mc:Fallback>
    </mc:AlternateContent>
    <mc:AlternateContent xmlns:mc="http://schemas.openxmlformats.org/markup-compatibility/2006">
      <mc:Choice Requires="x14">
        <control shapeId="300044" r:id="rId16" name="ComboBox13">
          <controlPr locked="0" defaultSize="0" autoLine="0" linkedCell="F29" listFillRange="CountryList!$A$1:$B$228" r:id="rId5">
            <anchor moveWithCells="1">
              <from>
                <xdr:col>2</xdr:col>
                <xdr:colOff>200025</xdr:colOff>
                <xdr:row>28</xdr:row>
                <xdr:rowOff>9525</xdr:rowOff>
              </from>
              <to>
                <xdr:col>2</xdr:col>
                <xdr:colOff>1790700</xdr:colOff>
                <xdr:row>28</xdr:row>
                <xdr:rowOff>161925</xdr:rowOff>
              </to>
            </anchor>
          </controlPr>
        </control>
      </mc:Choice>
      <mc:Fallback>
        <control shapeId="300044" r:id="rId16" name="ComboBox13"/>
      </mc:Fallback>
    </mc:AlternateContent>
    <mc:AlternateContent xmlns:mc="http://schemas.openxmlformats.org/markup-compatibility/2006">
      <mc:Choice Requires="x14">
        <control shapeId="300045" r:id="rId17" name="ComboBox14">
          <controlPr locked="0" defaultSize="0" autoLine="0" linkedCell="F30" listFillRange="CountryList!$A$1:$B$228" r:id="rId5">
            <anchor moveWithCells="1">
              <from>
                <xdr:col>2</xdr:col>
                <xdr:colOff>200025</xdr:colOff>
                <xdr:row>29</xdr:row>
                <xdr:rowOff>9525</xdr:rowOff>
              </from>
              <to>
                <xdr:col>2</xdr:col>
                <xdr:colOff>1790700</xdr:colOff>
                <xdr:row>29</xdr:row>
                <xdr:rowOff>161925</xdr:rowOff>
              </to>
            </anchor>
          </controlPr>
        </control>
      </mc:Choice>
      <mc:Fallback>
        <control shapeId="300045" r:id="rId17" name="ComboBox14"/>
      </mc:Fallback>
    </mc:AlternateContent>
    <mc:AlternateContent xmlns:mc="http://schemas.openxmlformats.org/markup-compatibility/2006">
      <mc:Choice Requires="x14">
        <control shapeId="300046" r:id="rId18" name="ComboBox15">
          <controlPr locked="0" defaultSize="0" autoLine="0" linkedCell="F31" listFillRange="CountryList!$A$1:$B$228" r:id="rId5">
            <anchor moveWithCells="1">
              <from>
                <xdr:col>2</xdr:col>
                <xdr:colOff>200025</xdr:colOff>
                <xdr:row>30</xdr:row>
                <xdr:rowOff>9525</xdr:rowOff>
              </from>
              <to>
                <xdr:col>2</xdr:col>
                <xdr:colOff>1790700</xdr:colOff>
                <xdr:row>30</xdr:row>
                <xdr:rowOff>161925</xdr:rowOff>
              </to>
            </anchor>
          </controlPr>
        </control>
      </mc:Choice>
      <mc:Fallback>
        <control shapeId="300046" r:id="rId18" name="ComboBox15"/>
      </mc:Fallback>
    </mc:AlternateContent>
    <mc:AlternateContent xmlns:mc="http://schemas.openxmlformats.org/markup-compatibility/2006">
      <mc:Choice Requires="x14">
        <control shapeId="300047" r:id="rId19" name="ComboBox16">
          <controlPr locked="0" defaultSize="0" autoLine="0" linkedCell="F32" listFillRange="CountryList!$A$1:$B$228" r:id="rId5">
            <anchor moveWithCells="1">
              <from>
                <xdr:col>2</xdr:col>
                <xdr:colOff>200025</xdr:colOff>
                <xdr:row>31</xdr:row>
                <xdr:rowOff>9525</xdr:rowOff>
              </from>
              <to>
                <xdr:col>2</xdr:col>
                <xdr:colOff>1790700</xdr:colOff>
                <xdr:row>31</xdr:row>
                <xdr:rowOff>161925</xdr:rowOff>
              </to>
            </anchor>
          </controlPr>
        </control>
      </mc:Choice>
      <mc:Fallback>
        <control shapeId="300047" r:id="rId19" name="ComboBox16"/>
      </mc:Fallback>
    </mc:AlternateContent>
    <mc:AlternateContent xmlns:mc="http://schemas.openxmlformats.org/markup-compatibility/2006">
      <mc:Choice Requires="x14">
        <control shapeId="300048" r:id="rId20" name="ComboBox17">
          <controlPr locked="0" defaultSize="0" autoLine="0" linkedCell="F33" listFillRange="CountryList!$A$1:$B$228" r:id="rId5">
            <anchor moveWithCells="1">
              <from>
                <xdr:col>2</xdr:col>
                <xdr:colOff>200025</xdr:colOff>
                <xdr:row>32</xdr:row>
                <xdr:rowOff>9525</xdr:rowOff>
              </from>
              <to>
                <xdr:col>2</xdr:col>
                <xdr:colOff>1790700</xdr:colOff>
                <xdr:row>32</xdr:row>
                <xdr:rowOff>161925</xdr:rowOff>
              </to>
            </anchor>
          </controlPr>
        </control>
      </mc:Choice>
      <mc:Fallback>
        <control shapeId="300048" r:id="rId20" name="ComboBox17"/>
      </mc:Fallback>
    </mc:AlternateContent>
    <mc:AlternateContent xmlns:mc="http://schemas.openxmlformats.org/markup-compatibility/2006">
      <mc:Choice Requires="x14">
        <control shapeId="300049" r:id="rId21" name="ComboBox18">
          <controlPr locked="0" defaultSize="0" autoLine="0" linkedCell="F34" listFillRange="CountryList!$A$1:$B$228" r:id="rId5">
            <anchor moveWithCells="1">
              <from>
                <xdr:col>2</xdr:col>
                <xdr:colOff>200025</xdr:colOff>
                <xdr:row>33</xdr:row>
                <xdr:rowOff>9525</xdr:rowOff>
              </from>
              <to>
                <xdr:col>2</xdr:col>
                <xdr:colOff>1790700</xdr:colOff>
                <xdr:row>33</xdr:row>
                <xdr:rowOff>161925</xdr:rowOff>
              </to>
            </anchor>
          </controlPr>
        </control>
      </mc:Choice>
      <mc:Fallback>
        <control shapeId="300049" r:id="rId21" name="ComboBox18"/>
      </mc:Fallback>
    </mc:AlternateContent>
    <mc:AlternateContent xmlns:mc="http://schemas.openxmlformats.org/markup-compatibility/2006">
      <mc:Choice Requires="x14">
        <control shapeId="300050" r:id="rId22" name="ComboBox19">
          <controlPr locked="0" defaultSize="0" autoLine="0" linkedCell="F35" listFillRange="CountryList!$A$1:$B$228" r:id="rId5">
            <anchor moveWithCells="1">
              <from>
                <xdr:col>2</xdr:col>
                <xdr:colOff>200025</xdr:colOff>
                <xdr:row>34</xdr:row>
                <xdr:rowOff>9525</xdr:rowOff>
              </from>
              <to>
                <xdr:col>2</xdr:col>
                <xdr:colOff>1790700</xdr:colOff>
                <xdr:row>34</xdr:row>
                <xdr:rowOff>161925</xdr:rowOff>
              </to>
            </anchor>
          </controlPr>
        </control>
      </mc:Choice>
      <mc:Fallback>
        <control shapeId="300050" r:id="rId22" name="ComboBox19"/>
      </mc:Fallback>
    </mc:AlternateContent>
    <mc:AlternateContent xmlns:mc="http://schemas.openxmlformats.org/markup-compatibility/2006">
      <mc:Choice Requires="x14">
        <control shapeId="300051" r:id="rId23" name="ComboBox20">
          <controlPr locked="0" defaultSize="0" autoLine="0" linkedCell="F36" listFillRange="CountryList!$A$1:$B$228" r:id="rId5">
            <anchor moveWithCells="1">
              <from>
                <xdr:col>2</xdr:col>
                <xdr:colOff>200025</xdr:colOff>
                <xdr:row>35</xdr:row>
                <xdr:rowOff>9525</xdr:rowOff>
              </from>
              <to>
                <xdr:col>2</xdr:col>
                <xdr:colOff>1790700</xdr:colOff>
                <xdr:row>35</xdr:row>
                <xdr:rowOff>161925</xdr:rowOff>
              </to>
            </anchor>
          </controlPr>
        </control>
      </mc:Choice>
      <mc:Fallback>
        <control shapeId="300051" r:id="rId23" name="ComboBox20"/>
      </mc:Fallback>
    </mc:AlternateContent>
    <mc:AlternateContent xmlns:mc="http://schemas.openxmlformats.org/markup-compatibility/2006">
      <mc:Choice Requires="x14">
        <control shapeId="300052" r:id="rId24" name="ComboBox21">
          <controlPr locked="0" defaultSize="0" autoLine="0" linkedCell="F37" listFillRange="CountryList!$A$1:$B$228" r:id="rId5">
            <anchor moveWithCells="1">
              <from>
                <xdr:col>2</xdr:col>
                <xdr:colOff>200025</xdr:colOff>
                <xdr:row>36</xdr:row>
                <xdr:rowOff>9525</xdr:rowOff>
              </from>
              <to>
                <xdr:col>2</xdr:col>
                <xdr:colOff>1790700</xdr:colOff>
                <xdr:row>36</xdr:row>
                <xdr:rowOff>161925</xdr:rowOff>
              </to>
            </anchor>
          </controlPr>
        </control>
      </mc:Choice>
      <mc:Fallback>
        <control shapeId="300052" r:id="rId24" name="ComboBox21"/>
      </mc:Fallback>
    </mc:AlternateContent>
    <mc:AlternateContent xmlns:mc="http://schemas.openxmlformats.org/markup-compatibility/2006">
      <mc:Choice Requires="x14">
        <control shapeId="300053" r:id="rId25" name="ComboBox22">
          <controlPr locked="0" defaultSize="0" autoLine="0" linkedCell="F38" listFillRange="CountryList!$A$1:$B$228" r:id="rId5">
            <anchor moveWithCells="1">
              <from>
                <xdr:col>2</xdr:col>
                <xdr:colOff>200025</xdr:colOff>
                <xdr:row>37</xdr:row>
                <xdr:rowOff>9525</xdr:rowOff>
              </from>
              <to>
                <xdr:col>2</xdr:col>
                <xdr:colOff>1790700</xdr:colOff>
                <xdr:row>37</xdr:row>
                <xdr:rowOff>161925</xdr:rowOff>
              </to>
            </anchor>
          </controlPr>
        </control>
      </mc:Choice>
      <mc:Fallback>
        <control shapeId="300053" r:id="rId25" name="ComboBox22"/>
      </mc:Fallback>
    </mc:AlternateContent>
    <mc:AlternateContent xmlns:mc="http://schemas.openxmlformats.org/markup-compatibility/2006">
      <mc:Choice Requires="x14">
        <control shapeId="300054" r:id="rId26" name="ComboBox23">
          <controlPr locked="0" defaultSize="0" autoLine="0" linkedCell="F39" listFillRange="CountryList!$A$1:$B$228" r:id="rId5">
            <anchor moveWithCells="1">
              <from>
                <xdr:col>2</xdr:col>
                <xdr:colOff>200025</xdr:colOff>
                <xdr:row>38</xdr:row>
                <xdr:rowOff>9525</xdr:rowOff>
              </from>
              <to>
                <xdr:col>2</xdr:col>
                <xdr:colOff>1790700</xdr:colOff>
                <xdr:row>38</xdr:row>
                <xdr:rowOff>161925</xdr:rowOff>
              </to>
            </anchor>
          </controlPr>
        </control>
      </mc:Choice>
      <mc:Fallback>
        <control shapeId="300054" r:id="rId26" name="ComboBox23"/>
      </mc:Fallback>
    </mc:AlternateContent>
    <mc:AlternateContent xmlns:mc="http://schemas.openxmlformats.org/markup-compatibility/2006">
      <mc:Choice Requires="x14">
        <control shapeId="300055" r:id="rId27" name="ComboBox24">
          <controlPr locked="0" defaultSize="0" autoLine="0" linkedCell="F40" listFillRange="CountryList!$A$1:$B$228" r:id="rId5">
            <anchor moveWithCells="1">
              <from>
                <xdr:col>2</xdr:col>
                <xdr:colOff>200025</xdr:colOff>
                <xdr:row>39</xdr:row>
                <xdr:rowOff>9525</xdr:rowOff>
              </from>
              <to>
                <xdr:col>2</xdr:col>
                <xdr:colOff>1790700</xdr:colOff>
                <xdr:row>39</xdr:row>
                <xdr:rowOff>161925</xdr:rowOff>
              </to>
            </anchor>
          </controlPr>
        </control>
      </mc:Choice>
      <mc:Fallback>
        <control shapeId="300055" r:id="rId27" name="ComboBox24"/>
      </mc:Fallback>
    </mc:AlternateContent>
    <mc:AlternateContent xmlns:mc="http://schemas.openxmlformats.org/markup-compatibility/2006">
      <mc:Choice Requires="x14">
        <control shapeId="300056" r:id="rId28" name="ComboBox25">
          <controlPr locked="0" defaultSize="0" autoLine="0" linkedCell="F41" listFillRange="CountryList!$A$1:$B$228" r:id="rId5">
            <anchor moveWithCells="1">
              <from>
                <xdr:col>2</xdr:col>
                <xdr:colOff>200025</xdr:colOff>
                <xdr:row>40</xdr:row>
                <xdr:rowOff>9525</xdr:rowOff>
              </from>
              <to>
                <xdr:col>2</xdr:col>
                <xdr:colOff>1790700</xdr:colOff>
                <xdr:row>40</xdr:row>
                <xdr:rowOff>161925</xdr:rowOff>
              </to>
            </anchor>
          </controlPr>
        </control>
      </mc:Choice>
      <mc:Fallback>
        <control shapeId="300056" r:id="rId28" name="ComboBox25"/>
      </mc:Fallback>
    </mc:AlternateContent>
    <mc:AlternateContent xmlns:mc="http://schemas.openxmlformats.org/markup-compatibility/2006">
      <mc:Choice Requires="x14">
        <control shapeId="300057" r:id="rId29" name="ComboBox26">
          <controlPr locked="0" defaultSize="0" autoLine="0" linkedCell="F42" listFillRange="CountryList!$A$1:$B$228" r:id="rId5">
            <anchor moveWithCells="1">
              <from>
                <xdr:col>2</xdr:col>
                <xdr:colOff>200025</xdr:colOff>
                <xdr:row>41</xdr:row>
                <xdr:rowOff>9525</xdr:rowOff>
              </from>
              <to>
                <xdr:col>2</xdr:col>
                <xdr:colOff>1790700</xdr:colOff>
                <xdr:row>41</xdr:row>
                <xdr:rowOff>161925</xdr:rowOff>
              </to>
            </anchor>
          </controlPr>
        </control>
      </mc:Choice>
      <mc:Fallback>
        <control shapeId="300057" r:id="rId29" name="ComboBox26"/>
      </mc:Fallback>
    </mc:AlternateContent>
    <mc:AlternateContent xmlns:mc="http://schemas.openxmlformats.org/markup-compatibility/2006">
      <mc:Choice Requires="x14">
        <control shapeId="300058" r:id="rId30" name="ComboBox27">
          <controlPr locked="0" defaultSize="0" autoLine="0" linkedCell="F43" listFillRange="CountryList!$A$1:$B$228" r:id="rId5">
            <anchor moveWithCells="1">
              <from>
                <xdr:col>2</xdr:col>
                <xdr:colOff>200025</xdr:colOff>
                <xdr:row>42</xdr:row>
                <xdr:rowOff>9525</xdr:rowOff>
              </from>
              <to>
                <xdr:col>2</xdr:col>
                <xdr:colOff>1790700</xdr:colOff>
                <xdr:row>42</xdr:row>
                <xdr:rowOff>161925</xdr:rowOff>
              </to>
            </anchor>
          </controlPr>
        </control>
      </mc:Choice>
      <mc:Fallback>
        <control shapeId="300058" r:id="rId30" name="ComboBox27"/>
      </mc:Fallback>
    </mc:AlternateContent>
    <mc:AlternateContent xmlns:mc="http://schemas.openxmlformats.org/markup-compatibility/2006">
      <mc:Choice Requires="x14">
        <control shapeId="300059" r:id="rId31" name="ComboBox28">
          <controlPr locked="0" defaultSize="0" autoLine="0" linkedCell="F44" listFillRange="CountryList!$A$1:$B$228" r:id="rId5">
            <anchor moveWithCells="1">
              <from>
                <xdr:col>2</xdr:col>
                <xdr:colOff>200025</xdr:colOff>
                <xdr:row>43</xdr:row>
                <xdr:rowOff>9525</xdr:rowOff>
              </from>
              <to>
                <xdr:col>2</xdr:col>
                <xdr:colOff>1790700</xdr:colOff>
                <xdr:row>43</xdr:row>
                <xdr:rowOff>161925</xdr:rowOff>
              </to>
            </anchor>
          </controlPr>
        </control>
      </mc:Choice>
      <mc:Fallback>
        <control shapeId="300059" r:id="rId31" name="ComboBox28"/>
      </mc:Fallback>
    </mc:AlternateContent>
    <mc:AlternateContent xmlns:mc="http://schemas.openxmlformats.org/markup-compatibility/2006">
      <mc:Choice Requires="x14">
        <control shapeId="300060" r:id="rId32" name="ComboBox1">
          <controlPr locked="0" defaultSize="0" autoLine="0" linkedCell="F17" listFillRange="CountryList!$A$1:$B$228" r:id="rId5">
            <anchor moveWithCells="1">
              <from>
                <xdr:col>2</xdr:col>
                <xdr:colOff>200025</xdr:colOff>
                <xdr:row>16</xdr:row>
                <xdr:rowOff>19050</xdr:rowOff>
              </from>
              <to>
                <xdr:col>2</xdr:col>
                <xdr:colOff>1790700</xdr:colOff>
                <xdr:row>16</xdr:row>
                <xdr:rowOff>171450</xdr:rowOff>
              </to>
            </anchor>
          </controlPr>
        </control>
      </mc:Choice>
      <mc:Fallback>
        <control shapeId="300060" r:id="rId32" name="ComboBox1"/>
      </mc:Fallback>
    </mc:AlternateContent>
    <mc:AlternateContent xmlns:mc="http://schemas.openxmlformats.org/markup-compatibility/2006">
      <mc:Choice Requires="x14">
        <control shapeId="300062" r:id="rId33" name="ComboBox30">
          <controlPr locked="0" defaultSize="0" autoLine="0" linkedCell="F45" listFillRange="CountryList!$A$1:$B$228" r:id="rId5">
            <anchor moveWithCells="1">
              <from>
                <xdr:col>2</xdr:col>
                <xdr:colOff>200025</xdr:colOff>
                <xdr:row>44</xdr:row>
                <xdr:rowOff>9525</xdr:rowOff>
              </from>
              <to>
                <xdr:col>2</xdr:col>
                <xdr:colOff>1790700</xdr:colOff>
                <xdr:row>44</xdr:row>
                <xdr:rowOff>161925</xdr:rowOff>
              </to>
            </anchor>
          </controlPr>
        </control>
      </mc:Choice>
      <mc:Fallback>
        <control shapeId="300062" r:id="rId33" name="ComboBox30"/>
      </mc:Fallback>
    </mc:AlternateContent>
    <mc:AlternateContent xmlns:mc="http://schemas.openxmlformats.org/markup-compatibility/2006">
      <mc:Choice Requires="x14">
        <control shapeId="300063" r:id="rId34" name="ComboBox31">
          <controlPr locked="0" defaultSize="0" autoLine="0" linkedCell="F46" listFillRange="CountryList!$A$1:$B$228" r:id="rId5">
            <anchor moveWithCells="1">
              <from>
                <xdr:col>2</xdr:col>
                <xdr:colOff>200025</xdr:colOff>
                <xdr:row>45</xdr:row>
                <xdr:rowOff>9525</xdr:rowOff>
              </from>
              <to>
                <xdr:col>2</xdr:col>
                <xdr:colOff>1790700</xdr:colOff>
                <xdr:row>45</xdr:row>
                <xdr:rowOff>161925</xdr:rowOff>
              </to>
            </anchor>
          </controlPr>
        </control>
      </mc:Choice>
      <mc:Fallback>
        <control shapeId="300063" r:id="rId34" name="ComboBox31"/>
      </mc:Fallback>
    </mc:AlternateContent>
    <mc:AlternateContent xmlns:mc="http://schemas.openxmlformats.org/markup-compatibility/2006">
      <mc:Choice Requires="x14">
        <control shapeId="300064" r:id="rId35" name="ComboBox32">
          <controlPr locked="0" defaultSize="0" autoLine="0" linkedCell="F47" listFillRange="CountryList!$A$1:$B$228" r:id="rId5">
            <anchor moveWithCells="1">
              <from>
                <xdr:col>2</xdr:col>
                <xdr:colOff>200025</xdr:colOff>
                <xdr:row>46</xdr:row>
                <xdr:rowOff>9525</xdr:rowOff>
              </from>
              <to>
                <xdr:col>2</xdr:col>
                <xdr:colOff>1790700</xdr:colOff>
                <xdr:row>46</xdr:row>
                <xdr:rowOff>161925</xdr:rowOff>
              </to>
            </anchor>
          </controlPr>
        </control>
      </mc:Choice>
      <mc:Fallback>
        <control shapeId="300064" r:id="rId35" name="ComboBox32"/>
      </mc:Fallback>
    </mc:AlternateContent>
    <mc:AlternateContent xmlns:mc="http://schemas.openxmlformats.org/markup-compatibility/2006">
      <mc:Choice Requires="x14">
        <control shapeId="300065" r:id="rId36" name="ComboBox33">
          <controlPr locked="0" defaultSize="0" autoLine="0" linkedCell="F48" listFillRange="CountryList!$A$1:$B$228" r:id="rId5">
            <anchor moveWithCells="1">
              <from>
                <xdr:col>2</xdr:col>
                <xdr:colOff>200025</xdr:colOff>
                <xdr:row>47</xdr:row>
                <xdr:rowOff>9525</xdr:rowOff>
              </from>
              <to>
                <xdr:col>2</xdr:col>
                <xdr:colOff>1790700</xdr:colOff>
                <xdr:row>47</xdr:row>
                <xdr:rowOff>161925</xdr:rowOff>
              </to>
            </anchor>
          </controlPr>
        </control>
      </mc:Choice>
      <mc:Fallback>
        <control shapeId="300065" r:id="rId36" name="ComboBox33"/>
      </mc:Fallback>
    </mc:AlternateContent>
  </control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6D97E0-AC40-47E1-9889-BEEF6342074E}">
  <sheetPr codeName="Sheet2">
    <tabColor theme="2" tint="-9.9978637043366805E-2"/>
    <pageSetUpPr fitToPage="1"/>
  </sheetPr>
  <dimension ref="A1:S68"/>
  <sheetViews>
    <sheetView zoomScaleNormal="100" workbookViewId="0">
      <selection activeCell="L47" sqref="L47"/>
    </sheetView>
  </sheetViews>
  <sheetFormatPr defaultRowHeight="14.25" x14ac:dyDescent="0.2"/>
  <cols>
    <col min="1" max="1" width="3.5" customWidth="1"/>
    <col min="2" max="2" width="2.75" customWidth="1"/>
    <col min="3" max="3" width="12.625" customWidth="1"/>
    <col min="4" max="4" width="6.625" customWidth="1"/>
    <col min="5" max="5" width="15" customWidth="1"/>
    <col min="6" max="6" width="2.5" customWidth="1"/>
    <col min="7" max="7" width="5.5" customWidth="1"/>
    <col min="8" max="8" width="5.625" customWidth="1"/>
    <col min="9" max="9" width="6.875" customWidth="1"/>
    <col min="10" max="10" width="6.625" customWidth="1"/>
    <col min="11" max="11" width="1.5" bestFit="1" customWidth="1"/>
    <col min="12" max="12" width="12.125" customWidth="1"/>
    <col min="13" max="13" width="1.75" customWidth="1"/>
    <col min="14" max="14" width="15.125" customWidth="1"/>
    <col min="15" max="15" width="15.75" customWidth="1"/>
    <col min="16" max="16" width="23.125" customWidth="1"/>
    <col min="17" max="17" width="5.25" customWidth="1"/>
  </cols>
  <sheetData>
    <row r="1" spans="1:17" ht="27.75" customHeight="1" thickTop="1" x14ac:dyDescent="0.25">
      <c r="A1" s="1128" t="s">
        <v>118</v>
      </c>
      <c r="B1" s="1129"/>
      <c r="C1" s="1129"/>
      <c r="D1" s="1129"/>
      <c r="E1" s="1129"/>
      <c r="F1" s="1129"/>
      <c r="G1" s="1129"/>
      <c r="H1" s="1129"/>
      <c r="I1" s="1129"/>
      <c r="J1" s="1129"/>
      <c r="K1" s="1129"/>
      <c r="L1" s="1129"/>
      <c r="M1" s="1129"/>
      <c r="N1" s="1129"/>
      <c r="O1" s="1129"/>
      <c r="P1" s="1129"/>
      <c r="Q1" s="1130"/>
    </row>
    <row r="2" spans="1:17" x14ac:dyDescent="0.2">
      <c r="A2" s="289"/>
      <c r="B2" s="123"/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702"/>
    </row>
    <row r="3" spans="1:17" ht="15" x14ac:dyDescent="0.25">
      <c r="A3" s="289"/>
      <c r="B3" s="123"/>
      <c r="C3" s="123" t="s">
        <v>257</v>
      </c>
      <c r="D3" s="123"/>
      <c r="E3" s="123"/>
      <c r="F3" s="123"/>
      <c r="G3" s="123"/>
      <c r="H3" s="123"/>
      <c r="I3" s="123"/>
      <c r="J3" s="123"/>
      <c r="K3" s="123"/>
      <c r="L3" s="123"/>
      <c r="M3" s="123"/>
      <c r="N3" s="123"/>
      <c r="O3" s="123"/>
      <c r="P3" s="123"/>
      <c r="Q3" s="702"/>
    </row>
    <row r="4" spans="1:17" x14ac:dyDescent="0.2">
      <c r="A4" s="289"/>
      <c r="B4" s="123"/>
      <c r="C4" s="123" t="s">
        <v>253</v>
      </c>
      <c r="D4" s="123"/>
      <c r="E4" s="123"/>
      <c r="F4" s="123"/>
      <c r="G4" s="123"/>
      <c r="H4" s="123"/>
      <c r="I4" s="123"/>
      <c r="J4" s="123"/>
      <c r="K4" s="123"/>
      <c r="L4" s="123"/>
      <c r="M4" s="123"/>
      <c r="N4" s="123"/>
      <c r="O4" s="123"/>
      <c r="P4" s="123"/>
      <c r="Q4" s="702"/>
    </row>
    <row r="5" spans="1:17" x14ac:dyDescent="0.2">
      <c r="A5" s="289"/>
      <c r="B5" s="123"/>
      <c r="C5" s="123" t="s">
        <v>254</v>
      </c>
      <c r="D5" s="123"/>
      <c r="E5" s="123"/>
      <c r="F5" s="123"/>
      <c r="G5" s="123"/>
      <c r="H5" s="123"/>
      <c r="I5" s="123"/>
      <c r="J5" s="123"/>
      <c r="K5" s="123"/>
      <c r="L5" s="123"/>
      <c r="M5" s="123"/>
      <c r="N5" s="123"/>
      <c r="O5" s="123"/>
      <c r="P5" s="123"/>
      <c r="Q5" s="702"/>
    </row>
    <row r="6" spans="1:17" x14ac:dyDescent="0.2">
      <c r="A6" s="289"/>
      <c r="B6" s="123"/>
      <c r="C6" s="123" t="s">
        <v>255</v>
      </c>
      <c r="D6" s="123"/>
      <c r="E6" s="123"/>
      <c r="F6" s="123"/>
      <c r="G6" s="123"/>
      <c r="H6" s="123"/>
      <c r="I6" s="123"/>
      <c r="J6" s="123"/>
      <c r="K6" s="123"/>
      <c r="L6" s="123"/>
      <c r="M6" s="123"/>
      <c r="N6" s="123"/>
      <c r="O6" s="123"/>
      <c r="P6" s="123"/>
      <c r="Q6" s="702"/>
    </row>
    <row r="7" spans="1:17" x14ac:dyDescent="0.2">
      <c r="A7" s="289"/>
      <c r="B7" s="123"/>
      <c r="C7" s="123" t="s">
        <v>256</v>
      </c>
      <c r="D7" s="123"/>
      <c r="E7" s="123"/>
      <c r="F7" s="123"/>
      <c r="G7" s="123"/>
      <c r="H7" s="123"/>
      <c r="I7" s="123"/>
      <c r="J7" s="123"/>
      <c r="K7" s="123"/>
      <c r="L7" s="123"/>
      <c r="M7" s="123"/>
      <c r="N7" s="123"/>
      <c r="O7" s="123"/>
      <c r="P7" s="123"/>
      <c r="Q7" s="702"/>
    </row>
    <row r="8" spans="1:17" x14ac:dyDescent="0.2">
      <c r="A8" s="289"/>
      <c r="B8" s="123"/>
      <c r="C8" s="123"/>
      <c r="D8" s="123"/>
      <c r="E8" s="123"/>
      <c r="F8" s="123"/>
      <c r="G8" s="123"/>
      <c r="H8" s="123"/>
      <c r="I8" s="123"/>
      <c r="J8" s="123"/>
      <c r="K8" s="123"/>
      <c r="L8" s="123"/>
      <c r="M8" s="123"/>
      <c r="N8" s="123"/>
      <c r="O8" s="123"/>
      <c r="P8" s="123"/>
      <c r="Q8" s="702"/>
    </row>
    <row r="9" spans="1:17" x14ac:dyDescent="0.2">
      <c r="A9" s="289"/>
      <c r="B9" s="123"/>
      <c r="C9" s="123"/>
      <c r="D9" s="123"/>
      <c r="E9" s="123"/>
      <c r="F9" s="123"/>
      <c r="G9" s="123"/>
      <c r="H9" s="123"/>
      <c r="I9" s="123"/>
      <c r="J9" s="123"/>
      <c r="K9" s="123"/>
      <c r="L9" s="123"/>
      <c r="M9" s="123"/>
      <c r="N9" s="123"/>
      <c r="O9" s="123"/>
      <c r="P9" s="123"/>
      <c r="Q9" s="702"/>
    </row>
    <row r="10" spans="1:17" ht="15" x14ac:dyDescent="0.25">
      <c r="A10" s="289"/>
      <c r="B10" s="319">
        <v>1</v>
      </c>
      <c r="C10" s="142" t="s">
        <v>281</v>
      </c>
      <c r="D10" s="123"/>
      <c r="E10" s="123"/>
      <c r="F10" s="123"/>
      <c r="G10" s="123"/>
      <c r="H10" s="123"/>
      <c r="I10" s="123"/>
      <c r="J10" s="123"/>
      <c r="K10" s="123"/>
      <c r="L10" s="123"/>
      <c r="M10" s="123"/>
      <c r="N10" s="123"/>
      <c r="O10" s="123"/>
      <c r="P10" s="123"/>
      <c r="Q10" s="702"/>
    </row>
    <row r="11" spans="1:17" x14ac:dyDescent="0.2">
      <c r="A11" s="289"/>
      <c r="B11" s="123"/>
      <c r="C11" s="151" t="s">
        <v>261</v>
      </c>
      <c r="D11" s="123"/>
      <c r="E11" s="123"/>
      <c r="F11" s="123"/>
      <c r="G11" s="123"/>
      <c r="H11" s="123"/>
      <c r="I11" s="123"/>
      <c r="J11" s="123"/>
      <c r="K11" s="123"/>
      <c r="L11" s="123"/>
      <c r="M11" s="123"/>
      <c r="N11" s="123"/>
      <c r="O11" s="123"/>
      <c r="P11" s="123"/>
      <c r="Q11" s="702"/>
    </row>
    <row r="12" spans="1:17" ht="15" thickBot="1" x14ac:dyDescent="0.25">
      <c r="A12" s="289"/>
      <c r="B12" s="123"/>
      <c r="C12" s="123"/>
      <c r="D12" s="123"/>
      <c r="E12" s="123"/>
      <c r="F12" s="123"/>
      <c r="G12" s="320" t="s">
        <v>7</v>
      </c>
      <c r="H12" s="320"/>
      <c r="I12" s="123"/>
      <c r="J12" s="123"/>
      <c r="K12" s="123"/>
      <c r="L12" s="123"/>
      <c r="M12" s="123"/>
      <c r="N12" s="123"/>
      <c r="O12" s="123"/>
      <c r="P12" s="123"/>
      <c r="Q12" s="702"/>
    </row>
    <row r="13" spans="1:17" ht="26.25" customHeight="1" thickBot="1" x14ac:dyDescent="0.35">
      <c r="A13" s="289"/>
      <c r="B13" s="123"/>
      <c r="C13" s="1131" t="s">
        <v>258</v>
      </c>
      <c r="D13" s="1131"/>
      <c r="E13" s="1106" t="s">
        <v>677</v>
      </c>
      <c r="F13" s="1106"/>
      <c r="G13" s="890"/>
      <c r="H13" s="891"/>
      <c r="I13" s="892"/>
      <c r="J13" s="321"/>
      <c r="K13" s="321"/>
      <c r="L13" s="322"/>
      <c r="M13" s="123"/>
      <c r="N13" s="123"/>
      <c r="O13" s="123"/>
      <c r="P13" s="123"/>
      <c r="Q13" s="702"/>
    </row>
    <row r="14" spans="1:17" x14ac:dyDescent="0.2">
      <c r="A14" s="289"/>
      <c r="B14" s="123"/>
      <c r="C14" s="254"/>
      <c r="D14" s="123"/>
      <c r="E14" s="123"/>
      <c r="F14" s="123"/>
      <c r="G14" s="123"/>
      <c r="H14" s="123"/>
      <c r="I14" s="123"/>
      <c r="J14" s="123"/>
      <c r="K14" s="123"/>
      <c r="L14" s="123"/>
      <c r="M14" s="123"/>
      <c r="N14" s="123"/>
      <c r="O14" s="123"/>
      <c r="P14" s="123"/>
      <c r="Q14" s="702"/>
    </row>
    <row r="15" spans="1:17" ht="15" thickBot="1" x14ac:dyDescent="0.25">
      <c r="A15" s="289"/>
      <c r="B15" s="123"/>
      <c r="C15" s="123"/>
      <c r="D15" s="123"/>
      <c r="E15" s="123"/>
      <c r="F15" s="123"/>
      <c r="G15" s="320" t="s">
        <v>7</v>
      </c>
      <c r="H15" s="320"/>
      <c r="I15" s="320"/>
      <c r="J15" s="320"/>
      <c r="K15" s="320"/>
      <c r="L15" s="320"/>
      <c r="M15" s="123"/>
      <c r="N15" s="123"/>
      <c r="O15" s="123"/>
      <c r="P15" s="123"/>
      <c r="Q15" s="702"/>
    </row>
    <row r="16" spans="1:17" ht="26.25" customHeight="1" thickBot="1" x14ac:dyDescent="0.35">
      <c r="A16" s="289"/>
      <c r="B16" s="123"/>
      <c r="C16" s="1131" t="s">
        <v>259</v>
      </c>
      <c r="D16" s="1131"/>
      <c r="E16" s="1106" t="s">
        <v>678</v>
      </c>
      <c r="F16" s="1106"/>
      <c r="G16" s="890"/>
      <c r="H16" s="891"/>
      <c r="I16" s="122">
        <v>2022</v>
      </c>
      <c r="J16" s="321"/>
      <c r="K16" s="321"/>
      <c r="L16" s="323"/>
      <c r="M16" s="123"/>
      <c r="N16" s="123"/>
      <c r="O16" s="123"/>
      <c r="P16" s="123"/>
      <c r="Q16" s="702"/>
    </row>
    <row r="17" spans="1:18" x14ac:dyDescent="0.2">
      <c r="A17" s="289"/>
      <c r="B17" s="123"/>
      <c r="C17" s="254"/>
      <c r="D17" s="123"/>
      <c r="E17" s="123"/>
      <c r="F17" s="123"/>
      <c r="G17" s="123"/>
      <c r="H17" s="123"/>
      <c r="I17" s="123"/>
      <c r="J17" s="123"/>
      <c r="K17" s="123"/>
      <c r="L17" s="123"/>
      <c r="M17" s="123"/>
      <c r="N17" s="123"/>
      <c r="O17" s="123"/>
      <c r="P17" s="123"/>
      <c r="Q17" s="702"/>
    </row>
    <row r="18" spans="1:18" x14ac:dyDescent="0.2">
      <c r="A18" s="289"/>
      <c r="B18" s="123"/>
      <c r="C18" s="123"/>
      <c r="D18" s="123"/>
      <c r="E18" s="123"/>
      <c r="F18" s="123"/>
      <c r="G18" s="123"/>
      <c r="H18" s="123"/>
      <c r="I18" s="123"/>
      <c r="J18" s="123"/>
      <c r="K18" s="123"/>
      <c r="L18" s="123"/>
      <c r="M18" s="123"/>
      <c r="N18" s="123"/>
      <c r="O18" s="123"/>
      <c r="P18" s="123"/>
      <c r="Q18" s="702"/>
    </row>
    <row r="19" spans="1:18" ht="15" x14ac:dyDescent="0.25">
      <c r="A19" s="289"/>
      <c r="B19" s="319">
        <v>2</v>
      </c>
      <c r="C19" s="324" t="s">
        <v>676</v>
      </c>
      <c r="D19" s="325"/>
      <c r="E19" s="326"/>
      <c r="F19" s="326"/>
      <c r="G19" s="326"/>
      <c r="H19" s="326"/>
      <c r="I19" s="132"/>
      <c r="J19" s="132"/>
      <c r="K19" s="132"/>
      <c r="L19" s="132"/>
      <c r="M19" s="132"/>
      <c r="N19" s="132"/>
      <c r="O19" s="327"/>
      <c r="P19" s="123"/>
      <c r="Q19" s="702"/>
    </row>
    <row r="20" spans="1:18" ht="19.5" x14ac:dyDescent="0.25">
      <c r="A20" s="289"/>
      <c r="B20" s="123"/>
      <c r="C20" s="355">
        <v>11003</v>
      </c>
      <c r="D20" s="328" t="s">
        <v>679</v>
      </c>
      <c r="E20" s="173" t="s">
        <v>263</v>
      </c>
      <c r="F20" s="173"/>
      <c r="G20" s="173"/>
      <c r="H20" s="173"/>
      <c r="I20" s="132"/>
      <c r="J20" s="132"/>
      <c r="K20" s="132"/>
      <c r="L20" s="132"/>
      <c r="M20" s="132"/>
      <c r="N20" s="132"/>
      <c r="O20" s="132"/>
      <c r="P20" s="123"/>
      <c r="Q20" s="702"/>
    </row>
    <row r="21" spans="1:18" ht="19.5" x14ac:dyDescent="0.25">
      <c r="A21" s="289"/>
      <c r="B21" s="123"/>
      <c r="C21" s="329"/>
      <c r="D21" s="328" t="s">
        <v>680</v>
      </c>
      <c r="E21" s="173" t="s">
        <v>262</v>
      </c>
      <c r="F21" s="173"/>
      <c r="G21" s="173"/>
      <c r="H21" s="173"/>
      <c r="I21" s="132"/>
      <c r="J21" s="132"/>
      <c r="K21" s="132"/>
      <c r="L21" s="132"/>
      <c r="M21" s="132"/>
      <c r="N21" s="132"/>
      <c r="O21" s="132"/>
      <c r="P21" s="123"/>
      <c r="Q21" s="702"/>
    </row>
    <row r="22" spans="1:18" ht="15" x14ac:dyDescent="0.25">
      <c r="A22" s="289"/>
      <c r="B22" s="123"/>
      <c r="C22" s="329"/>
      <c r="D22" s="328"/>
      <c r="E22" s="330" t="s">
        <v>260</v>
      </c>
      <c r="F22" s="330"/>
      <c r="G22" s="330"/>
      <c r="H22" s="330"/>
      <c r="I22" s="132"/>
      <c r="J22" s="132"/>
      <c r="K22" s="132"/>
      <c r="L22" s="132"/>
      <c r="M22" s="132"/>
      <c r="N22" s="132"/>
      <c r="O22" s="132"/>
      <c r="P22" s="123"/>
      <c r="Q22" s="702"/>
    </row>
    <row r="23" spans="1:18" ht="19.5" x14ac:dyDescent="0.25">
      <c r="A23" s="289"/>
      <c r="B23" s="123"/>
      <c r="C23" s="329"/>
      <c r="D23" s="328" t="s">
        <v>681</v>
      </c>
      <c r="E23" s="173" t="s">
        <v>264</v>
      </c>
      <c r="F23" s="173"/>
      <c r="G23" s="173"/>
      <c r="H23" s="173"/>
      <c r="I23" s="132"/>
      <c r="J23" s="132"/>
      <c r="K23" s="132"/>
      <c r="L23" s="132"/>
      <c r="M23" s="132"/>
      <c r="N23" s="132"/>
      <c r="O23" s="132"/>
      <c r="P23" s="123"/>
      <c r="Q23" s="702"/>
    </row>
    <row r="24" spans="1:18" x14ac:dyDescent="0.2">
      <c r="A24" s="289"/>
      <c r="B24" s="123"/>
      <c r="C24" s="123"/>
      <c r="D24" s="123"/>
      <c r="E24" s="331" t="s">
        <v>220</v>
      </c>
      <c r="F24" s="331"/>
      <c r="G24" s="331"/>
      <c r="H24" s="331"/>
      <c r="I24" s="123"/>
      <c r="J24" s="123"/>
      <c r="K24" s="123"/>
      <c r="L24" s="123"/>
      <c r="M24" s="123"/>
      <c r="N24" s="123"/>
      <c r="O24" s="123"/>
      <c r="P24" s="123"/>
      <c r="Q24" s="702"/>
    </row>
    <row r="25" spans="1:18" x14ac:dyDescent="0.2">
      <c r="A25" s="289"/>
      <c r="B25" s="123"/>
      <c r="C25" s="123"/>
      <c r="D25" s="123"/>
      <c r="E25" s="123"/>
      <c r="F25" s="123"/>
      <c r="G25" s="123"/>
      <c r="H25" s="123"/>
      <c r="I25" s="123"/>
      <c r="J25" s="123"/>
      <c r="K25" s="123"/>
      <c r="L25" s="123"/>
      <c r="M25" s="123"/>
      <c r="N25" s="123"/>
      <c r="O25" s="123"/>
      <c r="P25" s="123"/>
      <c r="Q25" s="702"/>
    </row>
    <row r="26" spans="1:18" ht="15" x14ac:dyDescent="0.25">
      <c r="A26" s="289"/>
      <c r="B26" s="319">
        <v>3</v>
      </c>
      <c r="C26" s="324" t="s">
        <v>279</v>
      </c>
      <c r="D26" s="132"/>
      <c r="E26" s="132"/>
      <c r="F26" s="132"/>
      <c r="G26" s="132"/>
      <c r="H26" s="132"/>
      <c r="I26" s="132"/>
      <c r="J26" s="132"/>
      <c r="K26" s="132"/>
      <c r="L26" s="132"/>
      <c r="M26" s="132"/>
      <c r="N26" s="132"/>
      <c r="O26" s="132"/>
      <c r="P26" s="123"/>
      <c r="Q26" s="702"/>
    </row>
    <row r="27" spans="1:18" ht="15" x14ac:dyDescent="0.25">
      <c r="A27" s="289"/>
      <c r="B27" s="123"/>
      <c r="C27" s="332" t="s">
        <v>280</v>
      </c>
      <c r="D27" s="132"/>
      <c r="E27" s="131"/>
      <c r="F27" s="131"/>
      <c r="G27" s="131"/>
      <c r="H27" s="131"/>
      <c r="I27" s="131"/>
      <c r="J27" s="131"/>
      <c r="K27" s="131"/>
      <c r="L27" s="131"/>
      <c r="M27" s="131"/>
      <c r="N27" s="131"/>
      <c r="O27" s="132"/>
      <c r="P27" s="123"/>
      <c r="Q27" s="702"/>
    </row>
    <row r="28" spans="1:18" ht="19.5" x14ac:dyDescent="0.25">
      <c r="A28" s="289"/>
      <c r="B28" s="123"/>
      <c r="C28" s="886">
        <v>11004</v>
      </c>
      <c r="D28" s="328" t="s">
        <v>682</v>
      </c>
      <c r="E28" s="173" t="s">
        <v>108</v>
      </c>
      <c r="F28" s="173"/>
      <c r="G28" s="173"/>
      <c r="H28" s="173"/>
      <c r="I28" s="132"/>
      <c r="J28" s="132"/>
      <c r="K28" s="132"/>
      <c r="L28" s="132"/>
      <c r="M28" s="132"/>
      <c r="N28" s="132"/>
      <c r="O28" s="132"/>
      <c r="P28" s="123"/>
      <c r="Q28" s="702"/>
    </row>
    <row r="29" spans="1:18" ht="19.5" x14ac:dyDescent="0.25">
      <c r="A29" s="289"/>
      <c r="B29" s="123"/>
      <c r="C29" s="329"/>
      <c r="D29" s="328" t="s">
        <v>680</v>
      </c>
      <c r="E29" s="173" t="s">
        <v>109</v>
      </c>
      <c r="F29" s="173"/>
      <c r="G29" s="173"/>
      <c r="H29" s="173"/>
      <c r="I29" s="123"/>
      <c r="J29" s="123"/>
      <c r="K29" s="123"/>
      <c r="L29" s="123"/>
      <c r="M29" s="123"/>
      <c r="N29" s="123"/>
      <c r="O29" s="123"/>
      <c r="P29" s="123"/>
      <c r="Q29" s="702"/>
    </row>
    <row r="30" spans="1:18" ht="15" x14ac:dyDescent="0.25">
      <c r="A30" s="289"/>
      <c r="B30" s="123"/>
      <c r="C30" s="333"/>
      <c r="D30" s="329"/>
      <c r="E30" s="123"/>
      <c r="F30" s="123"/>
      <c r="G30" s="123"/>
      <c r="H30" s="123"/>
      <c r="I30" s="132"/>
      <c r="J30" s="132"/>
      <c r="K30" s="132"/>
      <c r="L30" s="132"/>
      <c r="M30" s="132"/>
      <c r="N30" s="132"/>
      <c r="O30" s="132"/>
      <c r="P30" s="123"/>
      <c r="Q30" s="702"/>
    </row>
    <row r="31" spans="1:18" ht="19.5" x14ac:dyDescent="0.25">
      <c r="A31" s="289"/>
      <c r="B31" s="123"/>
      <c r="C31" s="333"/>
      <c r="D31" s="123"/>
      <c r="E31" s="334" t="s">
        <v>683</v>
      </c>
      <c r="F31" s="335"/>
      <c r="G31" s="336" t="s">
        <v>268</v>
      </c>
      <c r="H31" s="336"/>
      <c r="I31" s="132"/>
      <c r="J31" s="132"/>
      <c r="K31" s="132"/>
      <c r="L31" s="132"/>
      <c r="M31" s="132"/>
      <c r="N31" s="132"/>
      <c r="O31" s="132"/>
      <c r="P31" s="123"/>
      <c r="Q31" s="702"/>
    </row>
    <row r="32" spans="1:18" ht="15" x14ac:dyDescent="0.25">
      <c r="A32" s="289"/>
      <c r="B32" s="123"/>
      <c r="C32" s="337"/>
      <c r="D32" s="329"/>
      <c r="E32" s="338"/>
      <c r="F32" s="330"/>
      <c r="G32" s="330" t="s">
        <v>265</v>
      </c>
      <c r="H32" s="330"/>
      <c r="I32" s="123"/>
      <c r="J32" s="123"/>
      <c r="K32" s="123"/>
      <c r="L32" s="123"/>
      <c r="M32" s="123"/>
      <c r="N32" s="123"/>
      <c r="O32" s="123"/>
      <c r="P32" s="123"/>
      <c r="Q32" s="702"/>
      <c r="R32" s="10"/>
    </row>
    <row r="33" spans="1:19" ht="15" x14ac:dyDescent="0.25">
      <c r="A33" s="289"/>
      <c r="B33" s="123"/>
      <c r="C33" s="333"/>
      <c r="D33" s="329"/>
      <c r="E33" s="338"/>
      <c r="F33" s="330"/>
      <c r="G33" s="330" t="s">
        <v>266</v>
      </c>
      <c r="H33" s="330"/>
      <c r="I33" s="123"/>
      <c r="J33" s="123"/>
      <c r="K33" s="123"/>
      <c r="L33" s="123"/>
      <c r="M33" s="123"/>
      <c r="N33" s="339"/>
      <c r="O33" s="123"/>
      <c r="P33" s="123"/>
      <c r="Q33" s="702"/>
    </row>
    <row r="34" spans="1:19" ht="15" x14ac:dyDescent="0.25">
      <c r="A34" s="289"/>
      <c r="B34" s="123"/>
      <c r="C34" s="333"/>
      <c r="D34" s="329"/>
      <c r="E34" s="338"/>
      <c r="F34" s="330"/>
      <c r="G34" s="330" t="s">
        <v>267</v>
      </c>
      <c r="H34" s="330"/>
      <c r="I34" s="123"/>
      <c r="J34" s="123"/>
      <c r="K34" s="123"/>
      <c r="L34" s="123"/>
      <c r="M34" s="123"/>
      <c r="N34" s="339"/>
      <c r="O34" s="123"/>
      <c r="P34" s="123"/>
      <c r="Q34" s="702"/>
    </row>
    <row r="35" spans="1:19" x14ac:dyDescent="0.2">
      <c r="A35" s="289"/>
      <c r="B35" s="123"/>
      <c r="C35" s="337"/>
      <c r="D35" s="337"/>
      <c r="E35" s="295"/>
      <c r="F35" s="123"/>
      <c r="G35" s="123"/>
      <c r="H35" s="123"/>
      <c r="I35" s="123"/>
      <c r="J35" s="123"/>
      <c r="K35" s="123"/>
      <c r="L35" s="123"/>
      <c r="M35" s="123"/>
      <c r="N35" s="123"/>
      <c r="O35" s="123"/>
      <c r="P35" s="123"/>
      <c r="Q35" s="702"/>
    </row>
    <row r="36" spans="1:19" ht="19.5" x14ac:dyDescent="0.25">
      <c r="A36" s="289"/>
      <c r="B36" s="123"/>
      <c r="C36" s="333"/>
      <c r="D36" s="123"/>
      <c r="E36" s="334" t="s">
        <v>684</v>
      </c>
      <c r="F36" s="335"/>
      <c r="G36" s="336" t="s">
        <v>271</v>
      </c>
      <c r="H36" s="336"/>
      <c r="I36" s="132"/>
      <c r="J36" s="132"/>
      <c r="K36" s="132"/>
      <c r="L36" s="132"/>
      <c r="M36" s="132"/>
      <c r="N36" s="132"/>
      <c r="O36" s="132"/>
      <c r="P36" s="123"/>
      <c r="Q36" s="702"/>
    </row>
    <row r="37" spans="1:19" x14ac:dyDescent="0.2">
      <c r="A37" s="289"/>
      <c r="B37" s="123"/>
      <c r="C37" s="132"/>
      <c r="D37" s="123"/>
      <c r="E37" s="340"/>
      <c r="F37" s="330"/>
      <c r="G37" s="330" t="s">
        <v>269</v>
      </c>
      <c r="H37" s="330"/>
      <c r="I37" s="123"/>
      <c r="J37" s="123"/>
      <c r="K37" s="123"/>
      <c r="L37" s="123"/>
      <c r="M37" s="123"/>
      <c r="N37" s="123"/>
      <c r="O37" s="123"/>
      <c r="P37" s="123"/>
      <c r="Q37" s="702"/>
    </row>
    <row r="38" spans="1:19" x14ac:dyDescent="0.2">
      <c r="A38" s="289"/>
      <c r="B38" s="123"/>
      <c r="C38" s="123"/>
      <c r="D38" s="123"/>
      <c r="E38" s="331"/>
      <c r="F38" s="331"/>
      <c r="G38" s="331" t="s">
        <v>270</v>
      </c>
      <c r="H38" s="331"/>
      <c r="I38" s="123"/>
      <c r="J38" s="123"/>
      <c r="K38" s="123"/>
      <c r="L38" s="123"/>
      <c r="M38" s="123"/>
      <c r="N38" s="123"/>
      <c r="O38" s="123"/>
      <c r="P38" s="123"/>
      <c r="Q38" s="702"/>
    </row>
    <row r="39" spans="1:19" ht="18" customHeight="1" x14ac:dyDescent="0.2">
      <c r="A39" s="289"/>
      <c r="B39" s="123"/>
      <c r="C39" s="132"/>
      <c r="D39" s="123"/>
      <c r="E39" s="123"/>
      <c r="F39" s="123"/>
      <c r="G39" s="123"/>
      <c r="H39" s="123"/>
      <c r="I39" s="132"/>
      <c r="J39" s="132"/>
      <c r="K39" s="132"/>
      <c r="L39" s="132"/>
      <c r="M39" s="132"/>
      <c r="N39" s="132"/>
      <c r="O39" s="132"/>
      <c r="P39" s="123"/>
      <c r="Q39" s="702"/>
      <c r="S39" s="13"/>
    </row>
    <row r="40" spans="1:19" ht="20.25" thickBot="1" x14ac:dyDescent="0.3">
      <c r="A40" s="289"/>
      <c r="B40" s="123"/>
      <c r="C40" s="356" t="s">
        <v>272</v>
      </c>
      <c r="D40" s="1107" t="s">
        <v>53</v>
      </c>
      <c r="E40" s="1108"/>
      <c r="F40" s="1108"/>
      <c r="G40" s="1108"/>
      <c r="H40" s="1108"/>
      <c r="I40" s="1108"/>
      <c r="J40" s="1108"/>
      <c r="K40" s="1108"/>
      <c r="L40" s="1109"/>
      <c r="M40" s="123"/>
      <c r="N40" s="123" t="s">
        <v>2</v>
      </c>
      <c r="O40" s="123"/>
      <c r="P40" s="124"/>
      <c r="Q40" s="702"/>
      <c r="S40" s="13"/>
    </row>
    <row r="41" spans="1:19" ht="20.25" thickTop="1" x14ac:dyDescent="0.25">
      <c r="A41" s="289"/>
      <c r="B41" s="123"/>
      <c r="C41" s="357"/>
      <c r="D41" s="1110"/>
      <c r="E41" s="1111"/>
      <c r="F41" s="1111"/>
      <c r="G41" s="1111"/>
      <c r="H41" s="1111"/>
      <c r="I41" s="1111"/>
      <c r="J41" s="1111"/>
      <c r="K41" s="1111"/>
      <c r="L41" s="1112"/>
      <c r="M41" s="125"/>
      <c r="N41" s="1113"/>
      <c r="O41" s="1114"/>
      <c r="P41" s="1115"/>
      <c r="Q41" s="702"/>
    </row>
    <row r="42" spans="1:19" ht="20.25" customHeight="1" x14ac:dyDescent="0.25">
      <c r="A42" s="289"/>
      <c r="B42" s="123"/>
      <c r="C42" s="356" t="s">
        <v>273</v>
      </c>
      <c r="D42" s="126" t="s">
        <v>119</v>
      </c>
      <c r="E42" s="127"/>
      <c r="F42" s="127"/>
      <c r="G42" s="887">
        <v>10018</v>
      </c>
      <c r="H42" s="887">
        <v>0</v>
      </c>
      <c r="I42" s="127" t="s">
        <v>120</v>
      </c>
      <c r="J42" s="127"/>
      <c r="K42" s="127"/>
      <c r="L42" s="128"/>
      <c r="M42" s="125"/>
      <c r="N42" s="1116"/>
      <c r="O42" s="1117"/>
      <c r="P42" s="1118"/>
      <c r="Q42" s="702"/>
    </row>
    <row r="43" spans="1:19" ht="16.5" customHeight="1" x14ac:dyDescent="0.25">
      <c r="A43" s="289"/>
      <c r="B43" s="123"/>
      <c r="C43" s="357"/>
      <c r="D43" s="1110"/>
      <c r="E43" s="1111"/>
      <c r="F43" s="1111"/>
      <c r="G43" s="129"/>
      <c r="H43" s="130"/>
      <c r="I43" s="1122"/>
      <c r="J43" s="1122"/>
      <c r="K43" s="1122"/>
      <c r="L43" s="1123"/>
      <c r="M43" s="131"/>
      <c r="N43" s="1116"/>
      <c r="O43" s="1117"/>
      <c r="P43" s="1118"/>
      <c r="Q43" s="702"/>
    </row>
    <row r="44" spans="1:19" ht="20.25" customHeight="1" x14ac:dyDescent="0.25">
      <c r="A44" s="289"/>
      <c r="B44" s="123"/>
      <c r="C44" s="356" t="s">
        <v>274</v>
      </c>
      <c r="D44" s="1124" t="s">
        <v>145</v>
      </c>
      <c r="E44" s="1125"/>
      <c r="F44" s="1125"/>
      <c r="G44" s="1125"/>
      <c r="H44" s="1125"/>
      <c r="I44" s="1125"/>
      <c r="J44" s="1125"/>
      <c r="K44" s="1125"/>
      <c r="L44" s="1126"/>
      <c r="M44" s="125"/>
      <c r="N44" s="1116"/>
      <c r="O44" s="1117"/>
      <c r="P44" s="1118"/>
      <c r="Q44" s="702"/>
    </row>
    <row r="45" spans="1:19" ht="19.5" x14ac:dyDescent="0.25">
      <c r="A45" s="289"/>
      <c r="B45" s="123"/>
      <c r="C45" s="357"/>
      <c r="D45" s="1110"/>
      <c r="E45" s="1111"/>
      <c r="F45" s="1111"/>
      <c r="G45" s="1111"/>
      <c r="H45" s="1111"/>
      <c r="I45" s="1111"/>
      <c r="J45" s="1111"/>
      <c r="K45" s="1111"/>
      <c r="L45" s="1112"/>
      <c r="M45" s="132"/>
      <c r="N45" s="1116"/>
      <c r="O45" s="1117"/>
      <c r="P45" s="1118"/>
      <c r="Q45" s="702"/>
    </row>
    <row r="46" spans="1:19" ht="20.25" customHeight="1" x14ac:dyDescent="0.25">
      <c r="A46" s="289"/>
      <c r="B46" s="123"/>
      <c r="C46" s="489" t="s">
        <v>275</v>
      </c>
      <c r="D46" s="133" t="s">
        <v>115</v>
      </c>
      <c r="E46" s="134"/>
      <c r="F46" s="134"/>
      <c r="G46" s="888">
        <v>10021</v>
      </c>
      <c r="H46" s="888">
        <v>0</v>
      </c>
      <c r="I46" s="134" t="s">
        <v>116</v>
      </c>
      <c r="J46" s="888">
        <v>10022</v>
      </c>
      <c r="K46" s="888">
        <v>0</v>
      </c>
      <c r="L46" s="135" t="s">
        <v>121</v>
      </c>
      <c r="M46" s="125"/>
      <c r="N46" s="1116"/>
      <c r="O46" s="1117"/>
      <c r="P46" s="1118"/>
      <c r="Q46" s="702"/>
    </row>
    <row r="47" spans="1:19" ht="15" x14ac:dyDescent="0.2">
      <c r="A47" s="289"/>
      <c r="B47" s="123"/>
      <c r="C47" s="341"/>
      <c r="D47" s="1110"/>
      <c r="E47" s="1111"/>
      <c r="F47" s="1111"/>
      <c r="G47" s="136"/>
      <c r="H47" s="137"/>
      <c r="I47" s="1031"/>
      <c r="J47" s="136"/>
      <c r="K47" s="138"/>
      <c r="L47" s="1045"/>
      <c r="M47" s="125"/>
      <c r="N47" s="1116"/>
      <c r="O47" s="1117"/>
      <c r="P47" s="1118"/>
      <c r="Q47" s="702"/>
    </row>
    <row r="48" spans="1:19" ht="14.25" customHeight="1" x14ac:dyDescent="0.25">
      <c r="A48" s="289"/>
      <c r="B48" s="123"/>
      <c r="C48" s="342"/>
      <c r="D48" s="139"/>
      <c r="E48" s="1127"/>
      <c r="F48" s="1127"/>
      <c r="G48" s="1127"/>
      <c r="H48" s="139"/>
      <c r="I48" s="139"/>
      <c r="J48" s="139"/>
      <c r="K48" s="139"/>
      <c r="L48" s="343"/>
      <c r="M48" s="139"/>
      <c r="N48" s="1116"/>
      <c r="O48" s="1117"/>
      <c r="P48" s="1118"/>
      <c r="Q48" s="702"/>
    </row>
    <row r="49" spans="1:17" ht="14.25" customHeight="1" x14ac:dyDescent="0.2">
      <c r="A49" s="289"/>
      <c r="B49" s="123"/>
      <c r="C49" s="342"/>
      <c r="D49" s="139"/>
      <c r="E49" s="490"/>
      <c r="F49" s="490"/>
      <c r="G49" s="490"/>
      <c r="H49" s="139"/>
      <c r="I49" s="139"/>
      <c r="J49" s="139"/>
      <c r="K49" s="139"/>
      <c r="L49" s="139"/>
      <c r="M49" s="139"/>
      <c r="N49" s="1116"/>
      <c r="O49" s="1117"/>
      <c r="P49" s="1118"/>
      <c r="Q49" s="702"/>
    </row>
    <row r="50" spans="1:17" ht="14.25" customHeight="1" x14ac:dyDescent="0.2">
      <c r="A50" s="289"/>
      <c r="B50" s="123"/>
      <c r="C50" s="342"/>
      <c r="D50" s="139"/>
      <c r="E50" s="490"/>
      <c r="F50" s="490"/>
      <c r="G50" s="490"/>
      <c r="H50" s="139"/>
      <c r="I50" s="139"/>
      <c r="J50" s="139"/>
      <c r="K50" s="139"/>
      <c r="L50" s="139"/>
      <c r="M50" s="139"/>
      <c r="N50" s="1116"/>
      <c r="O50" s="1117"/>
      <c r="P50" s="1118"/>
      <c r="Q50" s="702"/>
    </row>
    <row r="51" spans="1:17" ht="14.25" customHeight="1" thickBot="1" x14ac:dyDescent="0.3">
      <c r="A51" s="289"/>
      <c r="B51" s="123"/>
      <c r="C51" s="342"/>
      <c r="D51" s="139"/>
      <c r="E51" s="139"/>
      <c r="F51" s="139"/>
      <c r="G51" s="139"/>
      <c r="H51" s="139"/>
      <c r="I51" s="889" t="s">
        <v>904</v>
      </c>
      <c r="J51" s="139"/>
      <c r="K51" s="139"/>
      <c r="L51" s="139"/>
      <c r="M51" s="139"/>
      <c r="N51" s="1119"/>
      <c r="O51" s="1120"/>
      <c r="P51" s="1121"/>
      <c r="Q51" s="702"/>
    </row>
    <row r="52" spans="1:17" ht="14.25" customHeight="1" thickTop="1" x14ac:dyDescent="0.25">
      <c r="A52" s="289"/>
      <c r="B52" s="123"/>
      <c r="C52" s="342"/>
      <c r="D52" s="139"/>
      <c r="E52" s="889" t="s">
        <v>903</v>
      </c>
      <c r="F52" s="139"/>
      <c r="G52" s="139"/>
      <c r="H52" s="139"/>
      <c r="I52" s="139"/>
      <c r="J52" s="139"/>
      <c r="K52" s="139"/>
      <c r="L52" s="139"/>
      <c r="M52" s="139"/>
      <c r="N52" s="344"/>
      <c r="O52" s="344"/>
      <c r="P52" s="344"/>
      <c r="Q52" s="702"/>
    </row>
    <row r="53" spans="1:17" ht="14.25" customHeight="1" x14ac:dyDescent="0.25">
      <c r="A53" s="289"/>
      <c r="B53" s="123"/>
      <c r="C53" s="342"/>
      <c r="D53" s="139"/>
      <c r="E53" s="889" t="s">
        <v>903</v>
      </c>
      <c r="F53" s="139"/>
      <c r="G53" s="139"/>
      <c r="H53" s="139"/>
      <c r="I53" s="139"/>
      <c r="J53" s="139"/>
      <c r="K53" s="139"/>
      <c r="L53" s="139"/>
      <c r="M53" s="139"/>
      <c r="N53" s="344"/>
      <c r="O53" s="344"/>
      <c r="P53" s="344"/>
      <c r="Q53" s="702"/>
    </row>
    <row r="54" spans="1:17" x14ac:dyDescent="0.2">
      <c r="A54" s="289"/>
      <c r="B54" s="123"/>
      <c r="C54" s="345"/>
      <c r="D54" s="139"/>
      <c r="E54" s="139"/>
      <c r="F54" s="139"/>
      <c r="G54" s="139"/>
      <c r="H54" s="139"/>
      <c r="I54" s="139"/>
      <c r="J54" s="139"/>
      <c r="K54" s="139"/>
      <c r="L54" s="139"/>
      <c r="M54" s="139"/>
      <c r="N54" s="346"/>
      <c r="O54" s="139"/>
      <c r="P54" s="123"/>
      <c r="Q54" s="702"/>
    </row>
    <row r="55" spans="1:17" ht="13.5" customHeight="1" x14ac:dyDescent="0.25">
      <c r="A55" s="289"/>
      <c r="B55" s="319">
        <v>4</v>
      </c>
      <c r="C55" s="306" t="s">
        <v>277</v>
      </c>
      <c r="D55" s="123"/>
      <c r="E55" s="123"/>
      <c r="F55" s="123"/>
      <c r="G55" s="123"/>
      <c r="H55" s="123"/>
      <c r="I55" s="123"/>
      <c r="J55" s="123"/>
      <c r="K55" s="123"/>
      <c r="L55" s="123"/>
      <c r="M55" s="123"/>
      <c r="N55" s="123"/>
      <c r="O55" s="123"/>
      <c r="P55" s="123"/>
      <c r="Q55" s="702"/>
    </row>
    <row r="56" spans="1:17" ht="13.5" customHeight="1" thickBot="1" x14ac:dyDescent="0.25">
      <c r="A56" s="289"/>
      <c r="B56" s="123"/>
      <c r="C56" s="347"/>
      <c r="D56" s="348"/>
      <c r="E56" s="349"/>
      <c r="F56" s="349"/>
      <c r="G56" s="349"/>
      <c r="H56" s="349"/>
      <c r="I56" s="123"/>
      <c r="J56" s="123"/>
      <c r="K56" s="123"/>
      <c r="L56" s="123"/>
      <c r="M56" s="123"/>
      <c r="N56" s="123"/>
      <c r="O56" s="123"/>
      <c r="P56" s="123"/>
      <c r="Q56" s="702"/>
    </row>
    <row r="57" spans="1:17" ht="15.75" customHeight="1" thickTop="1" x14ac:dyDescent="0.2">
      <c r="A57" s="289"/>
      <c r="B57" s="123"/>
      <c r="C57" s="1132" t="s">
        <v>276</v>
      </c>
      <c r="D57" s="1133"/>
      <c r="E57" s="1134"/>
      <c r="F57" s="1134"/>
      <c r="G57" s="140"/>
      <c r="H57" s="350"/>
      <c r="I57" s="123"/>
      <c r="J57" s="123"/>
      <c r="K57" s="123"/>
      <c r="L57" s="123"/>
      <c r="M57" s="123"/>
      <c r="N57" s="123"/>
      <c r="O57" s="123"/>
      <c r="P57" s="123"/>
      <c r="Q57" s="702"/>
    </row>
    <row r="58" spans="1:17" ht="8.25" customHeight="1" thickBot="1" x14ac:dyDescent="0.25">
      <c r="A58" s="289"/>
      <c r="B58" s="123"/>
      <c r="C58" s="1132"/>
      <c r="D58" s="1135"/>
      <c r="E58" s="1136"/>
      <c r="F58" s="1136"/>
      <c r="G58" s="140"/>
      <c r="H58" s="351"/>
      <c r="I58" s="123"/>
      <c r="J58" s="123"/>
      <c r="K58" s="123"/>
      <c r="L58" s="123"/>
      <c r="M58" s="123"/>
      <c r="N58" s="123"/>
      <c r="O58" s="123"/>
      <c r="P58" s="123"/>
      <c r="Q58" s="702"/>
    </row>
    <row r="59" spans="1:17" ht="6.75" customHeight="1" thickTop="1" x14ac:dyDescent="0.2">
      <c r="A59" s="289"/>
      <c r="B59" s="123"/>
      <c r="C59" s="123"/>
      <c r="D59" s="134"/>
      <c r="E59" s="134"/>
      <c r="F59" s="134"/>
      <c r="G59" s="123"/>
      <c r="H59" s="123"/>
      <c r="I59" s="123"/>
      <c r="J59" s="123"/>
      <c r="K59" s="123"/>
      <c r="L59" s="123"/>
      <c r="M59" s="123"/>
      <c r="N59" s="123"/>
      <c r="O59" s="123"/>
      <c r="P59" s="123"/>
      <c r="Q59" s="702"/>
    </row>
    <row r="60" spans="1:17" x14ac:dyDescent="0.2">
      <c r="A60" s="289"/>
      <c r="B60" s="123"/>
      <c r="C60" s="123"/>
      <c r="D60" s="123"/>
      <c r="E60" s="123"/>
      <c r="F60" s="123"/>
      <c r="G60" s="123"/>
      <c r="H60" s="123"/>
      <c r="I60" s="123"/>
      <c r="J60" s="123"/>
      <c r="K60" s="123"/>
      <c r="L60" s="123"/>
      <c r="M60" s="123"/>
      <c r="N60" s="123"/>
      <c r="O60" s="123"/>
      <c r="P60" s="123"/>
      <c r="Q60" s="702"/>
    </row>
    <row r="61" spans="1:17" x14ac:dyDescent="0.2">
      <c r="A61" s="289"/>
      <c r="B61" s="123"/>
      <c r="C61" s="123"/>
      <c r="D61" s="123"/>
      <c r="E61" s="123"/>
      <c r="F61" s="123"/>
      <c r="G61" s="123"/>
      <c r="H61" s="123"/>
      <c r="I61" s="123"/>
      <c r="J61" s="123"/>
      <c r="K61" s="123"/>
      <c r="L61" s="123"/>
      <c r="M61" s="123"/>
      <c r="N61" s="123"/>
      <c r="O61" s="123"/>
      <c r="P61" s="123"/>
      <c r="Q61" s="702"/>
    </row>
    <row r="62" spans="1:17" ht="15" x14ac:dyDescent="0.25">
      <c r="A62" s="289"/>
      <c r="B62" s="123"/>
      <c r="C62" s="123"/>
      <c r="D62" s="123"/>
      <c r="E62" s="123"/>
      <c r="F62" s="123"/>
      <c r="G62" s="123"/>
      <c r="H62" s="142" t="s">
        <v>124</v>
      </c>
      <c r="I62" s="123"/>
      <c r="J62" s="123"/>
      <c r="K62" s="123"/>
      <c r="L62" s="123"/>
      <c r="M62" s="123"/>
      <c r="N62" s="123"/>
      <c r="O62" s="123"/>
      <c r="P62" s="123"/>
      <c r="Q62" s="702"/>
    </row>
    <row r="63" spans="1:17" x14ac:dyDescent="0.2">
      <c r="A63" s="289"/>
      <c r="B63" s="123"/>
      <c r="C63" s="123"/>
      <c r="D63" s="123"/>
      <c r="E63" s="123"/>
      <c r="F63" s="123"/>
      <c r="G63" s="123"/>
      <c r="H63" s="123"/>
      <c r="I63" s="123"/>
      <c r="J63" s="123"/>
      <c r="K63" s="123"/>
      <c r="L63" s="123"/>
      <c r="M63" s="123"/>
      <c r="N63" s="123"/>
      <c r="O63" s="123"/>
      <c r="P63" s="123"/>
      <c r="Q63" s="702"/>
    </row>
    <row r="64" spans="1:17" x14ac:dyDescent="0.2">
      <c r="A64" s="289"/>
      <c r="B64" s="123"/>
      <c r="C64" s="123"/>
      <c r="D64" s="123"/>
      <c r="E64" s="123"/>
      <c r="F64" s="123"/>
      <c r="G64" s="123"/>
      <c r="H64" s="123"/>
      <c r="I64" s="123"/>
      <c r="J64" s="123"/>
      <c r="K64" s="123"/>
      <c r="L64" s="123"/>
      <c r="M64" s="123"/>
      <c r="N64" s="123"/>
      <c r="O64" s="123"/>
      <c r="P64" s="123"/>
      <c r="Q64" s="702"/>
    </row>
    <row r="65" spans="1:17" x14ac:dyDescent="0.2">
      <c r="A65" s="289"/>
      <c r="B65" s="123"/>
      <c r="C65" s="352"/>
      <c r="D65" s="123"/>
      <c r="E65" s="123"/>
      <c r="F65" s="123"/>
      <c r="G65" s="123"/>
      <c r="H65" s="123"/>
      <c r="I65" s="123"/>
      <c r="J65" s="123"/>
      <c r="K65" s="123"/>
      <c r="L65" s="123"/>
      <c r="M65" s="123"/>
      <c r="N65" s="123"/>
      <c r="O65" s="123"/>
      <c r="P65" s="123"/>
      <c r="Q65" s="702"/>
    </row>
    <row r="66" spans="1:17" x14ac:dyDescent="0.2">
      <c r="A66" s="289"/>
      <c r="B66" s="123"/>
      <c r="C66" s="139"/>
      <c r="D66" s="123"/>
      <c r="E66" s="123"/>
      <c r="F66" s="123"/>
      <c r="G66" s="123"/>
      <c r="H66" s="123"/>
      <c r="I66" s="348"/>
      <c r="J66" s="348"/>
      <c r="K66" s="348"/>
      <c r="L66" s="348"/>
      <c r="M66" s="348"/>
      <c r="N66" s="123"/>
      <c r="O66" s="123"/>
      <c r="P66" s="123"/>
      <c r="Q66" s="702"/>
    </row>
    <row r="67" spans="1:17" ht="15.75" thickBot="1" x14ac:dyDescent="0.25">
      <c r="A67" s="1102" t="s">
        <v>69</v>
      </c>
      <c r="B67" s="1103"/>
      <c r="C67" s="1103"/>
      <c r="D67" s="734"/>
      <c r="E67" s="734"/>
      <c r="F67" s="734"/>
      <c r="G67" s="734"/>
      <c r="H67" s="734"/>
      <c r="I67" s="734"/>
      <c r="J67" s="734"/>
      <c r="K67" s="734"/>
      <c r="L67" s="734"/>
      <c r="M67" s="734"/>
      <c r="N67" s="734"/>
      <c r="O67" s="1104" t="s">
        <v>278</v>
      </c>
      <c r="P67" s="1104"/>
      <c r="Q67" s="1105"/>
    </row>
    <row r="68" spans="1:17" ht="15" thickTop="1" x14ac:dyDescent="0.2"/>
  </sheetData>
  <sheetProtection algorithmName="SHA-512" hashValue="7fjvhmHUkD1jqtS5mE67q5M3Ar5E9aBCdAg4FZ/YnWoQESrKNv7kFifXQ5ugRD++Z9ZsecQJELF8Ri5H+tgPdw==" saltValue="AZS5zG/Ebpa7tjdcVpD7OQ==" spinCount="100000" sheet="1" objects="1" scenarios="1" selectLockedCells="1"/>
  <mergeCells count="18">
    <mergeCell ref="A1:Q1"/>
    <mergeCell ref="C13:D13"/>
    <mergeCell ref="E13:F13"/>
    <mergeCell ref="C16:D16"/>
    <mergeCell ref="C57:C58"/>
    <mergeCell ref="D57:F58"/>
    <mergeCell ref="A67:C67"/>
    <mergeCell ref="O67:Q67"/>
    <mergeCell ref="E16:F16"/>
    <mergeCell ref="D40:L40"/>
    <mergeCell ref="D41:L41"/>
    <mergeCell ref="N41:P51"/>
    <mergeCell ref="D43:F43"/>
    <mergeCell ref="I43:L43"/>
    <mergeCell ref="D44:L44"/>
    <mergeCell ref="D45:L45"/>
    <mergeCell ref="D47:F47"/>
    <mergeCell ref="E48:G48"/>
  </mergeCells>
  <pageMargins left="0.7" right="0.7" top="0.75" bottom="0.75" header="0.3" footer="0.3"/>
  <pageSetup scale="58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8897" r:id="rId4" name="Check Box 1">
              <controlPr defaultSize="0" autoFill="0" autoLine="0" autoPict="0">
                <anchor moveWithCells="1">
                  <from>
                    <xdr:col>3</xdr:col>
                    <xdr:colOff>295275</xdr:colOff>
                    <xdr:row>19</xdr:row>
                    <xdr:rowOff>0</xdr:rowOff>
                  </from>
                  <to>
                    <xdr:col>4</xdr:col>
                    <xdr:colOff>152400</xdr:colOff>
                    <xdr:row>19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898" r:id="rId5" name="Check Box 2">
              <controlPr defaultSize="0" autoFill="0" autoLine="0" autoPict="0">
                <anchor moveWithCells="1">
                  <from>
                    <xdr:col>3</xdr:col>
                    <xdr:colOff>285750</xdr:colOff>
                    <xdr:row>20</xdr:row>
                    <xdr:rowOff>38100</xdr:rowOff>
                  </from>
                  <to>
                    <xdr:col>4</xdr:col>
                    <xdr:colOff>142875</xdr:colOff>
                    <xdr:row>20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899" r:id="rId6" name="Check Box 3">
              <controlPr defaultSize="0" autoFill="0" autoLine="0" autoPict="0">
                <anchor moveWithCells="1">
                  <from>
                    <xdr:col>3</xdr:col>
                    <xdr:colOff>276225</xdr:colOff>
                    <xdr:row>22</xdr:row>
                    <xdr:rowOff>19050</xdr:rowOff>
                  </from>
                  <to>
                    <xdr:col>4</xdr:col>
                    <xdr:colOff>133350</xdr:colOff>
                    <xdr:row>22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900" r:id="rId7" name="Check Box 4">
              <controlPr defaultSize="0" autoFill="0" autoLine="0" autoPict="0">
                <anchor moveWithCells="1">
                  <from>
                    <xdr:col>3</xdr:col>
                    <xdr:colOff>247650</xdr:colOff>
                    <xdr:row>27</xdr:row>
                    <xdr:rowOff>28575</xdr:rowOff>
                  </from>
                  <to>
                    <xdr:col>4</xdr:col>
                    <xdr:colOff>28575</xdr:colOff>
                    <xdr:row>27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901" r:id="rId8" name="Check Box 5">
              <controlPr defaultSize="0" autoFill="0" autoLine="0" autoPict="0">
                <anchor moveWithCells="1">
                  <from>
                    <xdr:col>3</xdr:col>
                    <xdr:colOff>238125</xdr:colOff>
                    <xdr:row>28</xdr:row>
                    <xdr:rowOff>47625</xdr:rowOff>
                  </from>
                  <to>
                    <xdr:col>3</xdr:col>
                    <xdr:colOff>447675</xdr:colOff>
                    <xdr:row>29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902" r:id="rId9" name="Check Box 6">
              <controlPr defaultSize="0" autoFill="0" autoLine="0" autoPict="0">
                <anchor moveWithCells="1">
                  <from>
                    <xdr:col>4</xdr:col>
                    <xdr:colOff>1123950</xdr:colOff>
                    <xdr:row>30</xdr:row>
                    <xdr:rowOff>9525</xdr:rowOff>
                  </from>
                  <to>
                    <xdr:col>6</xdr:col>
                    <xdr:colOff>0</xdr:colOff>
                    <xdr:row>30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903" r:id="rId10" name="Check Box 7">
              <controlPr defaultSize="0" autoFill="0" autoLine="0" autoPict="0">
                <anchor moveWithCells="1">
                  <from>
                    <xdr:col>4</xdr:col>
                    <xdr:colOff>1123950</xdr:colOff>
                    <xdr:row>35</xdr:row>
                    <xdr:rowOff>28575</xdr:rowOff>
                  </from>
                  <to>
                    <xdr:col>6</xdr:col>
                    <xdr:colOff>0</xdr:colOff>
                    <xdr:row>35</xdr:row>
                    <xdr:rowOff>238125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0D195C-80EA-465E-A5D0-F373C1E62A0B}">
  <sheetPr codeName="Sheet28">
    <tabColor theme="2" tint="-9.9978637043366805E-2"/>
    <pageSetUpPr fitToPage="1"/>
  </sheetPr>
  <dimension ref="A1:Q64"/>
  <sheetViews>
    <sheetView zoomScaleNormal="100" workbookViewId="0">
      <selection activeCell="I13" sqref="I13"/>
    </sheetView>
  </sheetViews>
  <sheetFormatPr defaultRowHeight="14.25" x14ac:dyDescent="0.2"/>
  <cols>
    <col min="1" max="1" width="3.875" customWidth="1"/>
    <col min="3" max="3" width="10.375" customWidth="1"/>
    <col min="15" max="15" width="4.25" customWidth="1"/>
  </cols>
  <sheetData>
    <row r="1" spans="1:15" ht="27.75" customHeight="1" thickTop="1" x14ac:dyDescent="0.2">
      <c r="A1" s="1321" t="s">
        <v>742</v>
      </c>
      <c r="B1" s="1322"/>
      <c r="C1" s="1322"/>
      <c r="D1" s="1322"/>
      <c r="E1" s="1322"/>
      <c r="F1" s="1322"/>
      <c r="G1" s="1322"/>
      <c r="H1" s="1322"/>
      <c r="I1" s="1322"/>
      <c r="J1" s="1322"/>
      <c r="K1" s="1322"/>
      <c r="L1" s="1322"/>
      <c r="M1" s="1322"/>
      <c r="N1" s="1322"/>
      <c r="O1" s="1323"/>
    </row>
    <row r="2" spans="1:15" ht="16.5" customHeight="1" x14ac:dyDescent="0.2">
      <c r="A2" s="1324" t="s">
        <v>743</v>
      </c>
      <c r="B2" s="1325"/>
      <c r="C2" s="1325"/>
      <c r="D2" s="1325"/>
      <c r="E2" s="1325"/>
      <c r="F2" s="1325"/>
      <c r="G2" s="1325"/>
      <c r="H2" s="1325"/>
      <c r="I2" s="1325"/>
      <c r="J2" s="1325"/>
      <c r="K2" s="1325"/>
      <c r="L2" s="1325"/>
      <c r="M2" s="1325"/>
      <c r="N2" s="1325"/>
      <c r="O2" s="1326"/>
    </row>
    <row r="3" spans="1:15" ht="4.5" customHeight="1" x14ac:dyDescent="0.2">
      <c r="A3" s="711"/>
      <c r="B3" s="712"/>
      <c r="C3" s="712"/>
      <c r="D3" s="712"/>
      <c r="E3" s="712"/>
      <c r="F3" s="712"/>
      <c r="G3" s="712"/>
      <c r="H3" s="712"/>
      <c r="I3" s="712"/>
      <c r="J3" s="712"/>
      <c r="K3" s="712"/>
      <c r="L3" s="712"/>
      <c r="M3" s="712"/>
      <c r="N3" s="712"/>
      <c r="O3" s="713"/>
    </row>
    <row r="4" spans="1:15" ht="16.5" customHeight="1" x14ac:dyDescent="0.2">
      <c r="A4" s="555"/>
      <c r="B4" s="121"/>
      <c r="C4" s="121"/>
      <c r="D4" s="121"/>
      <c r="E4" s="121"/>
      <c r="F4" s="121"/>
      <c r="G4" s="121"/>
      <c r="H4" s="121"/>
      <c r="I4" s="121"/>
      <c r="J4" s="121"/>
      <c r="K4" s="121"/>
      <c r="L4" s="121"/>
      <c r="M4" s="121"/>
      <c r="N4" s="121"/>
      <c r="O4" s="699"/>
    </row>
    <row r="5" spans="1:15" ht="16.5" customHeight="1" x14ac:dyDescent="0.25">
      <c r="A5" s="714"/>
      <c r="B5" s="495" t="s">
        <v>744</v>
      </c>
      <c r="C5" s="121"/>
      <c r="D5" s="121"/>
      <c r="E5" s="121"/>
      <c r="F5" s="121"/>
      <c r="G5" s="121"/>
      <c r="H5" s="121"/>
      <c r="I5" s="121"/>
      <c r="J5" s="121"/>
      <c r="K5" s="121"/>
      <c r="L5" s="121"/>
      <c r="M5" s="121"/>
      <c r="N5" s="121"/>
      <c r="O5" s="699"/>
    </row>
    <row r="6" spans="1:15" ht="16.5" customHeight="1" x14ac:dyDescent="0.2">
      <c r="A6" s="555"/>
      <c r="B6" s="121"/>
      <c r="C6" s="121"/>
      <c r="D6" s="121"/>
      <c r="E6" s="121"/>
      <c r="F6" s="121"/>
      <c r="G6" s="121"/>
      <c r="H6" s="121"/>
      <c r="I6" s="121"/>
      <c r="J6" s="121"/>
      <c r="K6" s="121"/>
      <c r="L6" s="121"/>
      <c r="M6" s="121"/>
      <c r="N6" s="121"/>
      <c r="O6" s="699"/>
    </row>
    <row r="7" spans="1:15" ht="15" customHeight="1" x14ac:dyDescent="0.2">
      <c r="A7" s="555"/>
      <c r="B7" s="715" t="s">
        <v>915</v>
      </c>
      <c r="C7" s="121"/>
      <c r="D7" s="121"/>
      <c r="E7" s="121"/>
      <c r="F7" s="121"/>
      <c r="G7" s="121"/>
      <c r="H7" s="121"/>
      <c r="I7" s="121"/>
      <c r="J7" s="121"/>
      <c r="K7" s="121"/>
      <c r="L7" s="121"/>
      <c r="M7" s="121"/>
      <c r="N7" s="121"/>
      <c r="O7" s="699"/>
    </row>
    <row r="8" spans="1:15" ht="15" customHeight="1" x14ac:dyDescent="0.2">
      <c r="A8" s="555"/>
      <c r="B8" s="715" t="s">
        <v>745</v>
      </c>
      <c r="C8" s="121"/>
      <c r="D8" s="121"/>
      <c r="E8" s="121"/>
      <c r="F8" s="121"/>
      <c r="G8" s="121"/>
      <c r="H8" s="121"/>
      <c r="I8" s="121"/>
      <c r="J8" s="121"/>
      <c r="K8" s="121"/>
      <c r="L8" s="121"/>
      <c r="M8" s="121"/>
      <c r="N8" s="121"/>
      <c r="O8" s="699"/>
    </row>
    <row r="9" spans="1:15" ht="15" customHeight="1" x14ac:dyDescent="0.2">
      <c r="A9" s="555"/>
      <c r="B9" s="715" t="s">
        <v>746</v>
      </c>
      <c r="C9" s="121"/>
      <c r="D9" s="121"/>
      <c r="E9" s="121"/>
      <c r="F9" s="121"/>
      <c r="G9" s="121"/>
      <c r="H9" s="121"/>
      <c r="I9" s="121"/>
      <c r="J9" s="121"/>
      <c r="K9" s="121"/>
      <c r="L9" s="121"/>
      <c r="M9" s="121"/>
      <c r="N9" s="121"/>
      <c r="O9" s="699"/>
    </row>
    <row r="10" spans="1:15" ht="15" customHeight="1" x14ac:dyDescent="0.2">
      <c r="A10" s="555"/>
      <c r="B10" s="715" t="s">
        <v>747</v>
      </c>
      <c r="C10" s="121"/>
      <c r="D10" s="121"/>
      <c r="E10" s="121"/>
      <c r="F10" s="121"/>
      <c r="G10" s="121"/>
      <c r="H10" s="121"/>
      <c r="I10" s="121"/>
      <c r="J10" s="121"/>
      <c r="K10" s="121"/>
      <c r="L10" s="121"/>
      <c r="M10" s="121"/>
      <c r="N10" s="121"/>
      <c r="O10" s="699"/>
    </row>
    <row r="11" spans="1:15" ht="15" customHeight="1" x14ac:dyDescent="0.2">
      <c r="A11" s="555"/>
      <c r="B11" s="715" t="s">
        <v>748</v>
      </c>
      <c r="C11" s="121"/>
      <c r="D11" s="121"/>
      <c r="E11" s="121"/>
      <c r="F11" s="121"/>
      <c r="G11" s="121"/>
      <c r="H11" s="121"/>
      <c r="I11" s="121"/>
      <c r="J11" s="121"/>
      <c r="K11" s="121"/>
      <c r="L11" s="121"/>
      <c r="M11" s="121"/>
      <c r="N11" s="121"/>
      <c r="O11" s="699"/>
    </row>
    <row r="12" spans="1:15" ht="15" customHeight="1" x14ac:dyDescent="0.2">
      <c r="A12" s="555"/>
      <c r="B12" s="715" t="s">
        <v>749</v>
      </c>
      <c r="C12" s="121"/>
      <c r="D12" s="121"/>
      <c r="E12" s="121"/>
      <c r="F12" s="121"/>
      <c r="G12" s="121"/>
      <c r="H12" s="121"/>
      <c r="I12" s="121"/>
      <c r="J12" s="121"/>
      <c r="K12" s="121"/>
      <c r="L12" s="121"/>
      <c r="M12" s="121"/>
      <c r="N12" s="121"/>
      <c r="O12" s="699"/>
    </row>
    <row r="13" spans="1:15" ht="15" customHeight="1" x14ac:dyDescent="0.2">
      <c r="A13" s="555"/>
      <c r="B13" s="715" t="s">
        <v>750</v>
      </c>
      <c r="C13" s="121"/>
      <c r="D13" s="121"/>
      <c r="E13" s="121"/>
      <c r="F13" s="121"/>
      <c r="G13" s="121"/>
      <c r="H13" s="121"/>
      <c r="I13" s="121"/>
      <c r="J13" s="121"/>
      <c r="K13" s="121"/>
      <c r="L13" s="121"/>
      <c r="M13" s="121"/>
      <c r="N13" s="121"/>
      <c r="O13" s="699"/>
    </row>
    <row r="14" spans="1:15" ht="15" customHeight="1" x14ac:dyDescent="0.2">
      <c r="A14" s="555"/>
      <c r="B14" s="715" t="s">
        <v>751</v>
      </c>
      <c r="C14" s="121"/>
      <c r="D14" s="121"/>
      <c r="E14" s="121"/>
      <c r="F14" s="121"/>
      <c r="G14" s="121"/>
      <c r="H14" s="121"/>
      <c r="I14" s="121"/>
      <c r="J14" s="121"/>
      <c r="K14" s="121"/>
      <c r="L14" s="121"/>
      <c r="M14" s="121"/>
      <c r="N14" s="121"/>
      <c r="O14" s="699"/>
    </row>
    <row r="15" spans="1:15" ht="10.5" customHeight="1" x14ac:dyDescent="0.2">
      <c r="A15" s="555"/>
      <c r="B15" s="121"/>
      <c r="C15" s="121"/>
      <c r="D15" s="121"/>
      <c r="E15" s="121"/>
      <c r="F15" s="121"/>
      <c r="G15" s="121"/>
      <c r="H15" s="121"/>
      <c r="I15" s="121"/>
      <c r="J15" s="121"/>
      <c r="K15" s="121"/>
      <c r="L15" s="121"/>
      <c r="M15" s="121"/>
      <c r="N15" s="121"/>
      <c r="O15" s="699"/>
    </row>
    <row r="16" spans="1:15" ht="10.5" customHeight="1" thickBot="1" x14ac:dyDescent="0.25">
      <c r="A16" s="555"/>
      <c r="B16" s="443"/>
      <c r="C16" s="443"/>
      <c r="D16" s="443"/>
      <c r="E16" s="443"/>
      <c r="F16" s="443"/>
      <c r="G16" s="443"/>
      <c r="H16" s="443"/>
      <c r="I16" s="443"/>
      <c r="J16" s="443"/>
      <c r="K16" s="443"/>
      <c r="L16" s="443"/>
      <c r="M16" s="443"/>
      <c r="N16" s="443"/>
      <c r="O16" s="699"/>
    </row>
    <row r="17" spans="1:15" ht="16.5" customHeight="1" thickTop="1" x14ac:dyDescent="0.2">
      <c r="A17" s="555"/>
      <c r="B17" s="121"/>
      <c r="C17" s="121"/>
      <c r="D17" s="121"/>
      <c r="E17" s="121"/>
      <c r="F17" s="121"/>
      <c r="G17" s="121"/>
      <c r="H17" s="121"/>
      <c r="I17" s="121"/>
      <c r="J17" s="121"/>
      <c r="K17" s="121"/>
      <c r="L17" s="121"/>
      <c r="M17" s="121"/>
      <c r="N17" s="121"/>
      <c r="O17" s="699"/>
    </row>
    <row r="18" spans="1:15" ht="16.5" customHeight="1" x14ac:dyDescent="0.2">
      <c r="A18" s="555"/>
      <c r="B18" s="121"/>
      <c r="C18" s="121"/>
      <c r="D18" s="121"/>
      <c r="E18" s="121"/>
      <c r="F18" s="121"/>
      <c r="G18" s="121"/>
      <c r="H18" s="121"/>
      <c r="I18" s="121"/>
      <c r="J18" s="121"/>
      <c r="K18" s="121"/>
      <c r="L18" s="121"/>
      <c r="M18" s="121"/>
      <c r="N18" s="121"/>
      <c r="O18" s="699"/>
    </row>
    <row r="19" spans="1:15" ht="16.5" customHeight="1" x14ac:dyDescent="0.2">
      <c r="A19" s="555"/>
      <c r="B19" s="121"/>
      <c r="C19" s="121"/>
      <c r="D19" s="121"/>
      <c r="E19" s="121"/>
      <c r="F19" s="121"/>
      <c r="G19" s="121"/>
      <c r="H19" s="121"/>
      <c r="I19" s="121"/>
      <c r="J19" s="121"/>
      <c r="K19" s="121"/>
      <c r="L19" s="121"/>
      <c r="M19" s="121"/>
      <c r="N19" s="121"/>
      <c r="O19" s="699"/>
    </row>
    <row r="20" spans="1:15" ht="16.5" customHeight="1" x14ac:dyDescent="0.2">
      <c r="A20" s="555"/>
      <c r="B20" s="121"/>
      <c r="C20" s="121"/>
      <c r="D20" s="121"/>
      <c r="E20" s="121"/>
      <c r="F20" s="121"/>
      <c r="G20" s="121"/>
      <c r="H20" s="121"/>
      <c r="I20" s="121"/>
      <c r="J20" s="121"/>
      <c r="K20" s="121"/>
      <c r="L20" s="121"/>
      <c r="M20" s="121"/>
      <c r="N20" s="121"/>
      <c r="O20" s="699"/>
    </row>
    <row r="21" spans="1:15" ht="16.5" customHeight="1" x14ac:dyDescent="0.2">
      <c r="A21" s="555"/>
      <c r="B21" s="121"/>
      <c r="C21" s="121"/>
      <c r="D21" s="121"/>
      <c r="E21" s="121"/>
      <c r="F21" s="121"/>
      <c r="G21" s="121"/>
      <c r="H21" s="121"/>
      <c r="I21" s="121"/>
      <c r="J21" s="121"/>
      <c r="K21" s="121"/>
      <c r="L21" s="121"/>
      <c r="M21" s="121"/>
      <c r="N21" s="121"/>
      <c r="O21" s="699"/>
    </row>
    <row r="22" spans="1:15" ht="16.5" customHeight="1" x14ac:dyDescent="0.2">
      <c r="A22" s="555"/>
      <c r="B22" s="121"/>
      <c r="C22" s="121"/>
      <c r="D22" s="121"/>
      <c r="E22" s="121"/>
      <c r="F22" s="121"/>
      <c r="G22" s="121"/>
      <c r="H22" s="121"/>
      <c r="I22" s="121"/>
      <c r="J22" s="121"/>
      <c r="K22" s="121"/>
      <c r="L22" s="121"/>
      <c r="M22" s="121"/>
      <c r="N22" s="121"/>
      <c r="O22" s="699"/>
    </row>
    <row r="23" spans="1:15" ht="16.5" customHeight="1" x14ac:dyDescent="0.2">
      <c r="A23" s="555"/>
      <c r="B23" s="121"/>
      <c r="C23" s="121"/>
      <c r="D23" s="121"/>
      <c r="E23" s="121"/>
      <c r="F23" s="121"/>
      <c r="G23" s="121"/>
      <c r="H23" s="121"/>
      <c r="I23" s="121"/>
      <c r="J23" s="121"/>
      <c r="K23" s="121"/>
      <c r="L23" s="121"/>
      <c r="M23" s="121"/>
      <c r="N23" s="121"/>
      <c r="O23" s="699"/>
    </row>
    <row r="24" spans="1:15" ht="16.5" customHeight="1" x14ac:dyDescent="0.2">
      <c r="A24" s="555"/>
      <c r="B24" s="121"/>
      <c r="C24" s="121"/>
      <c r="D24" s="121"/>
      <c r="E24" s="121"/>
      <c r="F24" s="121"/>
      <c r="G24" s="121"/>
      <c r="H24" s="121"/>
      <c r="I24" s="121"/>
      <c r="J24" s="121"/>
      <c r="K24" s="121"/>
      <c r="L24" s="121"/>
      <c r="M24" s="121"/>
      <c r="N24" s="121"/>
      <c r="O24" s="699"/>
    </row>
    <row r="25" spans="1:15" ht="16.5" customHeight="1" x14ac:dyDescent="0.2">
      <c r="A25" s="555"/>
      <c r="B25" s="121"/>
      <c r="C25" s="121"/>
      <c r="D25" s="121"/>
      <c r="E25" s="121"/>
      <c r="F25" s="121"/>
      <c r="G25" s="121"/>
      <c r="H25" s="121"/>
      <c r="I25" s="121"/>
      <c r="J25" s="121"/>
      <c r="K25" s="121"/>
      <c r="L25" s="121"/>
      <c r="M25" s="121"/>
      <c r="N25" s="121"/>
      <c r="O25" s="699"/>
    </row>
    <row r="26" spans="1:15" ht="16.5" customHeight="1" x14ac:dyDescent="0.2">
      <c r="A26" s="555"/>
      <c r="B26" s="121"/>
      <c r="C26" s="121"/>
      <c r="D26" s="121"/>
      <c r="E26" s="121"/>
      <c r="F26" s="121"/>
      <c r="G26" s="121"/>
      <c r="H26" s="121"/>
      <c r="I26" s="121"/>
      <c r="J26" s="121"/>
      <c r="K26" s="121"/>
      <c r="L26" s="121"/>
      <c r="M26" s="121"/>
      <c r="N26" s="121"/>
      <c r="O26" s="699"/>
    </row>
    <row r="27" spans="1:15" ht="16.5" customHeight="1" x14ac:dyDescent="0.2">
      <c r="A27" s="555"/>
      <c r="B27" s="121"/>
      <c r="C27" s="121"/>
      <c r="D27" s="121"/>
      <c r="E27" s="121"/>
      <c r="F27" s="121"/>
      <c r="G27" s="121"/>
      <c r="H27" s="121"/>
      <c r="I27" s="121"/>
      <c r="J27" s="121"/>
      <c r="K27" s="121"/>
      <c r="L27" s="121"/>
      <c r="M27" s="121"/>
      <c r="N27" s="121"/>
      <c r="O27" s="699"/>
    </row>
    <row r="28" spans="1:15" ht="16.5" customHeight="1" x14ac:dyDescent="0.2">
      <c r="A28" s="555"/>
      <c r="B28" s="121"/>
      <c r="C28" s="121"/>
      <c r="D28" s="121"/>
      <c r="E28" s="121"/>
      <c r="F28" s="121"/>
      <c r="G28" s="121"/>
      <c r="H28" s="121"/>
      <c r="I28" s="121"/>
      <c r="J28" s="121"/>
      <c r="K28" s="121"/>
      <c r="L28" s="121"/>
      <c r="M28" s="121"/>
      <c r="N28" s="121"/>
      <c r="O28" s="699"/>
    </row>
    <row r="29" spans="1:15" ht="16.5" customHeight="1" x14ac:dyDescent="0.2">
      <c r="A29" s="555"/>
      <c r="B29" s="121"/>
      <c r="C29" s="121"/>
      <c r="D29" s="121"/>
      <c r="E29" s="121"/>
      <c r="F29" s="121"/>
      <c r="G29" s="121"/>
      <c r="H29" s="121"/>
      <c r="I29" s="121"/>
      <c r="J29" s="121"/>
      <c r="K29" s="121"/>
      <c r="L29" s="121"/>
      <c r="M29" s="121"/>
      <c r="N29" s="121"/>
      <c r="O29" s="699"/>
    </row>
    <row r="30" spans="1:15" ht="16.5" customHeight="1" x14ac:dyDescent="0.2">
      <c r="A30" s="555"/>
      <c r="B30" s="121"/>
      <c r="C30" s="121"/>
      <c r="D30" s="121"/>
      <c r="E30" s="121"/>
      <c r="F30" s="121"/>
      <c r="G30" s="121"/>
      <c r="H30" s="121"/>
      <c r="I30" s="121"/>
      <c r="J30" s="121"/>
      <c r="K30" s="121"/>
      <c r="L30" s="121"/>
      <c r="M30" s="121"/>
      <c r="N30" s="121"/>
      <c r="O30" s="699"/>
    </row>
    <row r="31" spans="1:15" ht="16.5" customHeight="1" x14ac:dyDescent="0.2">
      <c r="A31" s="555"/>
      <c r="B31" s="121"/>
      <c r="C31" s="121"/>
      <c r="D31" s="121"/>
      <c r="E31" s="121"/>
      <c r="F31" s="121"/>
      <c r="G31" s="121"/>
      <c r="H31" s="121"/>
      <c r="I31" s="121"/>
      <c r="J31" s="121"/>
      <c r="K31" s="121"/>
      <c r="L31" s="121"/>
      <c r="M31" s="121"/>
      <c r="N31" s="121"/>
      <c r="O31" s="699"/>
    </row>
    <row r="32" spans="1:15" ht="16.5" customHeight="1" x14ac:dyDescent="0.2">
      <c r="A32" s="555"/>
      <c r="B32" s="121"/>
      <c r="C32" s="121"/>
      <c r="D32" s="121"/>
      <c r="E32" s="121"/>
      <c r="F32" s="121"/>
      <c r="G32" s="121"/>
      <c r="H32" s="121"/>
      <c r="I32" s="121"/>
      <c r="J32" s="121"/>
      <c r="K32" s="121"/>
      <c r="L32" s="121"/>
      <c r="M32" s="121"/>
      <c r="N32" s="121"/>
      <c r="O32" s="699"/>
    </row>
    <row r="33" spans="1:15" ht="16.5" customHeight="1" x14ac:dyDescent="0.2">
      <c r="A33" s="555"/>
      <c r="B33" s="121"/>
      <c r="C33" s="121"/>
      <c r="D33" s="121"/>
      <c r="E33" s="121"/>
      <c r="F33" s="121"/>
      <c r="G33" s="121"/>
      <c r="H33" s="121"/>
      <c r="I33" s="121"/>
      <c r="J33" s="121"/>
      <c r="K33" s="121"/>
      <c r="L33" s="121"/>
      <c r="M33" s="121"/>
      <c r="N33" s="121"/>
      <c r="O33" s="699"/>
    </row>
    <row r="34" spans="1:15" ht="16.5" customHeight="1" x14ac:dyDescent="0.2">
      <c r="A34" s="555"/>
      <c r="B34" s="121"/>
      <c r="C34" s="121"/>
      <c r="D34" s="121"/>
      <c r="E34" s="121"/>
      <c r="F34" s="121"/>
      <c r="G34" s="121"/>
      <c r="H34" s="121"/>
      <c r="I34" s="121"/>
      <c r="J34" s="121"/>
      <c r="K34" s="121"/>
      <c r="L34" s="121"/>
      <c r="M34" s="121"/>
      <c r="N34" s="121"/>
      <c r="O34" s="699"/>
    </row>
    <row r="35" spans="1:15" ht="16.5" customHeight="1" x14ac:dyDescent="0.2">
      <c r="A35" s="555"/>
      <c r="B35" s="121"/>
      <c r="C35" s="121"/>
      <c r="D35" s="121"/>
      <c r="E35" s="121"/>
      <c r="F35" s="121"/>
      <c r="G35" s="121"/>
      <c r="H35" s="121"/>
      <c r="I35" s="121"/>
      <c r="J35" s="121"/>
      <c r="K35" s="121"/>
      <c r="L35" s="121"/>
      <c r="M35" s="121"/>
      <c r="N35" s="121"/>
      <c r="O35" s="699"/>
    </row>
    <row r="36" spans="1:15" ht="16.5" customHeight="1" x14ac:dyDescent="0.2">
      <c r="A36" s="555"/>
      <c r="B36" s="121"/>
      <c r="C36" s="121"/>
      <c r="D36" s="121"/>
      <c r="E36" s="121"/>
      <c r="F36" s="121"/>
      <c r="G36" s="121"/>
      <c r="H36" s="121"/>
      <c r="I36" s="121"/>
      <c r="J36" s="121"/>
      <c r="K36" s="121"/>
      <c r="L36" s="121"/>
      <c r="M36" s="121"/>
      <c r="N36" s="121"/>
      <c r="O36" s="699"/>
    </row>
    <row r="37" spans="1:15" ht="16.5" customHeight="1" x14ac:dyDescent="0.2">
      <c r="A37" s="555"/>
      <c r="B37" s="121"/>
      <c r="C37" s="121"/>
      <c r="D37" s="121"/>
      <c r="E37" s="121"/>
      <c r="F37" s="121"/>
      <c r="G37" s="121"/>
      <c r="H37" s="121"/>
      <c r="I37" s="121"/>
      <c r="J37" s="121"/>
      <c r="K37" s="121"/>
      <c r="L37" s="121"/>
      <c r="M37" s="121"/>
      <c r="N37" s="121"/>
      <c r="O37" s="699"/>
    </row>
    <row r="38" spans="1:15" ht="16.5" customHeight="1" x14ac:dyDescent="0.2">
      <c r="A38" s="555"/>
      <c r="B38" s="121"/>
      <c r="C38" s="121"/>
      <c r="D38" s="121"/>
      <c r="E38" s="121"/>
      <c r="F38" s="121"/>
      <c r="G38" s="121"/>
      <c r="H38" s="121"/>
      <c r="I38" s="121"/>
      <c r="J38" s="121"/>
      <c r="K38" s="121"/>
      <c r="L38" s="121"/>
      <c r="M38" s="121"/>
      <c r="N38" s="121"/>
      <c r="O38" s="699"/>
    </row>
    <row r="39" spans="1:15" ht="16.5" customHeight="1" x14ac:dyDescent="0.2">
      <c r="A39" s="555"/>
      <c r="B39" s="121"/>
      <c r="C39" s="121"/>
      <c r="D39" s="121"/>
      <c r="E39" s="121"/>
      <c r="F39" s="121"/>
      <c r="G39" s="121"/>
      <c r="H39" s="121"/>
      <c r="I39" s="121"/>
      <c r="J39" s="121"/>
      <c r="K39" s="121"/>
      <c r="L39" s="121"/>
      <c r="M39" s="121"/>
      <c r="N39" s="121"/>
      <c r="O39" s="699"/>
    </row>
    <row r="40" spans="1:15" ht="16.5" customHeight="1" x14ac:dyDescent="0.2">
      <c r="A40" s="555"/>
      <c r="B40" s="121"/>
      <c r="C40" s="121"/>
      <c r="D40" s="121"/>
      <c r="E40" s="121"/>
      <c r="F40" s="121"/>
      <c r="G40" s="121"/>
      <c r="H40" s="121"/>
      <c r="I40" s="121"/>
      <c r="J40" s="121"/>
      <c r="K40" s="121"/>
      <c r="L40" s="121"/>
      <c r="M40" s="121"/>
      <c r="N40" s="121"/>
      <c r="O40" s="699"/>
    </row>
    <row r="41" spans="1:15" ht="16.5" customHeight="1" x14ac:dyDescent="0.2">
      <c r="A41" s="555"/>
      <c r="B41" s="121"/>
      <c r="C41" s="121"/>
      <c r="D41" s="121"/>
      <c r="E41" s="121"/>
      <c r="F41" s="121"/>
      <c r="G41" s="121"/>
      <c r="H41" s="121"/>
      <c r="I41" s="121"/>
      <c r="J41" s="121"/>
      <c r="K41" s="121"/>
      <c r="L41" s="121"/>
      <c r="M41" s="121"/>
      <c r="N41" s="121"/>
      <c r="O41" s="699"/>
    </row>
    <row r="42" spans="1:15" ht="16.5" customHeight="1" x14ac:dyDescent="0.2">
      <c r="A42" s="555"/>
      <c r="B42" s="121"/>
      <c r="C42" s="121"/>
      <c r="D42" s="121"/>
      <c r="E42" s="121"/>
      <c r="F42" s="121"/>
      <c r="G42" s="121"/>
      <c r="H42" s="121"/>
      <c r="I42" s="121"/>
      <c r="J42" s="121"/>
      <c r="K42" s="121"/>
      <c r="L42" s="121"/>
      <c r="M42" s="121"/>
      <c r="N42" s="121"/>
      <c r="O42" s="699"/>
    </row>
    <row r="43" spans="1:15" ht="16.5" customHeight="1" x14ac:dyDescent="0.2">
      <c r="A43" s="555"/>
      <c r="B43" s="121"/>
      <c r="C43" s="121"/>
      <c r="D43" s="121"/>
      <c r="E43" s="121"/>
      <c r="F43" s="121"/>
      <c r="G43" s="121"/>
      <c r="H43" s="121"/>
      <c r="I43" s="121"/>
      <c r="J43" s="121"/>
      <c r="K43" s="121"/>
      <c r="L43" s="121"/>
      <c r="M43" s="121"/>
      <c r="N43" s="121"/>
      <c r="O43" s="699"/>
    </row>
    <row r="44" spans="1:15" ht="16.5" customHeight="1" x14ac:dyDescent="0.2">
      <c r="A44" s="555"/>
      <c r="B44" s="121"/>
      <c r="C44" s="121"/>
      <c r="D44" s="121"/>
      <c r="E44" s="121"/>
      <c r="F44" s="121"/>
      <c r="G44" s="121"/>
      <c r="H44" s="121"/>
      <c r="I44" s="121"/>
      <c r="J44" s="121"/>
      <c r="K44" s="121"/>
      <c r="L44" s="121"/>
      <c r="M44" s="121"/>
      <c r="N44" s="121"/>
      <c r="O44" s="699"/>
    </row>
    <row r="45" spans="1:15" ht="16.5" customHeight="1" x14ac:dyDescent="0.2">
      <c r="A45" s="555"/>
      <c r="B45" s="121"/>
      <c r="C45" s="121"/>
      <c r="D45" s="121"/>
      <c r="E45" s="121"/>
      <c r="F45" s="121"/>
      <c r="G45" s="121"/>
      <c r="H45" s="121"/>
      <c r="I45" s="121"/>
      <c r="J45" s="121"/>
      <c r="K45" s="121"/>
      <c r="L45" s="121"/>
      <c r="M45" s="121"/>
      <c r="N45" s="121"/>
      <c r="O45" s="699"/>
    </row>
    <row r="46" spans="1:15" ht="16.5" customHeight="1" x14ac:dyDescent="0.2">
      <c r="A46" s="555"/>
      <c r="B46" s="121"/>
      <c r="C46" s="121"/>
      <c r="D46" s="121"/>
      <c r="E46" s="121"/>
      <c r="F46" s="121"/>
      <c r="G46" s="121"/>
      <c r="H46" s="121"/>
      <c r="I46" s="121"/>
      <c r="J46" s="121"/>
      <c r="K46" s="121"/>
      <c r="L46" s="121"/>
      <c r="M46" s="121"/>
      <c r="N46" s="121"/>
      <c r="O46" s="699"/>
    </row>
    <row r="47" spans="1:15" ht="16.5" customHeight="1" x14ac:dyDescent="0.2">
      <c r="A47" s="555"/>
      <c r="B47" s="121"/>
      <c r="C47" s="121"/>
      <c r="D47" s="121"/>
      <c r="E47" s="121"/>
      <c r="F47" s="121"/>
      <c r="G47" s="121"/>
      <c r="H47" s="121"/>
      <c r="I47" s="121"/>
      <c r="J47" s="121"/>
      <c r="K47" s="121"/>
      <c r="L47" s="121"/>
      <c r="M47" s="121"/>
      <c r="N47" s="121"/>
      <c r="O47" s="699"/>
    </row>
    <row r="48" spans="1:15" ht="16.5" customHeight="1" x14ac:dyDescent="0.2">
      <c r="A48" s="555"/>
      <c r="B48" s="121"/>
      <c r="C48" s="121"/>
      <c r="D48" s="121"/>
      <c r="E48" s="121"/>
      <c r="F48" s="121"/>
      <c r="G48" s="121"/>
      <c r="H48" s="121"/>
      <c r="I48" s="121"/>
      <c r="J48" s="121"/>
      <c r="K48" s="121"/>
      <c r="L48" s="121"/>
      <c r="M48" s="121"/>
      <c r="N48" s="121"/>
      <c r="O48" s="699"/>
    </row>
    <row r="49" spans="1:17" ht="16.5" customHeight="1" x14ac:dyDescent="0.2">
      <c r="A49" s="555"/>
      <c r="B49" s="121"/>
      <c r="C49" s="121"/>
      <c r="D49" s="121"/>
      <c r="E49" s="121"/>
      <c r="F49" s="121"/>
      <c r="G49" s="121"/>
      <c r="H49" s="121"/>
      <c r="I49" s="121"/>
      <c r="J49" s="121"/>
      <c r="K49" s="121"/>
      <c r="L49" s="121"/>
      <c r="M49" s="121"/>
      <c r="N49" s="121"/>
      <c r="O49" s="699"/>
    </row>
    <row r="50" spans="1:17" ht="16.5" customHeight="1" x14ac:dyDescent="0.2">
      <c r="A50" s="555"/>
      <c r="B50" s="121"/>
      <c r="C50" s="121"/>
      <c r="D50" s="121"/>
      <c r="E50" s="121"/>
      <c r="F50" s="121"/>
      <c r="G50" s="121"/>
      <c r="H50" s="121"/>
      <c r="I50" s="121"/>
      <c r="J50" s="121"/>
      <c r="K50" s="121"/>
      <c r="L50" s="121"/>
      <c r="M50" s="121"/>
      <c r="N50" s="121"/>
      <c r="O50" s="699"/>
    </row>
    <row r="51" spans="1:17" ht="16.5" customHeight="1" x14ac:dyDescent="0.2">
      <c r="A51" s="555"/>
      <c r="B51" s="121"/>
      <c r="C51" s="121"/>
      <c r="D51" s="121"/>
      <c r="E51" s="121"/>
      <c r="F51" s="121"/>
      <c r="G51" s="121"/>
      <c r="H51" s="121"/>
      <c r="I51" s="121"/>
      <c r="J51" s="121"/>
      <c r="K51" s="121"/>
      <c r="L51" s="121"/>
      <c r="M51" s="121"/>
      <c r="N51" s="121"/>
      <c r="O51" s="699"/>
    </row>
    <row r="52" spans="1:17" ht="16.5" customHeight="1" x14ac:dyDescent="0.2">
      <c r="A52" s="555"/>
      <c r="B52" s="121"/>
      <c r="C52" s="121"/>
      <c r="D52" s="121"/>
      <c r="E52" s="121"/>
      <c r="F52" s="121"/>
      <c r="G52" s="121"/>
      <c r="H52" s="121"/>
      <c r="I52" s="121"/>
      <c r="J52" s="121"/>
      <c r="K52" s="121"/>
      <c r="L52" s="121"/>
      <c r="M52" s="121"/>
      <c r="N52" s="121"/>
      <c r="O52" s="699"/>
    </row>
    <row r="53" spans="1:17" ht="16.5" customHeight="1" x14ac:dyDescent="0.2">
      <c r="A53" s="555"/>
      <c r="B53" s="121"/>
      <c r="C53" s="121"/>
      <c r="D53" s="121"/>
      <c r="E53" s="121"/>
      <c r="F53" s="121"/>
      <c r="G53" s="121"/>
      <c r="H53" s="121"/>
      <c r="I53" s="121"/>
      <c r="J53" s="121"/>
      <c r="K53" s="121"/>
      <c r="L53" s="121"/>
      <c r="M53" s="121"/>
      <c r="N53" s="121"/>
      <c r="O53" s="699"/>
    </row>
    <row r="54" spans="1:17" ht="16.5" customHeight="1" x14ac:dyDescent="0.2">
      <c r="A54" s="555"/>
      <c r="B54" s="121"/>
      <c r="C54" s="121"/>
      <c r="D54" s="121"/>
      <c r="E54" s="121"/>
      <c r="F54" s="121"/>
      <c r="G54" s="121"/>
      <c r="H54" s="121"/>
      <c r="I54" s="121"/>
      <c r="J54" s="121"/>
      <c r="K54" s="121"/>
      <c r="L54" s="121"/>
      <c r="M54" s="121"/>
      <c r="N54" s="121"/>
      <c r="O54" s="699"/>
    </row>
    <row r="55" spans="1:17" ht="16.5" customHeight="1" x14ac:dyDescent="0.2">
      <c r="A55" s="555"/>
      <c r="B55" s="121"/>
      <c r="C55" s="121"/>
      <c r="D55" s="121"/>
      <c r="E55" s="121"/>
      <c r="F55" s="121"/>
      <c r="G55" s="121"/>
      <c r="H55" s="121"/>
      <c r="I55" s="121"/>
      <c r="J55" s="121"/>
      <c r="K55" s="121"/>
      <c r="L55" s="121"/>
      <c r="M55" s="121"/>
      <c r="N55" s="121"/>
      <c r="O55" s="699"/>
      <c r="Q55" s="71"/>
    </row>
    <row r="56" spans="1:17" ht="16.5" customHeight="1" x14ac:dyDescent="0.2">
      <c r="A56" s="555"/>
      <c r="B56" s="121"/>
      <c r="C56" s="121"/>
      <c r="D56" s="121"/>
      <c r="E56" s="121"/>
      <c r="F56" s="121"/>
      <c r="G56" s="121"/>
      <c r="H56" s="121"/>
      <c r="I56" s="121"/>
      <c r="J56" s="121"/>
      <c r="K56" s="121"/>
      <c r="L56" s="121"/>
      <c r="M56" s="121"/>
      <c r="N56" s="121"/>
      <c r="O56" s="699"/>
    </row>
    <row r="57" spans="1:17" ht="16.5" customHeight="1" x14ac:dyDescent="0.2">
      <c r="A57" s="555"/>
      <c r="B57" s="121"/>
      <c r="C57" s="121"/>
      <c r="D57" s="121"/>
      <c r="E57" s="121"/>
      <c r="F57" s="121"/>
      <c r="G57" s="121"/>
      <c r="H57" s="121"/>
      <c r="I57" s="121"/>
      <c r="J57" s="121"/>
      <c r="K57" s="121"/>
      <c r="L57" s="121"/>
      <c r="M57" s="121"/>
      <c r="N57" s="121"/>
      <c r="O57" s="699"/>
    </row>
    <row r="58" spans="1:17" ht="16.5" customHeight="1" x14ac:dyDescent="0.2">
      <c r="A58" s="555"/>
      <c r="B58" s="121"/>
      <c r="C58" s="121"/>
      <c r="D58" s="121"/>
      <c r="E58" s="121"/>
      <c r="F58" s="121"/>
      <c r="G58" s="121"/>
      <c r="H58" s="121"/>
      <c r="I58" s="121"/>
      <c r="J58" s="121"/>
      <c r="K58" s="121"/>
      <c r="L58" s="121"/>
      <c r="M58" s="121"/>
      <c r="N58" s="121"/>
      <c r="O58" s="699"/>
    </row>
    <row r="59" spans="1:17" ht="16.5" customHeight="1" x14ac:dyDescent="0.2">
      <c r="A59" s="555"/>
      <c r="B59" s="121"/>
      <c r="C59" s="121"/>
      <c r="D59" s="121"/>
      <c r="E59" s="121"/>
      <c r="F59" s="121"/>
      <c r="G59" s="121"/>
      <c r="H59" s="121"/>
      <c r="I59" s="121"/>
      <c r="J59" s="121"/>
      <c r="K59" s="121"/>
      <c r="L59" s="121"/>
      <c r="M59" s="121"/>
      <c r="N59" s="121"/>
      <c r="O59" s="699"/>
    </row>
    <row r="60" spans="1:17" ht="16.5" customHeight="1" x14ac:dyDescent="0.2">
      <c r="A60" s="555"/>
      <c r="B60" s="121"/>
      <c r="C60" s="121"/>
      <c r="D60" s="121"/>
      <c r="E60" s="121"/>
      <c r="F60" s="121"/>
      <c r="G60" s="121"/>
      <c r="H60" s="121"/>
      <c r="I60" s="121"/>
      <c r="J60" s="121"/>
      <c r="K60" s="121"/>
      <c r="L60" s="121"/>
      <c r="M60" s="121"/>
      <c r="N60" s="121"/>
      <c r="O60" s="699"/>
    </row>
    <row r="61" spans="1:17" ht="15.75" thickBot="1" x14ac:dyDescent="0.25">
      <c r="A61" s="1102" t="s">
        <v>741</v>
      </c>
      <c r="B61" s="1103"/>
      <c r="C61" s="695"/>
      <c r="D61" s="698"/>
      <c r="E61" s="698"/>
      <c r="F61" s="698"/>
      <c r="G61" s="698"/>
      <c r="H61" s="698"/>
      <c r="I61" s="698"/>
      <c r="J61" s="1104" t="s">
        <v>278</v>
      </c>
      <c r="K61" s="1104"/>
      <c r="L61" s="1104"/>
      <c r="M61" s="1104"/>
      <c r="N61" s="1104"/>
      <c r="O61" s="1105"/>
    </row>
    <row r="62" spans="1:17" ht="15" thickTop="1" x14ac:dyDescent="0.2">
      <c r="A62" s="266"/>
    </row>
    <row r="64" spans="1:17" ht="15" x14ac:dyDescent="0.2">
      <c r="G64" s="71"/>
    </row>
  </sheetData>
  <sheetProtection algorithmName="SHA-512" hashValue="v/1ngp07+gSmhW16NHih6nnGIa2/KMssHeu+zjIXHegESmZ9Tv5ec5DMLDhRJnLiKtwCxvltsSsZQB6MGFtMJw==" saltValue="vtScw5ShPjhMjPN/gSocgA==" spinCount="100000" sheet="1" objects="1" scenarios="1" selectLockedCells="1" selectUnlockedCells="1"/>
  <mergeCells count="4">
    <mergeCell ref="A1:O1"/>
    <mergeCell ref="A61:B61"/>
    <mergeCell ref="J61:O61"/>
    <mergeCell ref="A2:O2"/>
  </mergeCells>
  <printOptions horizontalCentered="1"/>
  <pageMargins left="0.7" right="0.7" top="0.75" bottom="0.75" header="0.3" footer="0.3"/>
  <pageSetup scale="65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F2E044-9892-4C44-9E7E-DEFA7145ECEE}">
  <sheetPr codeName="Sheet3">
    <tabColor rgb="FFF67E48"/>
    <pageSetUpPr fitToPage="1"/>
  </sheetPr>
  <dimension ref="A1:O122"/>
  <sheetViews>
    <sheetView topLeftCell="A4" zoomScaleNormal="100" workbookViewId="0">
      <selection activeCell="K14" sqref="K14"/>
    </sheetView>
  </sheetViews>
  <sheetFormatPr defaultRowHeight="14.25" x14ac:dyDescent="0.2"/>
  <cols>
    <col min="1" max="1" width="2.75" customWidth="1"/>
    <col min="2" max="2" width="4.5" customWidth="1"/>
    <col min="3" max="3" width="12" customWidth="1"/>
    <col min="4" max="4" width="46.875" bestFit="1" customWidth="1"/>
    <col min="5" max="5" width="12.125" customWidth="1"/>
    <col min="6" max="6" width="2.875" customWidth="1"/>
    <col min="7" max="7" width="10.5" customWidth="1"/>
    <col min="8" max="8" width="2.875" customWidth="1"/>
    <col min="9" max="9" width="10.5" customWidth="1"/>
    <col min="10" max="10" width="2.875" customWidth="1"/>
    <col min="11" max="11" width="10.5" customWidth="1"/>
    <col min="12" max="12" width="5.5" customWidth="1"/>
    <col min="13" max="13" width="5.375" customWidth="1"/>
    <col min="14" max="14" width="18" customWidth="1"/>
  </cols>
  <sheetData>
    <row r="1" spans="1:14" ht="27.75" customHeight="1" thickTop="1" x14ac:dyDescent="0.25">
      <c r="A1" s="1334" t="s">
        <v>742</v>
      </c>
      <c r="B1" s="1335"/>
      <c r="C1" s="1335"/>
      <c r="D1" s="1335"/>
      <c r="E1" s="1335"/>
      <c r="F1" s="1335"/>
      <c r="G1" s="1335"/>
      <c r="H1" s="1335"/>
      <c r="I1" s="1335"/>
      <c r="J1" s="1335"/>
      <c r="K1" s="1335"/>
      <c r="L1" s="1335"/>
      <c r="M1" s="1336"/>
    </row>
    <row r="2" spans="1:14" ht="27.75" customHeight="1" x14ac:dyDescent="0.25">
      <c r="A2" s="1340" t="s">
        <v>743</v>
      </c>
      <c r="B2" s="1341"/>
      <c r="C2" s="1341"/>
      <c r="D2" s="1341"/>
      <c r="E2" s="1341"/>
      <c r="F2" s="1341"/>
      <c r="G2" s="1341"/>
      <c r="H2" s="1341"/>
      <c r="I2" s="1341"/>
      <c r="J2" s="1341"/>
      <c r="K2" s="1341"/>
      <c r="L2" s="1341"/>
      <c r="M2" s="1342"/>
    </row>
    <row r="3" spans="1:14" ht="15.75" customHeight="1" x14ac:dyDescent="0.2">
      <c r="A3" s="289"/>
      <c r="B3" s="123"/>
      <c r="C3" s="1337"/>
      <c r="D3" s="1337"/>
      <c r="E3" s="1337"/>
      <c r="F3" s="1337"/>
      <c r="G3" s="1337"/>
      <c r="H3" s="1337"/>
      <c r="I3" s="1337"/>
      <c r="J3" s="1337"/>
      <c r="K3" s="1337"/>
      <c r="L3" s="1337"/>
      <c r="M3" s="702"/>
    </row>
    <row r="4" spans="1:14" ht="15.75" customHeight="1" x14ac:dyDescent="0.25">
      <c r="A4" s="289"/>
      <c r="B4" s="123"/>
      <c r="C4" s="1338" t="s">
        <v>786</v>
      </c>
      <c r="D4" s="1338"/>
      <c r="E4" s="1338"/>
      <c r="F4" s="1338"/>
      <c r="G4" s="1338"/>
      <c r="H4" s="1338"/>
      <c r="I4" s="1338"/>
      <c r="J4" s="1338"/>
      <c r="K4" s="1338"/>
      <c r="L4" s="1338"/>
      <c r="M4" s="702"/>
    </row>
    <row r="5" spans="1:14" ht="15.75" customHeight="1" thickBot="1" x14ac:dyDescent="0.25">
      <c r="A5" s="289"/>
      <c r="B5" s="123"/>
      <c r="C5" s="1339"/>
      <c r="D5" s="1339"/>
      <c r="E5" s="1339"/>
      <c r="F5" s="1339"/>
      <c r="G5" s="1339"/>
      <c r="H5" s="1339"/>
      <c r="I5" s="1339"/>
      <c r="J5" s="1339"/>
      <c r="K5" s="1339"/>
      <c r="L5" s="1339"/>
      <c r="M5" s="702"/>
    </row>
    <row r="6" spans="1:14" ht="15.75" customHeight="1" thickTop="1" x14ac:dyDescent="0.2">
      <c r="A6" s="289"/>
      <c r="B6" s="272"/>
      <c r="C6" s="917"/>
      <c r="D6" s="918"/>
      <c r="E6" s="919"/>
      <c r="F6" s="918"/>
      <c r="G6" s="918"/>
      <c r="H6" s="918"/>
      <c r="I6" s="918"/>
      <c r="J6" s="920"/>
      <c r="K6" s="1328" t="s">
        <v>787</v>
      </c>
      <c r="L6" s="1329"/>
      <c r="M6" s="702"/>
    </row>
    <row r="7" spans="1:14" ht="15.75" customHeight="1" x14ac:dyDescent="0.2">
      <c r="A7" s="289"/>
      <c r="B7" s="272"/>
      <c r="C7" s="921"/>
      <c r="D7" s="918"/>
      <c r="E7" s="919"/>
      <c r="F7" s="918"/>
      <c r="G7" s="1330" t="s">
        <v>794</v>
      </c>
      <c r="H7" s="1330"/>
      <c r="I7" s="1330"/>
      <c r="J7" s="919"/>
      <c r="K7" s="1328" t="s">
        <v>788</v>
      </c>
      <c r="L7" s="1329"/>
      <c r="M7" s="702"/>
    </row>
    <row r="8" spans="1:14" ht="15.75" customHeight="1" x14ac:dyDescent="0.2">
      <c r="A8" s="289"/>
      <c r="B8" s="272"/>
      <c r="C8" s="921"/>
      <c r="D8" s="918"/>
      <c r="E8" s="919"/>
      <c r="F8" s="918"/>
      <c r="G8" s="1330" t="s">
        <v>795</v>
      </c>
      <c r="H8" s="1330"/>
      <c r="I8" s="1330"/>
      <c r="J8" s="919"/>
      <c r="K8" s="1328" t="s">
        <v>789</v>
      </c>
      <c r="L8" s="1329"/>
      <c r="M8" s="702"/>
    </row>
    <row r="9" spans="1:14" ht="15.75" customHeight="1" x14ac:dyDescent="0.2">
      <c r="A9" s="289"/>
      <c r="B9" s="272"/>
      <c r="C9" s="922" t="s">
        <v>784</v>
      </c>
      <c r="D9" s="1331" t="s">
        <v>785</v>
      </c>
      <c r="E9" s="1332"/>
      <c r="F9" s="918"/>
      <c r="G9" s="1330" t="s">
        <v>796</v>
      </c>
      <c r="H9" s="1330"/>
      <c r="I9" s="1330"/>
      <c r="J9" s="919"/>
      <c r="K9" s="1328" t="s">
        <v>790</v>
      </c>
      <c r="L9" s="1329"/>
      <c r="M9" s="702"/>
    </row>
    <row r="10" spans="1:14" ht="15.75" customHeight="1" x14ac:dyDescent="0.2">
      <c r="A10" s="289"/>
      <c r="B10" s="272"/>
      <c r="C10" s="922" t="s">
        <v>301</v>
      </c>
      <c r="D10" s="923"/>
      <c r="E10" s="919"/>
      <c r="F10" s="918"/>
      <c r="G10" s="924"/>
      <c r="H10" s="924"/>
      <c r="I10" s="924"/>
      <c r="J10" s="919"/>
      <c r="K10" s="1328" t="s">
        <v>791</v>
      </c>
      <c r="L10" s="1329"/>
      <c r="M10" s="702"/>
    </row>
    <row r="11" spans="1:14" s="2" customFormat="1" ht="15.75" customHeight="1" x14ac:dyDescent="0.2">
      <c r="A11" s="925"/>
      <c r="B11" s="926"/>
      <c r="C11" s="927"/>
      <c r="D11" s="923"/>
      <c r="E11" s="928"/>
      <c r="F11" s="929"/>
      <c r="G11" s="1328" t="s">
        <v>797</v>
      </c>
      <c r="H11" s="1328"/>
      <c r="I11" s="1328"/>
      <c r="J11" s="930"/>
      <c r="K11" s="1328" t="s">
        <v>792</v>
      </c>
      <c r="L11" s="1329"/>
      <c r="M11" s="744"/>
      <c r="N11" s="1333"/>
    </row>
    <row r="12" spans="1:14" s="2" customFormat="1" ht="15.75" customHeight="1" x14ac:dyDescent="0.2">
      <c r="A12" s="925"/>
      <c r="B12" s="926"/>
      <c r="C12" s="927"/>
      <c r="D12" s="931"/>
      <c r="E12" s="928"/>
      <c r="F12" s="929"/>
      <c r="G12" s="929"/>
      <c r="H12" s="929"/>
      <c r="I12" s="929"/>
      <c r="J12" s="930"/>
      <c r="K12" s="1328" t="s">
        <v>793</v>
      </c>
      <c r="L12" s="1329"/>
      <c r="M12" s="744"/>
      <c r="N12" s="1333"/>
    </row>
    <row r="13" spans="1:14" s="2" customFormat="1" ht="15.75" customHeight="1" thickBot="1" x14ac:dyDescent="0.25">
      <c r="A13" s="925"/>
      <c r="B13" s="926"/>
      <c r="C13" s="932"/>
      <c r="D13" s="931"/>
      <c r="E13" s="928"/>
      <c r="F13" s="929"/>
      <c r="G13" s="929"/>
      <c r="H13" s="929"/>
      <c r="I13" s="929"/>
      <c r="J13" s="933"/>
      <c r="K13" s="934"/>
      <c r="L13" s="935"/>
      <c r="M13" s="744"/>
      <c r="N13" s="1333"/>
    </row>
    <row r="14" spans="1:14" s="2" customFormat="1" ht="33.950000000000003" customHeight="1" x14ac:dyDescent="0.2">
      <c r="A14" s="925"/>
      <c r="B14" s="926"/>
      <c r="C14" s="936">
        <v>9</v>
      </c>
      <c r="D14" s="937" t="s">
        <v>337</v>
      </c>
      <c r="E14" s="938">
        <v>3001</v>
      </c>
      <c r="F14" s="939">
        <v>1</v>
      </c>
      <c r="G14" s="940" t="s">
        <v>798</v>
      </c>
      <c r="H14" s="941" t="s">
        <v>783</v>
      </c>
      <c r="I14" s="942" t="s">
        <v>125</v>
      </c>
      <c r="J14" s="943">
        <v>3</v>
      </c>
      <c r="K14" s="1018"/>
      <c r="L14" s="944" t="s">
        <v>624</v>
      </c>
      <c r="M14" s="744"/>
    </row>
    <row r="15" spans="1:14" s="2" customFormat="1" ht="6.75" customHeight="1" thickBot="1" x14ac:dyDescent="0.25">
      <c r="A15" s="925"/>
      <c r="B15" s="926"/>
      <c r="C15" s="945"/>
      <c r="D15" s="946"/>
      <c r="E15" s="947"/>
      <c r="F15" s="948"/>
      <c r="G15" s="949"/>
      <c r="H15" s="950"/>
      <c r="I15" s="951"/>
      <c r="J15" s="952"/>
      <c r="K15" s="1019"/>
      <c r="L15" s="953"/>
      <c r="M15" s="744"/>
    </row>
    <row r="16" spans="1:14" s="2" customFormat="1" ht="33.950000000000003" customHeight="1" x14ac:dyDescent="0.2">
      <c r="A16" s="925"/>
      <c r="B16" s="926"/>
      <c r="C16" s="954">
        <v>10</v>
      </c>
      <c r="D16" s="955" t="s">
        <v>338</v>
      </c>
      <c r="E16" s="956">
        <v>3002</v>
      </c>
      <c r="F16" s="957">
        <v>1</v>
      </c>
      <c r="G16" s="958" t="s">
        <v>798</v>
      </c>
      <c r="H16" s="959" t="s">
        <v>783</v>
      </c>
      <c r="I16" s="960" t="s">
        <v>125</v>
      </c>
      <c r="J16" s="961">
        <v>3</v>
      </c>
      <c r="K16" s="1020"/>
      <c r="L16" s="962" t="s">
        <v>624</v>
      </c>
      <c r="M16" s="744"/>
    </row>
    <row r="17" spans="1:13" s="2" customFormat="1" ht="6.75" customHeight="1" thickBot="1" x14ac:dyDescent="0.25">
      <c r="A17" s="925"/>
      <c r="B17" s="926"/>
      <c r="C17" s="945"/>
      <c r="D17" s="946"/>
      <c r="E17" s="947"/>
      <c r="F17" s="948"/>
      <c r="G17" s="949"/>
      <c r="H17" s="950"/>
      <c r="I17" s="951"/>
      <c r="J17" s="952"/>
      <c r="K17" s="1019"/>
      <c r="L17" s="953"/>
      <c r="M17" s="744"/>
    </row>
    <row r="18" spans="1:13" s="2" customFormat="1" ht="33.950000000000003" customHeight="1" x14ac:dyDescent="0.2">
      <c r="A18" s="925"/>
      <c r="B18" s="926"/>
      <c r="C18" s="963">
        <v>12.3</v>
      </c>
      <c r="D18" s="955" t="s">
        <v>342</v>
      </c>
      <c r="E18" s="956">
        <v>3003</v>
      </c>
      <c r="F18" s="964">
        <v>1</v>
      </c>
      <c r="G18" s="958" t="s">
        <v>798</v>
      </c>
      <c r="H18" s="959" t="s">
        <v>783</v>
      </c>
      <c r="I18" s="960" t="s">
        <v>125</v>
      </c>
      <c r="J18" s="961">
        <v>3</v>
      </c>
      <c r="K18" s="1020"/>
      <c r="L18" s="962" t="s">
        <v>624</v>
      </c>
      <c r="M18" s="744"/>
    </row>
    <row r="19" spans="1:13" s="2" customFormat="1" ht="6.75" customHeight="1" thickBot="1" x14ac:dyDescent="0.25">
      <c r="A19" s="925"/>
      <c r="B19" s="926"/>
      <c r="C19" s="965"/>
      <c r="D19" s="946"/>
      <c r="E19" s="947"/>
      <c r="F19" s="948"/>
      <c r="G19" s="949"/>
      <c r="H19" s="950"/>
      <c r="I19" s="951"/>
      <c r="J19" s="952"/>
      <c r="K19" s="1019"/>
      <c r="L19" s="953"/>
      <c r="M19" s="744"/>
    </row>
    <row r="20" spans="1:13" s="2" customFormat="1" ht="33.950000000000003" customHeight="1" x14ac:dyDescent="0.2">
      <c r="A20" s="925"/>
      <c r="B20" s="926"/>
      <c r="C20" s="963">
        <v>14.1</v>
      </c>
      <c r="D20" s="955" t="s">
        <v>774</v>
      </c>
      <c r="E20" s="956">
        <v>3004</v>
      </c>
      <c r="F20" s="964">
        <v>1</v>
      </c>
      <c r="G20" s="958" t="s">
        <v>798</v>
      </c>
      <c r="H20" s="966" t="s">
        <v>783</v>
      </c>
      <c r="I20" s="960" t="s">
        <v>125</v>
      </c>
      <c r="J20" s="961">
        <v>3</v>
      </c>
      <c r="K20" s="1020"/>
      <c r="L20" s="962" t="s">
        <v>624</v>
      </c>
      <c r="M20" s="744"/>
    </row>
    <row r="21" spans="1:13" s="2" customFormat="1" ht="6.75" customHeight="1" thickBot="1" x14ac:dyDescent="0.25">
      <c r="A21" s="925"/>
      <c r="B21" s="926"/>
      <c r="C21" s="965"/>
      <c r="D21" s="946"/>
      <c r="E21" s="947"/>
      <c r="F21" s="948"/>
      <c r="G21" s="949"/>
      <c r="H21" s="950"/>
      <c r="I21" s="951"/>
      <c r="J21" s="952"/>
      <c r="K21" s="1019"/>
      <c r="L21" s="953"/>
      <c r="M21" s="744"/>
    </row>
    <row r="22" spans="1:13" s="2" customFormat="1" ht="33.950000000000003" customHeight="1" x14ac:dyDescent="0.2">
      <c r="A22" s="925"/>
      <c r="B22" s="926"/>
      <c r="C22" s="967">
        <v>15</v>
      </c>
      <c r="D22" s="955" t="s">
        <v>347</v>
      </c>
      <c r="E22" s="956">
        <v>3005</v>
      </c>
      <c r="F22" s="964">
        <v>1</v>
      </c>
      <c r="G22" s="958" t="s">
        <v>798</v>
      </c>
      <c r="H22" s="966" t="s">
        <v>783</v>
      </c>
      <c r="I22" s="960" t="s">
        <v>125</v>
      </c>
      <c r="J22" s="961">
        <v>3</v>
      </c>
      <c r="K22" s="1020"/>
      <c r="L22" s="962" t="s">
        <v>624</v>
      </c>
      <c r="M22" s="744"/>
    </row>
    <row r="23" spans="1:13" s="2" customFormat="1" ht="6.75" customHeight="1" thickBot="1" x14ac:dyDescent="0.25">
      <c r="A23" s="925"/>
      <c r="B23" s="926"/>
      <c r="C23" s="945"/>
      <c r="D23" s="946"/>
      <c r="E23" s="947"/>
      <c r="F23" s="948"/>
      <c r="G23" s="949"/>
      <c r="H23" s="950"/>
      <c r="I23" s="951"/>
      <c r="J23" s="952"/>
      <c r="K23" s="1019"/>
      <c r="L23" s="953"/>
      <c r="M23" s="744"/>
    </row>
    <row r="24" spans="1:13" s="2" customFormat="1" ht="33.950000000000003" customHeight="1" x14ac:dyDescent="0.2">
      <c r="A24" s="925"/>
      <c r="B24" s="926"/>
      <c r="C24" s="963">
        <v>16.100000000000001</v>
      </c>
      <c r="D24" s="955" t="s">
        <v>348</v>
      </c>
      <c r="E24" s="956">
        <v>3006</v>
      </c>
      <c r="F24" s="964">
        <v>1</v>
      </c>
      <c r="G24" s="958" t="s">
        <v>798</v>
      </c>
      <c r="H24" s="966" t="s">
        <v>783</v>
      </c>
      <c r="I24" s="960" t="s">
        <v>125</v>
      </c>
      <c r="J24" s="961">
        <v>3</v>
      </c>
      <c r="K24" s="1020"/>
      <c r="L24" s="962" t="s">
        <v>624</v>
      </c>
      <c r="M24" s="744"/>
    </row>
    <row r="25" spans="1:13" s="2" customFormat="1" ht="6.75" customHeight="1" thickBot="1" x14ac:dyDescent="0.25">
      <c r="A25" s="925"/>
      <c r="B25" s="926"/>
      <c r="C25" s="965"/>
      <c r="D25" s="946"/>
      <c r="E25" s="947"/>
      <c r="F25" s="948"/>
      <c r="G25" s="949"/>
      <c r="H25" s="950"/>
      <c r="I25" s="951"/>
      <c r="J25" s="952"/>
      <c r="K25" s="1019"/>
      <c r="L25" s="953"/>
      <c r="M25" s="744"/>
    </row>
    <row r="26" spans="1:13" s="2" customFormat="1" ht="33.950000000000003" customHeight="1" x14ac:dyDescent="0.2">
      <c r="A26" s="925"/>
      <c r="B26" s="926"/>
      <c r="C26" s="963">
        <v>16.2</v>
      </c>
      <c r="D26" s="955" t="s">
        <v>349</v>
      </c>
      <c r="E26" s="956">
        <v>3007</v>
      </c>
      <c r="F26" s="964">
        <v>1</v>
      </c>
      <c r="G26" s="958" t="s">
        <v>798</v>
      </c>
      <c r="H26" s="966" t="s">
        <v>783</v>
      </c>
      <c r="I26" s="960" t="s">
        <v>125</v>
      </c>
      <c r="J26" s="961">
        <v>3</v>
      </c>
      <c r="K26" s="1020"/>
      <c r="L26" s="962" t="s">
        <v>624</v>
      </c>
      <c r="M26" s="744"/>
    </row>
    <row r="27" spans="1:13" s="2" customFormat="1" ht="6.75" customHeight="1" thickBot="1" x14ac:dyDescent="0.25">
      <c r="A27" s="925"/>
      <c r="B27" s="926"/>
      <c r="C27" s="968"/>
      <c r="D27" s="955"/>
      <c r="E27" s="956"/>
      <c r="F27" s="964"/>
      <c r="G27" s="958"/>
      <c r="H27" s="966"/>
      <c r="I27" s="960"/>
      <c r="J27" s="961"/>
      <c r="K27" s="1019"/>
      <c r="L27" s="953"/>
      <c r="M27" s="744"/>
    </row>
    <row r="28" spans="1:13" s="2" customFormat="1" ht="33.950000000000003" customHeight="1" x14ac:dyDescent="0.2">
      <c r="A28" s="925"/>
      <c r="B28" s="926"/>
      <c r="C28" s="1024">
        <v>16.3</v>
      </c>
      <c r="D28" s="937" t="s">
        <v>775</v>
      </c>
      <c r="E28" s="938">
        <v>3008</v>
      </c>
      <c r="F28" s="939">
        <v>1</v>
      </c>
      <c r="G28" s="940" t="s">
        <v>798</v>
      </c>
      <c r="H28" s="941" t="s">
        <v>783</v>
      </c>
      <c r="I28" s="942" t="s">
        <v>125</v>
      </c>
      <c r="J28" s="943">
        <v>3</v>
      </c>
      <c r="K28" s="1020"/>
      <c r="L28" s="944" t="s">
        <v>624</v>
      </c>
      <c r="M28" s="744"/>
    </row>
    <row r="29" spans="1:13" s="2" customFormat="1" ht="6.75" customHeight="1" thickBot="1" x14ac:dyDescent="0.25">
      <c r="A29" s="925"/>
      <c r="B29" s="926"/>
      <c r="C29" s="1025"/>
      <c r="D29" s="946"/>
      <c r="E29" s="947"/>
      <c r="F29" s="948"/>
      <c r="G29" s="949"/>
      <c r="H29" s="950"/>
      <c r="I29" s="951"/>
      <c r="J29" s="952"/>
      <c r="K29" s="1019"/>
      <c r="L29" s="953"/>
      <c r="M29" s="744"/>
    </row>
    <row r="30" spans="1:13" s="2" customFormat="1" ht="33.950000000000003" customHeight="1" x14ac:dyDescent="0.2">
      <c r="A30" s="925"/>
      <c r="B30" s="926"/>
      <c r="C30" s="968">
        <v>19.2</v>
      </c>
      <c r="D30" s="955" t="s">
        <v>353</v>
      </c>
      <c r="E30" s="956">
        <v>3009</v>
      </c>
      <c r="F30" s="964">
        <v>1</v>
      </c>
      <c r="G30" s="958" t="s">
        <v>798</v>
      </c>
      <c r="H30" s="966" t="s">
        <v>783</v>
      </c>
      <c r="I30" s="960" t="s">
        <v>125</v>
      </c>
      <c r="J30" s="961">
        <v>3</v>
      </c>
      <c r="K30" s="1020"/>
      <c r="L30" s="962" t="s">
        <v>624</v>
      </c>
      <c r="M30" s="744"/>
    </row>
    <row r="31" spans="1:13" s="2" customFormat="1" ht="6.75" customHeight="1" thickBot="1" x14ac:dyDescent="0.25">
      <c r="A31" s="925"/>
      <c r="B31" s="926"/>
      <c r="C31" s="965"/>
      <c r="D31" s="946"/>
      <c r="E31" s="947"/>
      <c r="F31" s="948"/>
      <c r="G31" s="949"/>
      <c r="H31" s="950"/>
      <c r="I31" s="951"/>
      <c r="J31" s="952"/>
      <c r="K31" s="1019"/>
      <c r="L31" s="953"/>
      <c r="M31" s="744"/>
    </row>
    <row r="32" spans="1:13" s="2" customFormat="1" ht="33.950000000000003" customHeight="1" x14ac:dyDescent="0.2">
      <c r="A32" s="925"/>
      <c r="B32" s="926"/>
      <c r="C32" s="969">
        <v>20</v>
      </c>
      <c r="D32" s="955" t="s">
        <v>354</v>
      </c>
      <c r="E32" s="956">
        <v>3010</v>
      </c>
      <c r="F32" s="964">
        <v>1</v>
      </c>
      <c r="G32" s="958" t="s">
        <v>798</v>
      </c>
      <c r="H32" s="966" t="s">
        <v>783</v>
      </c>
      <c r="I32" s="960" t="s">
        <v>125</v>
      </c>
      <c r="J32" s="961">
        <v>3</v>
      </c>
      <c r="K32" s="1020"/>
      <c r="L32" s="962" t="s">
        <v>624</v>
      </c>
      <c r="M32" s="744"/>
    </row>
    <row r="33" spans="1:15" s="2" customFormat="1" ht="6.75" customHeight="1" thickBot="1" x14ac:dyDescent="0.25">
      <c r="A33" s="925"/>
      <c r="B33" s="926"/>
      <c r="C33" s="970"/>
      <c r="D33" s="946"/>
      <c r="E33" s="947"/>
      <c r="F33" s="948"/>
      <c r="G33" s="949"/>
      <c r="H33" s="950"/>
      <c r="I33" s="951"/>
      <c r="J33" s="952"/>
      <c r="K33" s="1019"/>
      <c r="L33" s="953"/>
      <c r="M33" s="744"/>
    </row>
    <row r="34" spans="1:15" s="2" customFormat="1" ht="33.950000000000003" customHeight="1" x14ac:dyDescent="0.2">
      <c r="A34" s="925"/>
      <c r="B34" s="926"/>
      <c r="C34" s="971">
        <v>21.2</v>
      </c>
      <c r="D34" s="972" t="s">
        <v>776</v>
      </c>
      <c r="E34" s="956">
        <v>3011</v>
      </c>
      <c r="F34" s="964">
        <v>1</v>
      </c>
      <c r="G34" s="958" t="s">
        <v>798</v>
      </c>
      <c r="H34" s="966" t="s">
        <v>783</v>
      </c>
      <c r="I34" s="960" t="s">
        <v>125</v>
      </c>
      <c r="J34" s="961">
        <v>3</v>
      </c>
      <c r="K34" s="1020"/>
      <c r="L34" s="962" t="s">
        <v>624</v>
      </c>
      <c r="M34" s="744"/>
    </row>
    <row r="35" spans="1:15" s="2" customFormat="1" ht="6.75" customHeight="1" thickBot="1" x14ac:dyDescent="0.25">
      <c r="A35" s="925"/>
      <c r="B35" s="926"/>
      <c r="C35" s="973"/>
      <c r="D35" s="974"/>
      <c r="E35" s="947"/>
      <c r="F35" s="948"/>
      <c r="G35" s="949"/>
      <c r="H35" s="950"/>
      <c r="I35" s="951"/>
      <c r="J35" s="952"/>
      <c r="K35" s="1021"/>
      <c r="L35" s="953"/>
      <c r="M35" s="744"/>
    </row>
    <row r="36" spans="1:15" s="2" customFormat="1" ht="33.950000000000003" customHeight="1" x14ac:dyDescent="0.2">
      <c r="A36" s="925"/>
      <c r="B36" s="926"/>
      <c r="C36" s="963">
        <v>21.3</v>
      </c>
      <c r="D36" s="972" t="s">
        <v>357</v>
      </c>
      <c r="E36" s="956">
        <v>3012</v>
      </c>
      <c r="F36" s="964">
        <v>1</v>
      </c>
      <c r="G36" s="958" t="s">
        <v>798</v>
      </c>
      <c r="H36" s="966" t="s">
        <v>783</v>
      </c>
      <c r="I36" s="960" t="s">
        <v>125</v>
      </c>
      <c r="J36" s="961">
        <v>3</v>
      </c>
      <c r="K36" s="1020"/>
      <c r="L36" s="962" t="s">
        <v>624</v>
      </c>
      <c r="M36" s="744"/>
    </row>
    <row r="37" spans="1:15" s="2" customFormat="1" ht="6.75" customHeight="1" thickBot="1" x14ac:dyDescent="0.25">
      <c r="A37" s="925"/>
      <c r="B37" s="926"/>
      <c r="C37" s="965"/>
      <c r="D37" s="974"/>
      <c r="E37" s="947"/>
      <c r="F37" s="948"/>
      <c r="G37" s="949"/>
      <c r="H37" s="950"/>
      <c r="I37" s="951"/>
      <c r="J37" s="952"/>
      <c r="K37" s="1019"/>
      <c r="L37" s="953"/>
      <c r="M37" s="744"/>
    </row>
    <row r="38" spans="1:15" s="2" customFormat="1" ht="33.950000000000003" customHeight="1" x14ac:dyDescent="0.2">
      <c r="A38" s="925"/>
      <c r="B38" s="926"/>
      <c r="C38" s="954">
        <v>24</v>
      </c>
      <c r="D38" s="972" t="s">
        <v>360</v>
      </c>
      <c r="E38" s="956">
        <v>3013</v>
      </c>
      <c r="F38" s="964">
        <v>1</v>
      </c>
      <c r="G38" s="958" t="s">
        <v>798</v>
      </c>
      <c r="H38" s="966" t="s">
        <v>783</v>
      </c>
      <c r="I38" s="960" t="s">
        <v>125</v>
      </c>
      <c r="J38" s="961">
        <v>3</v>
      </c>
      <c r="K38" s="1020"/>
      <c r="L38" s="962" t="s">
        <v>624</v>
      </c>
      <c r="M38" s="744"/>
    </row>
    <row r="39" spans="1:15" s="2" customFormat="1" ht="6.75" customHeight="1" thickBot="1" x14ac:dyDescent="0.25">
      <c r="A39" s="925"/>
      <c r="B39" s="926"/>
      <c r="C39" s="945"/>
      <c r="D39" s="974"/>
      <c r="E39" s="947"/>
      <c r="F39" s="948"/>
      <c r="G39" s="949"/>
      <c r="H39" s="975"/>
      <c r="I39" s="951"/>
      <c r="J39" s="952"/>
      <c r="K39" s="1019"/>
      <c r="L39" s="953"/>
      <c r="M39" s="744"/>
    </row>
    <row r="40" spans="1:15" s="2" customFormat="1" ht="33.950000000000003" customHeight="1" x14ac:dyDescent="0.2">
      <c r="A40" s="925"/>
      <c r="B40" s="926"/>
      <c r="C40" s="954">
        <v>25</v>
      </c>
      <c r="D40" s="972" t="s">
        <v>777</v>
      </c>
      <c r="E40" s="956">
        <v>3014</v>
      </c>
      <c r="F40" s="964">
        <v>1</v>
      </c>
      <c r="G40" s="958" t="s">
        <v>798</v>
      </c>
      <c r="H40" s="966" t="s">
        <v>783</v>
      </c>
      <c r="I40" s="960" t="s">
        <v>125</v>
      </c>
      <c r="J40" s="961">
        <v>3</v>
      </c>
      <c r="K40" s="1020"/>
      <c r="L40" s="962" t="s">
        <v>624</v>
      </c>
      <c r="M40" s="744"/>
    </row>
    <row r="41" spans="1:15" s="2" customFormat="1" ht="6.75" customHeight="1" thickBot="1" x14ac:dyDescent="0.25">
      <c r="A41" s="925"/>
      <c r="B41" s="926"/>
      <c r="C41" s="945"/>
      <c r="D41" s="974"/>
      <c r="E41" s="947"/>
      <c r="F41" s="948"/>
      <c r="G41" s="949"/>
      <c r="H41" s="950"/>
      <c r="I41" s="951"/>
      <c r="J41" s="952"/>
      <c r="K41" s="1019"/>
      <c r="L41" s="953"/>
      <c r="M41" s="744"/>
    </row>
    <row r="42" spans="1:15" s="2" customFormat="1" ht="33.950000000000003" customHeight="1" x14ac:dyDescent="0.2">
      <c r="A42" s="925"/>
      <c r="B42" s="926"/>
      <c r="C42" s="963">
        <v>29.1</v>
      </c>
      <c r="D42" s="972" t="s">
        <v>778</v>
      </c>
      <c r="E42" s="956">
        <v>3015</v>
      </c>
      <c r="F42" s="964">
        <v>1</v>
      </c>
      <c r="G42" s="958" t="s">
        <v>798</v>
      </c>
      <c r="H42" s="966" t="s">
        <v>783</v>
      </c>
      <c r="I42" s="960" t="s">
        <v>125</v>
      </c>
      <c r="J42" s="961">
        <v>3</v>
      </c>
      <c r="K42" s="1020"/>
      <c r="L42" s="962" t="s">
        <v>624</v>
      </c>
      <c r="M42" s="744"/>
    </row>
    <row r="43" spans="1:15" s="2" customFormat="1" ht="6.75" customHeight="1" thickBot="1" x14ac:dyDescent="0.25">
      <c r="A43" s="925"/>
      <c r="B43" s="926"/>
      <c r="C43" s="965"/>
      <c r="D43" s="974"/>
      <c r="E43" s="947"/>
      <c r="F43" s="948"/>
      <c r="G43" s="949"/>
      <c r="H43" s="950"/>
      <c r="I43" s="951"/>
      <c r="J43" s="952"/>
      <c r="K43" s="1019"/>
      <c r="L43" s="953"/>
      <c r="M43" s="744"/>
    </row>
    <row r="44" spans="1:15" s="2" customFormat="1" ht="33.950000000000003" customHeight="1" x14ac:dyDescent="0.2">
      <c r="A44" s="925"/>
      <c r="B44" s="926"/>
      <c r="C44" s="976">
        <v>29.2</v>
      </c>
      <c r="D44" s="972" t="s">
        <v>366</v>
      </c>
      <c r="E44" s="956">
        <v>3016</v>
      </c>
      <c r="F44" s="964">
        <v>1</v>
      </c>
      <c r="G44" s="958" t="s">
        <v>798</v>
      </c>
      <c r="H44" s="966" t="s">
        <v>783</v>
      </c>
      <c r="I44" s="960" t="s">
        <v>125</v>
      </c>
      <c r="J44" s="961">
        <v>3</v>
      </c>
      <c r="K44" s="1020"/>
      <c r="L44" s="962" t="s">
        <v>624</v>
      </c>
      <c r="M44" s="744"/>
    </row>
    <row r="45" spans="1:15" s="2" customFormat="1" ht="6.75" customHeight="1" thickBot="1" x14ac:dyDescent="0.25">
      <c r="A45" s="925"/>
      <c r="B45" s="926"/>
      <c r="C45" s="973"/>
      <c r="D45" s="974"/>
      <c r="E45" s="947"/>
      <c r="F45" s="948"/>
      <c r="G45" s="949"/>
      <c r="H45" s="950"/>
      <c r="I45" s="951"/>
      <c r="J45" s="952"/>
      <c r="K45" s="1019"/>
      <c r="L45" s="953"/>
      <c r="M45" s="744"/>
    </row>
    <row r="46" spans="1:15" s="2" customFormat="1" ht="33.950000000000003" customHeight="1" x14ac:dyDescent="0.2">
      <c r="A46" s="925"/>
      <c r="B46" s="926"/>
      <c r="C46" s="969">
        <v>32</v>
      </c>
      <c r="D46" s="972" t="s">
        <v>368</v>
      </c>
      <c r="E46" s="956">
        <v>3017</v>
      </c>
      <c r="F46" s="964">
        <v>1</v>
      </c>
      <c r="G46" s="958" t="s">
        <v>798</v>
      </c>
      <c r="H46" s="966" t="s">
        <v>783</v>
      </c>
      <c r="I46" s="960" t="s">
        <v>125</v>
      </c>
      <c r="J46" s="961">
        <v>3</v>
      </c>
      <c r="K46" s="1020"/>
      <c r="L46" s="962" t="s">
        <v>624</v>
      </c>
      <c r="M46" s="744"/>
    </row>
    <row r="47" spans="1:15" s="2" customFormat="1" ht="6.75" customHeight="1" thickBot="1" x14ac:dyDescent="0.25">
      <c r="A47" s="925"/>
      <c r="B47" s="926"/>
      <c r="C47" s="970"/>
      <c r="D47" s="974"/>
      <c r="E47" s="947"/>
      <c r="F47" s="948"/>
      <c r="G47" s="949"/>
      <c r="H47" s="950"/>
      <c r="I47" s="951"/>
      <c r="J47" s="952"/>
      <c r="K47" s="1019"/>
      <c r="L47" s="953"/>
      <c r="M47" s="744"/>
    </row>
    <row r="48" spans="1:15" s="2" customFormat="1" ht="33.950000000000003" customHeight="1" x14ac:dyDescent="0.2">
      <c r="A48" s="925"/>
      <c r="B48" s="926"/>
      <c r="C48" s="954">
        <v>34</v>
      </c>
      <c r="D48" s="972" t="s">
        <v>779</v>
      </c>
      <c r="E48" s="956">
        <v>3018</v>
      </c>
      <c r="F48" s="964">
        <v>1</v>
      </c>
      <c r="G48" s="958" t="s">
        <v>798</v>
      </c>
      <c r="H48" s="966" t="s">
        <v>783</v>
      </c>
      <c r="I48" s="960" t="s">
        <v>125</v>
      </c>
      <c r="J48" s="961">
        <v>3</v>
      </c>
      <c r="K48" s="1020"/>
      <c r="L48" s="962" t="s">
        <v>624</v>
      </c>
      <c r="M48" s="744"/>
      <c r="O48" s="916"/>
    </row>
    <row r="49" spans="1:13" s="2" customFormat="1" ht="6.75" customHeight="1" thickBot="1" x14ac:dyDescent="0.25">
      <c r="A49" s="925"/>
      <c r="B49" s="926"/>
      <c r="C49" s="945"/>
      <c r="D49" s="974"/>
      <c r="E49" s="947"/>
      <c r="F49" s="977"/>
      <c r="G49" s="949"/>
      <c r="H49" s="975"/>
      <c r="I49" s="951"/>
      <c r="J49" s="952"/>
      <c r="K49" s="1019"/>
      <c r="L49" s="953"/>
      <c r="M49" s="744"/>
    </row>
    <row r="50" spans="1:13" s="2" customFormat="1" ht="33.950000000000003" customHeight="1" x14ac:dyDescent="0.2">
      <c r="A50" s="925"/>
      <c r="B50" s="926"/>
      <c r="C50" s="954">
        <v>36</v>
      </c>
      <c r="D50" s="972" t="s">
        <v>372</v>
      </c>
      <c r="E50" s="956">
        <v>3019</v>
      </c>
      <c r="F50" s="964">
        <v>1</v>
      </c>
      <c r="G50" s="958" t="s">
        <v>798</v>
      </c>
      <c r="H50" s="966" t="s">
        <v>783</v>
      </c>
      <c r="I50" s="960" t="s">
        <v>125</v>
      </c>
      <c r="J50" s="961">
        <v>3</v>
      </c>
      <c r="K50" s="1020"/>
      <c r="L50" s="962" t="s">
        <v>624</v>
      </c>
      <c r="M50" s="744"/>
    </row>
    <row r="51" spans="1:13" s="2" customFormat="1" ht="6.75" customHeight="1" thickBot="1" x14ac:dyDescent="0.25">
      <c r="A51" s="925"/>
      <c r="B51" s="926"/>
      <c r="C51" s="945"/>
      <c r="D51" s="974"/>
      <c r="E51" s="947"/>
      <c r="F51" s="948"/>
      <c r="G51" s="949"/>
      <c r="H51" s="950"/>
      <c r="I51" s="951"/>
      <c r="J51" s="952"/>
      <c r="K51" s="1019"/>
      <c r="L51" s="953"/>
      <c r="M51" s="744"/>
    </row>
    <row r="52" spans="1:13" s="2" customFormat="1" ht="33.950000000000003" customHeight="1" thickBot="1" x14ac:dyDescent="0.25">
      <c r="A52" s="925"/>
      <c r="B52" s="926"/>
      <c r="C52" s="967">
        <v>37</v>
      </c>
      <c r="D52" s="972" t="s">
        <v>373</v>
      </c>
      <c r="E52" s="956">
        <v>3020</v>
      </c>
      <c r="F52" s="957">
        <v>1</v>
      </c>
      <c r="G52" s="958" t="s">
        <v>798</v>
      </c>
      <c r="H52" s="966" t="s">
        <v>783</v>
      </c>
      <c r="I52" s="960" t="s">
        <v>125</v>
      </c>
      <c r="J52" s="961">
        <v>3</v>
      </c>
      <c r="K52" s="1022"/>
      <c r="L52" s="962" t="s">
        <v>624</v>
      </c>
      <c r="M52" s="744"/>
    </row>
    <row r="53" spans="1:13" s="4" customFormat="1" ht="6.75" customHeight="1" thickTop="1" thickBot="1" x14ac:dyDescent="0.25">
      <c r="A53" s="978"/>
      <c r="B53" s="979"/>
      <c r="C53" s="980"/>
      <c r="D53" s="981"/>
      <c r="E53" s="982"/>
      <c r="F53" s="980"/>
      <c r="G53" s="980"/>
      <c r="H53" s="981"/>
      <c r="I53" s="980"/>
      <c r="J53" s="982"/>
      <c r="K53" s="1023"/>
      <c r="L53" s="980"/>
      <c r="M53" s="983"/>
    </row>
    <row r="54" spans="1:13" s="4" customFormat="1" ht="15.75" customHeight="1" thickTop="1" x14ac:dyDescent="0.2">
      <c r="A54" s="978"/>
      <c r="B54" s="984"/>
      <c r="C54" s="985"/>
      <c r="D54" s="985"/>
      <c r="E54" s="985"/>
      <c r="F54" s="985"/>
      <c r="G54" s="985"/>
      <c r="H54" s="985"/>
      <c r="I54" s="985"/>
      <c r="J54" s="985"/>
      <c r="K54" s="985"/>
      <c r="L54" s="985"/>
      <c r="M54" s="986"/>
    </row>
    <row r="55" spans="1:13" s="2" customFormat="1" ht="14.25" customHeight="1" x14ac:dyDescent="0.2">
      <c r="A55" s="925"/>
      <c r="B55" s="254"/>
      <c r="C55" s="987" t="s">
        <v>781</v>
      </c>
      <c r="D55" s="987"/>
      <c r="E55" s="987"/>
      <c r="F55" s="987"/>
      <c r="G55" s="987"/>
      <c r="H55" s="320"/>
      <c r="I55" s="320"/>
      <c r="J55" s="320"/>
      <c r="K55" s="320"/>
      <c r="L55" s="320"/>
      <c r="M55" s="744"/>
    </row>
    <row r="56" spans="1:13" s="2" customFormat="1" ht="15.95" customHeight="1" x14ac:dyDescent="0.2">
      <c r="A56" s="925"/>
      <c r="B56" s="254"/>
      <c r="C56" s="320" t="s">
        <v>780</v>
      </c>
      <c r="D56" s="320"/>
      <c r="E56" s="320"/>
      <c r="F56" s="320"/>
      <c r="G56" s="320"/>
      <c r="H56" s="320"/>
      <c r="I56" s="320"/>
      <c r="J56" s="320"/>
      <c r="K56" s="320"/>
      <c r="L56" s="320"/>
      <c r="M56" s="744"/>
    </row>
    <row r="57" spans="1:13" s="2" customFormat="1" ht="7.5" customHeight="1" x14ac:dyDescent="0.2">
      <c r="A57" s="925"/>
      <c r="B57" s="254"/>
      <c r="C57" s="320"/>
      <c r="D57" s="320"/>
      <c r="E57" s="320"/>
      <c r="F57" s="320"/>
      <c r="G57" s="320"/>
      <c r="H57" s="320"/>
      <c r="I57" s="320"/>
      <c r="J57" s="320"/>
      <c r="K57" s="320"/>
      <c r="L57" s="320"/>
      <c r="M57" s="744"/>
    </row>
    <row r="58" spans="1:13" s="2" customFormat="1" ht="26.25" customHeight="1" x14ac:dyDescent="0.25">
      <c r="A58" s="925"/>
      <c r="B58" s="254"/>
      <c r="C58" s="988" t="s">
        <v>799</v>
      </c>
      <c r="D58" s="989" t="s">
        <v>800</v>
      </c>
      <c r="E58" s="985"/>
      <c r="F58" s="985"/>
      <c r="G58" s="985"/>
      <c r="H58" s="254"/>
      <c r="I58" s="254"/>
      <c r="J58" s="254"/>
      <c r="K58" s="254"/>
      <c r="L58" s="254"/>
      <c r="M58" s="744"/>
    </row>
    <row r="59" spans="1:13" s="2" customFormat="1" ht="15.95" customHeight="1" x14ac:dyDescent="0.25">
      <c r="A59" s="925"/>
      <c r="B59" s="254"/>
      <c r="C59" s="990" t="s">
        <v>782</v>
      </c>
      <c r="D59" s="989" t="s">
        <v>801</v>
      </c>
      <c r="E59" s="985"/>
      <c r="F59" s="985"/>
      <c r="G59" s="985"/>
      <c r="H59" s="984"/>
      <c r="I59" s="984"/>
      <c r="J59" s="984"/>
      <c r="K59" s="984"/>
      <c r="L59" s="984"/>
      <c r="M59" s="744"/>
    </row>
    <row r="60" spans="1:13" s="2" customFormat="1" ht="15.95" customHeight="1" x14ac:dyDescent="0.25">
      <c r="A60" s="925"/>
      <c r="B60" s="254"/>
      <c r="C60" s="991"/>
      <c r="D60" s="989"/>
      <c r="E60" s="985"/>
      <c r="F60" s="985"/>
      <c r="G60" s="985"/>
      <c r="H60" s="984"/>
      <c r="I60" s="984"/>
      <c r="J60" s="984"/>
      <c r="K60" s="984"/>
      <c r="L60" s="984"/>
      <c r="M60" s="744"/>
    </row>
    <row r="61" spans="1:13" s="2" customFormat="1" ht="15.95" customHeight="1" x14ac:dyDescent="0.25">
      <c r="A61" s="925"/>
      <c r="B61" s="254"/>
      <c r="C61" s="991"/>
      <c r="D61" s="989"/>
      <c r="E61" s="985"/>
      <c r="F61" s="985"/>
      <c r="G61" s="985"/>
      <c r="H61" s="984"/>
      <c r="I61" s="984"/>
      <c r="J61" s="984"/>
      <c r="K61" s="984"/>
      <c r="L61" s="984"/>
      <c r="M61" s="744"/>
    </row>
    <row r="62" spans="1:13" s="2" customFormat="1" ht="15.95" customHeight="1" x14ac:dyDescent="0.25">
      <c r="A62" s="925"/>
      <c r="B62" s="254"/>
      <c r="C62" s="991"/>
      <c r="D62" s="989"/>
      <c r="E62" s="985"/>
      <c r="F62" s="985"/>
      <c r="G62" s="985"/>
      <c r="H62" s="984"/>
      <c r="I62" s="984"/>
      <c r="J62" s="984"/>
      <c r="K62" s="984"/>
      <c r="L62" s="984"/>
      <c r="M62" s="744"/>
    </row>
    <row r="63" spans="1:13" s="2" customFormat="1" ht="15.95" customHeight="1" x14ac:dyDescent="0.25">
      <c r="A63" s="925"/>
      <c r="B63" s="254"/>
      <c r="C63" s="984"/>
      <c r="D63" s="1327" t="s">
        <v>124</v>
      </c>
      <c r="E63" s="1327"/>
      <c r="F63" s="1327"/>
      <c r="G63" s="1327"/>
      <c r="H63" s="1327"/>
      <c r="I63" s="1327"/>
      <c r="J63" s="1327"/>
      <c r="K63" s="1327"/>
      <c r="L63" s="984"/>
      <c r="M63" s="744"/>
    </row>
    <row r="64" spans="1:13" s="2" customFormat="1" ht="15.95" customHeight="1" x14ac:dyDescent="0.2">
      <c r="A64" s="925"/>
      <c r="B64" s="254"/>
      <c r="C64" s="984"/>
      <c r="D64" s="985"/>
      <c r="E64" s="985"/>
      <c r="F64" s="985"/>
      <c r="G64" s="985"/>
      <c r="H64" s="984"/>
      <c r="I64" s="984"/>
      <c r="J64" s="984"/>
      <c r="K64" s="984"/>
      <c r="L64" s="984"/>
      <c r="M64" s="744"/>
    </row>
    <row r="65" spans="1:14" s="2" customFormat="1" ht="15.95" customHeight="1" x14ac:dyDescent="0.2">
      <c r="A65" s="925"/>
      <c r="B65" s="254"/>
      <c r="C65" s="984"/>
      <c r="D65" s="985"/>
      <c r="E65" s="985"/>
      <c r="F65" s="985"/>
      <c r="G65" s="985"/>
      <c r="H65" s="984"/>
      <c r="I65" s="984"/>
      <c r="J65" s="984"/>
      <c r="K65" s="984"/>
      <c r="L65" s="984"/>
      <c r="M65" s="744"/>
    </row>
    <row r="66" spans="1:14" s="2" customFormat="1" ht="15.95" customHeight="1" x14ac:dyDescent="0.2">
      <c r="A66" s="925"/>
      <c r="B66" s="254"/>
      <c r="C66" s="992"/>
      <c r="D66" s="992"/>
      <c r="E66" s="992"/>
      <c r="F66" s="992"/>
      <c r="G66" s="992"/>
      <c r="H66" s="992"/>
      <c r="I66" s="992"/>
      <c r="J66" s="992"/>
      <c r="K66" s="992"/>
      <c r="L66" s="992"/>
      <c r="M66" s="744"/>
    </row>
    <row r="67" spans="1:14" s="2" customFormat="1" ht="15" customHeight="1" thickBot="1" x14ac:dyDescent="0.25">
      <c r="A67" s="694" t="s">
        <v>278</v>
      </c>
      <c r="B67" s="695"/>
      <c r="C67" s="695"/>
      <c r="D67" s="993"/>
      <c r="E67" s="994"/>
      <c r="F67" s="994"/>
      <c r="G67" s="994"/>
      <c r="H67" s="995"/>
      <c r="I67" s="995"/>
      <c r="J67" s="995"/>
      <c r="K67" s="695"/>
      <c r="L67" s="695"/>
      <c r="M67" s="885" t="s">
        <v>773</v>
      </c>
    </row>
    <row r="68" spans="1:14" ht="48.75" customHeight="1" thickTop="1" x14ac:dyDescent="0.2"/>
    <row r="69" spans="1:14" s="1" customFormat="1" ht="30" customHeight="1" x14ac:dyDescent="0.2">
      <c r="C69"/>
      <c r="D69"/>
      <c r="E69"/>
      <c r="F69"/>
      <c r="G69"/>
      <c r="H69"/>
      <c r="I69"/>
      <c r="J69"/>
      <c r="K69"/>
      <c r="L69"/>
      <c r="M69"/>
      <c r="N69"/>
    </row>
    <row r="70" spans="1:14" ht="29.25" customHeight="1" x14ac:dyDescent="0.2"/>
    <row r="72" spans="1:14" ht="27.75" customHeight="1" x14ac:dyDescent="0.2"/>
    <row r="73" spans="1:14" s="1" customFormat="1" ht="15" customHeight="1" x14ac:dyDescent="0.2">
      <c r="C73"/>
      <c r="D73"/>
      <c r="E73"/>
      <c r="F73"/>
      <c r="G73"/>
      <c r="H73"/>
      <c r="I73"/>
      <c r="J73"/>
      <c r="K73"/>
      <c r="L73"/>
      <c r="M73"/>
      <c r="N73"/>
    </row>
    <row r="75" spans="1:14" ht="14.25" customHeight="1" x14ac:dyDescent="0.2"/>
    <row r="84" ht="14.25" customHeight="1" x14ac:dyDescent="0.2"/>
    <row r="108" ht="30" customHeight="1" x14ac:dyDescent="0.2"/>
    <row r="110" ht="30" customHeight="1" x14ac:dyDescent="0.2"/>
    <row r="111" ht="30" customHeight="1" x14ac:dyDescent="0.2"/>
    <row r="112" ht="30" customHeight="1" x14ac:dyDescent="0.2"/>
    <row r="113" ht="30" customHeight="1" x14ac:dyDescent="0.2"/>
    <row r="114" ht="30" customHeight="1" x14ac:dyDescent="0.2"/>
    <row r="115" ht="30" customHeight="1" x14ac:dyDescent="0.2"/>
    <row r="116" ht="30" customHeight="1" x14ac:dyDescent="0.2"/>
    <row r="117" ht="30" customHeight="1" x14ac:dyDescent="0.2"/>
    <row r="118" ht="30" customHeight="1" x14ac:dyDescent="0.2"/>
    <row r="119" ht="30" customHeight="1" x14ac:dyDescent="0.2"/>
    <row r="120" ht="30" customHeight="1" x14ac:dyDescent="0.2"/>
    <row r="121" ht="66.75" customHeight="1" x14ac:dyDescent="0.2"/>
    <row r="122" ht="60" customHeight="1" x14ac:dyDescent="0.2"/>
  </sheetData>
  <sheetProtection algorithmName="SHA-512" hashValue="O4gCFWEGZLhiCn58GSLeOivu3M4XvJkJwKq+u2EhXK72D3pgRylzZRaWMcNbMeYhL6SxuQTIDxLFqEkmovlXdQ==" saltValue="JcJe03kEgHDf5pBlGc1qnA==" spinCount="100000" sheet="1" objects="1" scenarios="1" selectLockedCells="1"/>
  <mergeCells count="19">
    <mergeCell ref="N11:N13"/>
    <mergeCell ref="A1:M1"/>
    <mergeCell ref="C3:L3"/>
    <mergeCell ref="C4:L4"/>
    <mergeCell ref="C5:L5"/>
    <mergeCell ref="A2:M2"/>
    <mergeCell ref="D63:K63"/>
    <mergeCell ref="K6:L6"/>
    <mergeCell ref="K7:L7"/>
    <mergeCell ref="K8:L8"/>
    <mergeCell ref="K9:L9"/>
    <mergeCell ref="K10:L10"/>
    <mergeCell ref="K11:L11"/>
    <mergeCell ref="K12:L12"/>
    <mergeCell ref="G7:I7"/>
    <mergeCell ref="G8:I8"/>
    <mergeCell ref="G9:I9"/>
    <mergeCell ref="G11:I11"/>
    <mergeCell ref="D9:E9"/>
  </mergeCells>
  <pageMargins left="0.7" right="0.7" top="0.75" bottom="0.75" header="0.3" footer="0.3"/>
  <pageSetup scale="56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9923" r:id="rId4" name="Check Box 3">
              <controlPr defaultSize="0" autoFill="0" autoLine="0" autoPict="0">
                <anchor moveWithCells="1">
                  <from>
                    <xdr:col>2</xdr:col>
                    <xdr:colOff>885825</xdr:colOff>
                    <xdr:row>57</xdr:row>
                    <xdr:rowOff>142875</xdr:rowOff>
                  </from>
                  <to>
                    <xdr:col>3</xdr:col>
                    <xdr:colOff>152400</xdr:colOff>
                    <xdr:row>57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924" r:id="rId5" name="Check Box 4">
              <controlPr defaultSize="0" autoFill="0" autoLine="0" autoPict="0">
                <anchor moveWithCells="1">
                  <from>
                    <xdr:col>8</xdr:col>
                    <xdr:colOff>38100</xdr:colOff>
                    <xdr:row>13</xdr:row>
                    <xdr:rowOff>104775</xdr:rowOff>
                  </from>
                  <to>
                    <xdr:col>8</xdr:col>
                    <xdr:colOff>209550</xdr:colOff>
                    <xdr:row>13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990" r:id="rId6" name="Check Box 70">
              <controlPr defaultSize="0" autoFill="0" autoLine="0" autoPict="0">
                <anchor moveWithCells="1">
                  <from>
                    <xdr:col>2</xdr:col>
                    <xdr:colOff>885825</xdr:colOff>
                    <xdr:row>58</xdr:row>
                    <xdr:rowOff>9525</xdr:rowOff>
                  </from>
                  <to>
                    <xdr:col>3</xdr:col>
                    <xdr:colOff>152400</xdr:colOff>
                    <xdr:row>58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992" r:id="rId7" name="Check Box 72">
              <controlPr defaultSize="0" autoFill="0" autoLine="0" autoPict="0">
                <anchor moveWithCells="1">
                  <from>
                    <xdr:col>8</xdr:col>
                    <xdr:colOff>38100</xdr:colOff>
                    <xdr:row>31</xdr:row>
                    <xdr:rowOff>104775</xdr:rowOff>
                  </from>
                  <to>
                    <xdr:col>8</xdr:col>
                    <xdr:colOff>209550</xdr:colOff>
                    <xdr:row>31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997" r:id="rId8" name="Check Box 77">
              <controlPr defaultSize="0" autoFill="0" autoLine="0" autoPict="0">
                <anchor moveWithCells="1">
                  <from>
                    <xdr:col>8</xdr:col>
                    <xdr:colOff>38100</xdr:colOff>
                    <xdr:row>35</xdr:row>
                    <xdr:rowOff>104775</xdr:rowOff>
                  </from>
                  <to>
                    <xdr:col>8</xdr:col>
                    <xdr:colOff>209550</xdr:colOff>
                    <xdr:row>35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002" r:id="rId9" name="Check Box 82">
              <controlPr defaultSize="0" autoFill="0" autoLine="0" autoPict="0">
                <anchor moveWithCells="1">
                  <from>
                    <xdr:col>8</xdr:col>
                    <xdr:colOff>38100</xdr:colOff>
                    <xdr:row>37</xdr:row>
                    <xdr:rowOff>104775</xdr:rowOff>
                  </from>
                  <to>
                    <xdr:col>8</xdr:col>
                    <xdr:colOff>209550</xdr:colOff>
                    <xdr:row>37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007" r:id="rId10" name="Check Box 87">
              <controlPr defaultSize="0" autoFill="0" autoLine="0" autoPict="0">
                <anchor moveWithCells="1">
                  <from>
                    <xdr:col>8</xdr:col>
                    <xdr:colOff>38100</xdr:colOff>
                    <xdr:row>39</xdr:row>
                    <xdr:rowOff>104775</xdr:rowOff>
                  </from>
                  <to>
                    <xdr:col>8</xdr:col>
                    <xdr:colOff>209550</xdr:colOff>
                    <xdr:row>39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012" r:id="rId11" name="Check Box 92">
              <controlPr defaultSize="0" autoFill="0" autoLine="0" autoPict="0">
                <anchor moveWithCells="1">
                  <from>
                    <xdr:col>8</xdr:col>
                    <xdr:colOff>38100</xdr:colOff>
                    <xdr:row>41</xdr:row>
                    <xdr:rowOff>104775</xdr:rowOff>
                  </from>
                  <to>
                    <xdr:col>8</xdr:col>
                    <xdr:colOff>209550</xdr:colOff>
                    <xdr:row>41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017" r:id="rId12" name="Check Box 97">
              <controlPr defaultSize="0" autoFill="0" autoLine="0" autoPict="0">
                <anchor moveWithCells="1">
                  <from>
                    <xdr:col>8</xdr:col>
                    <xdr:colOff>38100</xdr:colOff>
                    <xdr:row>43</xdr:row>
                    <xdr:rowOff>104775</xdr:rowOff>
                  </from>
                  <to>
                    <xdr:col>8</xdr:col>
                    <xdr:colOff>209550</xdr:colOff>
                    <xdr:row>43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022" r:id="rId13" name="Check Box 102">
              <controlPr defaultSize="0" autoFill="0" autoLine="0" autoPict="0">
                <anchor moveWithCells="1">
                  <from>
                    <xdr:col>8</xdr:col>
                    <xdr:colOff>38100</xdr:colOff>
                    <xdr:row>47</xdr:row>
                    <xdr:rowOff>104775</xdr:rowOff>
                  </from>
                  <to>
                    <xdr:col>8</xdr:col>
                    <xdr:colOff>209550</xdr:colOff>
                    <xdr:row>47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027" r:id="rId14" name="Check Box 107">
              <controlPr defaultSize="0" autoFill="0" autoLine="0" autoPict="0">
                <anchor moveWithCells="1">
                  <from>
                    <xdr:col>8</xdr:col>
                    <xdr:colOff>38100</xdr:colOff>
                    <xdr:row>49</xdr:row>
                    <xdr:rowOff>104775</xdr:rowOff>
                  </from>
                  <to>
                    <xdr:col>8</xdr:col>
                    <xdr:colOff>209550</xdr:colOff>
                    <xdr:row>49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032" r:id="rId15" name="Check Box 112">
              <controlPr defaultSize="0" autoFill="0" autoLine="0" autoPict="0">
                <anchor moveWithCells="1">
                  <from>
                    <xdr:col>8</xdr:col>
                    <xdr:colOff>38100</xdr:colOff>
                    <xdr:row>51</xdr:row>
                    <xdr:rowOff>104775</xdr:rowOff>
                  </from>
                  <to>
                    <xdr:col>8</xdr:col>
                    <xdr:colOff>209550</xdr:colOff>
                    <xdr:row>51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038" r:id="rId16" name="Check Box 118">
              <controlPr defaultSize="0" autoFill="0" autoLine="0" autoPict="0">
                <anchor moveWithCells="1">
                  <from>
                    <xdr:col>8</xdr:col>
                    <xdr:colOff>38100</xdr:colOff>
                    <xdr:row>31</xdr:row>
                    <xdr:rowOff>104775</xdr:rowOff>
                  </from>
                  <to>
                    <xdr:col>8</xdr:col>
                    <xdr:colOff>209550</xdr:colOff>
                    <xdr:row>31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040" r:id="rId17" name="Check Box 120">
              <controlPr defaultSize="0" autoFill="0" autoLine="0" autoPict="0">
                <anchor moveWithCells="1">
                  <from>
                    <xdr:col>8</xdr:col>
                    <xdr:colOff>38100</xdr:colOff>
                    <xdr:row>33</xdr:row>
                    <xdr:rowOff>104775</xdr:rowOff>
                  </from>
                  <to>
                    <xdr:col>8</xdr:col>
                    <xdr:colOff>209550</xdr:colOff>
                    <xdr:row>33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042" r:id="rId18" name="Check Box 122">
              <controlPr defaultSize="0" autoFill="0" autoLine="0" autoPict="0">
                <anchor moveWithCells="1">
                  <from>
                    <xdr:col>8</xdr:col>
                    <xdr:colOff>38100</xdr:colOff>
                    <xdr:row>33</xdr:row>
                    <xdr:rowOff>104775</xdr:rowOff>
                  </from>
                  <to>
                    <xdr:col>8</xdr:col>
                    <xdr:colOff>209550</xdr:colOff>
                    <xdr:row>33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044" r:id="rId19" name="Check Box 124">
              <controlPr defaultSize="0" autoFill="0" autoLine="0" autoPict="0">
                <anchor moveWithCells="1">
                  <from>
                    <xdr:col>8</xdr:col>
                    <xdr:colOff>38100</xdr:colOff>
                    <xdr:row>35</xdr:row>
                    <xdr:rowOff>104775</xdr:rowOff>
                  </from>
                  <to>
                    <xdr:col>8</xdr:col>
                    <xdr:colOff>209550</xdr:colOff>
                    <xdr:row>35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046" r:id="rId20" name="Check Box 126">
              <controlPr defaultSize="0" autoFill="0" autoLine="0" autoPict="0">
                <anchor moveWithCells="1">
                  <from>
                    <xdr:col>8</xdr:col>
                    <xdr:colOff>38100</xdr:colOff>
                    <xdr:row>35</xdr:row>
                    <xdr:rowOff>104775</xdr:rowOff>
                  </from>
                  <to>
                    <xdr:col>8</xdr:col>
                    <xdr:colOff>209550</xdr:colOff>
                    <xdr:row>35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048" r:id="rId21" name="Check Box 128">
              <controlPr defaultSize="0" autoFill="0" autoLine="0" autoPict="0">
                <anchor moveWithCells="1">
                  <from>
                    <xdr:col>8</xdr:col>
                    <xdr:colOff>38100</xdr:colOff>
                    <xdr:row>37</xdr:row>
                    <xdr:rowOff>104775</xdr:rowOff>
                  </from>
                  <to>
                    <xdr:col>8</xdr:col>
                    <xdr:colOff>209550</xdr:colOff>
                    <xdr:row>37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050" r:id="rId22" name="Check Box 130">
              <controlPr defaultSize="0" autoFill="0" autoLine="0" autoPict="0">
                <anchor moveWithCells="1">
                  <from>
                    <xdr:col>8</xdr:col>
                    <xdr:colOff>38100</xdr:colOff>
                    <xdr:row>37</xdr:row>
                    <xdr:rowOff>104775</xdr:rowOff>
                  </from>
                  <to>
                    <xdr:col>8</xdr:col>
                    <xdr:colOff>209550</xdr:colOff>
                    <xdr:row>37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052" r:id="rId23" name="Check Box 132">
              <controlPr defaultSize="0" autoFill="0" autoLine="0" autoPict="0">
                <anchor moveWithCells="1">
                  <from>
                    <xdr:col>8</xdr:col>
                    <xdr:colOff>38100</xdr:colOff>
                    <xdr:row>37</xdr:row>
                    <xdr:rowOff>104775</xdr:rowOff>
                  </from>
                  <to>
                    <xdr:col>8</xdr:col>
                    <xdr:colOff>209550</xdr:colOff>
                    <xdr:row>37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054" r:id="rId24" name="Check Box 134">
              <controlPr defaultSize="0" autoFill="0" autoLine="0" autoPict="0">
                <anchor moveWithCells="1">
                  <from>
                    <xdr:col>8</xdr:col>
                    <xdr:colOff>38100</xdr:colOff>
                    <xdr:row>39</xdr:row>
                    <xdr:rowOff>104775</xdr:rowOff>
                  </from>
                  <to>
                    <xdr:col>8</xdr:col>
                    <xdr:colOff>209550</xdr:colOff>
                    <xdr:row>39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056" r:id="rId25" name="Check Box 136">
              <controlPr defaultSize="0" autoFill="0" autoLine="0" autoPict="0">
                <anchor moveWithCells="1">
                  <from>
                    <xdr:col>8</xdr:col>
                    <xdr:colOff>38100</xdr:colOff>
                    <xdr:row>39</xdr:row>
                    <xdr:rowOff>104775</xdr:rowOff>
                  </from>
                  <to>
                    <xdr:col>8</xdr:col>
                    <xdr:colOff>209550</xdr:colOff>
                    <xdr:row>39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058" r:id="rId26" name="Check Box 138">
              <controlPr defaultSize="0" autoFill="0" autoLine="0" autoPict="0">
                <anchor moveWithCells="1">
                  <from>
                    <xdr:col>8</xdr:col>
                    <xdr:colOff>38100</xdr:colOff>
                    <xdr:row>39</xdr:row>
                    <xdr:rowOff>104775</xdr:rowOff>
                  </from>
                  <to>
                    <xdr:col>8</xdr:col>
                    <xdr:colOff>209550</xdr:colOff>
                    <xdr:row>39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060" r:id="rId27" name="Check Box 140">
              <controlPr defaultSize="0" autoFill="0" autoLine="0" autoPict="0">
                <anchor moveWithCells="1">
                  <from>
                    <xdr:col>8</xdr:col>
                    <xdr:colOff>38100</xdr:colOff>
                    <xdr:row>39</xdr:row>
                    <xdr:rowOff>104775</xdr:rowOff>
                  </from>
                  <to>
                    <xdr:col>8</xdr:col>
                    <xdr:colOff>209550</xdr:colOff>
                    <xdr:row>39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062" r:id="rId28" name="Check Box 142">
              <controlPr defaultSize="0" autoFill="0" autoLine="0" autoPict="0">
                <anchor moveWithCells="1">
                  <from>
                    <xdr:col>8</xdr:col>
                    <xdr:colOff>38100</xdr:colOff>
                    <xdr:row>41</xdr:row>
                    <xdr:rowOff>104775</xdr:rowOff>
                  </from>
                  <to>
                    <xdr:col>8</xdr:col>
                    <xdr:colOff>209550</xdr:colOff>
                    <xdr:row>41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064" r:id="rId29" name="Check Box 144">
              <controlPr defaultSize="0" autoFill="0" autoLine="0" autoPict="0">
                <anchor moveWithCells="1">
                  <from>
                    <xdr:col>8</xdr:col>
                    <xdr:colOff>38100</xdr:colOff>
                    <xdr:row>41</xdr:row>
                    <xdr:rowOff>104775</xdr:rowOff>
                  </from>
                  <to>
                    <xdr:col>8</xdr:col>
                    <xdr:colOff>209550</xdr:colOff>
                    <xdr:row>41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066" r:id="rId30" name="Check Box 146">
              <controlPr defaultSize="0" autoFill="0" autoLine="0" autoPict="0">
                <anchor moveWithCells="1">
                  <from>
                    <xdr:col>8</xdr:col>
                    <xdr:colOff>38100</xdr:colOff>
                    <xdr:row>41</xdr:row>
                    <xdr:rowOff>104775</xdr:rowOff>
                  </from>
                  <to>
                    <xdr:col>8</xdr:col>
                    <xdr:colOff>209550</xdr:colOff>
                    <xdr:row>41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068" r:id="rId31" name="Check Box 148">
              <controlPr defaultSize="0" autoFill="0" autoLine="0" autoPict="0">
                <anchor moveWithCells="1">
                  <from>
                    <xdr:col>8</xdr:col>
                    <xdr:colOff>38100</xdr:colOff>
                    <xdr:row>41</xdr:row>
                    <xdr:rowOff>104775</xdr:rowOff>
                  </from>
                  <to>
                    <xdr:col>8</xdr:col>
                    <xdr:colOff>209550</xdr:colOff>
                    <xdr:row>41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070" r:id="rId32" name="Check Box 150">
              <controlPr defaultSize="0" autoFill="0" autoLine="0" autoPict="0">
                <anchor moveWithCells="1">
                  <from>
                    <xdr:col>8</xdr:col>
                    <xdr:colOff>38100</xdr:colOff>
                    <xdr:row>41</xdr:row>
                    <xdr:rowOff>104775</xdr:rowOff>
                  </from>
                  <to>
                    <xdr:col>8</xdr:col>
                    <xdr:colOff>209550</xdr:colOff>
                    <xdr:row>41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072" r:id="rId33" name="Check Box 152">
              <controlPr defaultSize="0" autoFill="0" autoLine="0" autoPict="0">
                <anchor moveWithCells="1">
                  <from>
                    <xdr:col>8</xdr:col>
                    <xdr:colOff>38100</xdr:colOff>
                    <xdr:row>43</xdr:row>
                    <xdr:rowOff>104775</xdr:rowOff>
                  </from>
                  <to>
                    <xdr:col>8</xdr:col>
                    <xdr:colOff>209550</xdr:colOff>
                    <xdr:row>43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074" r:id="rId34" name="Check Box 154">
              <controlPr defaultSize="0" autoFill="0" autoLine="0" autoPict="0">
                <anchor moveWithCells="1">
                  <from>
                    <xdr:col>8</xdr:col>
                    <xdr:colOff>38100</xdr:colOff>
                    <xdr:row>43</xdr:row>
                    <xdr:rowOff>104775</xdr:rowOff>
                  </from>
                  <to>
                    <xdr:col>8</xdr:col>
                    <xdr:colOff>209550</xdr:colOff>
                    <xdr:row>43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076" r:id="rId35" name="Check Box 156">
              <controlPr defaultSize="0" autoFill="0" autoLine="0" autoPict="0">
                <anchor moveWithCells="1">
                  <from>
                    <xdr:col>8</xdr:col>
                    <xdr:colOff>38100</xdr:colOff>
                    <xdr:row>43</xdr:row>
                    <xdr:rowOff>104775</xdr:rowOff>
                  </from>
                  <to>
                    <xdr:col>8</xdr:col>
                    <xdr:colOff>209550</xdr:colOff>
                    <xdr:row>43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078" r:id="rId36" name="Check Box 158">
              <controlPr defaultSize="0" autoFill="0" autoLine="0" autoPict="0">
                <anchor moveWithCells="1">
                  <from>
                    <xdr:col>8</xdr:col>
                    <xdr:colOff>38100</xdr:colOff>
                    <xdr:row>43</xdr:row>
                    <xdr:rowOff>104775</xdr:rowOff>
                  </from>
                  <to>
                    <xdr:col>8</xdr:col>
                    <xdr:colOff>209550</xdr:colOff>
                    <xdr:row>43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080" r:id="rId37" name="Check Box 160">
              <controlPr defaultSize="0" autoFill="0" autoLine="0" autoPict="0">
                <anchor moveWithCells="1">
                  <from>
                    <xdr:col>8</xdr:col>
                    <xdr:colOff>38100</xdr:colOff>
                    <xdr:row>43</xdr:row>
                    <xdr:rowOff>104775</xdr:rowOff>
                  </from>
                  <to>
                    <xdr:col>8</xdr:col>
                    <xdr:colOff>209550</xdr:colOff>
                    <xdr:row>43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082" r:id="rId38" name="Check Box 162">
              <controlPr defaultSize="0" autoFill="0" autoLine="0" autoPict="0">
                <anchor moveWithCells="1">
                  <from>
                    <xdr:col>8</xdr:col>
                    <xdr:colOff>38100</xdr:colOff>
                    <xdr:row>43</xdr:row>
                    <xdr:rowOff>104775</xdr:rowOff>
                  </from>
                  <to>
                    <xdr:col>8</xdr:col>
                    <xdr:colOff>209550</xdr:colOff>
                    <xdr:row>43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084" r:id="rId39" name="Check Box 164">
              <controlPr defaultSize="0" autoFill="0" autoLine="0" autoPict="0">
                <anchor moveWithCells="1">
                  <from>
                    <xdr:col>8</xdr:col>
                    <xdr:colOff>38100</xdr:colOff>
                    <xdr:row>45</xdr:row>
                    <xdr:rowOff>104775</xdr:rowOff>
                  </from>
                  <to>
                    <xdr:col>8</xdr:col>
                    <xdr:colOff>209550</xdr:colOff>
                    <xdr:row>45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086" r:id="rId40" name="Check Box 166">
              <controlPr defaultSize="0" autoFill="0" autoLine="0" autoPict="0">
                <anchor moveWithCells="1">
                  <from>
                    <xdr:col>8</xdr:col>
                    <xdr:colOff>38100</xdr:colOff>
                    <xdr:row>45</xdr:row>
                    <xdr:rowOff>104775</xdr:rowOff>
                  </from>
                  <to>
                    <xdr:col>8</xdr:col>
                    <xdr:colOff>209550</xdr:colOff>
                    <xdr:row>45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088" r:id="rId41" name="Check Box 168">
              <controlPr defaultSize="0" autoFill="0" autoLine="0" autoPict="0">
                <anchor moveWithCells="1">
                  <from>
                    <xdr:col>8</xdr:col>
                    <xdr:colOff>38100</xdr:colOff>
                    <xdr:row>45</xdr:row>
                    <xdr:rowOff>104775</xdr:rowOff>
                  </from>
                  <to>
                    <xdr:col>8</xdr:col>
                    <xdr:colOff>209550</xdr:colOff>
                    <xdr:row>45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090" r:id="rId42" name="Check Box 170">
              <controlPr defaultSize="0" autoFill="0" autoLine="0" autoPict="0">
                <anchor moveWithCells="1">
                  <from>
                    <xdr:col>8</xdr:col>
                    <xdr:colOff>38100</xdr:colOff>
                    <xdr:row>45</xdr:row>
                    <xdr:rowOff>104775</xdr:rowOff>
                  </from>
                  <to>
                    <xdr:col>8</xdr:col>
                    <xdr:colOff>209550</xdr:colOff>
                    <xdr:row>45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092" r:id="rId43" name="Check Box 172">
              <controlPr defaultSize="0" autoFill="0" autoLine="0" autoPict="0">
                <anchor moveWithCells="1">
                  <from>
                    <xdr:col>8</xdr:col>
                    <xdr:colOff>38100</xdr:colOff>
                    <xdr:row>45</xdr:row>
                    <xdr:rowOff>104775</xdr:rowOff>
                  </from>
                  <to>
                    <xdr:col>8</xdr:col>
                    <xdr:colOff>209550</xdr:colOff>
                    <xdr:row>45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094" r:id="rId44" name="Check Box 174">
              <controlPr defaultSize="0" autoFill="0" autoLine="0" autoPict="0">
                <anchor moveWithCells="1">
                  <from>
                    <xdr:col>8</xdr:col>
                    <xdr:colOff>38100</xdr:colOff>
                    <xdr:row>45</xdr:row>
                    <xdr:rowOff>104775</xdr:rowOff>
                  </from>
                  <to>
                    <xdr:col>8</xdr:col>
                    <xdr:colOff>209550</xdr:colOff>
                    <xdr:row>45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096" r:id="rId45" name="Check Box 176">
              <controlPr defaultSize="0" autoFill="0" autoLine="0" autoPict="0">
                <anchor moveWithCells="1">
                  <from>
                    <xdr:col>8</xdr:col>
                    <xdr:colOff>38100</xdr:colOff>
                    <xdr:row>45</xdr:row>
                    <xdr:rowOff>104775</xdr:rowOff>
                  </from>
                  <to>
                    <xdr:col>8</xdr:col>
                    <xdr:colOff>209550</xdr:colOff>
                    <xdr:row>45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098" r:id="rId46" name="Check Box 178">
              <controlPr defaultSize="0" autoFill="0" autoLine="0" autoPict="0">
                <anchor moveWithCells="1">
                  <from>
                    <xdr:col>8</xdr:col>
                    <xdr:colOff>38100</xdr:colOff>
                    <xdr:row>47</xdr:row>
                    <xdr:rowOff>104775</xdr:rowOff>
                  </from>
                  <to>
                    <xdr:col>8</xdr:col>
                    <xdr:colOff>209550</xdr:colOff>
                    <xdr:row>47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100" r:id="rId47" name="Check Box 180">
              <controlPr defaultSize="0" autoFill="0" autoLine="0" autoPict="0">
                <anchor moveWithCells="1">
                  <from>
                    <xdr:col>8</xdr:col>
                    <xdr:colOff>38100</xdr:colOff>
                    <xdr:row>47</xdr:row>
                    <xdr:rowOff>104775</xdr:rowOff>
                  </from>
                  <to>
                    <xdr:col>8</xdr:col>
                    <xdr:colOff>209550</xdr:colOff>
                    <xdr:row>47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102" r:id="rId48" name="Check Box 182">
              <controlPr defaultSize="0" autoFill="0" autoLine="0" autoPict="0">
                <anchor moveWithCells="1">
                  <from>
                    <xdr:col>8</xdr:col>
                    <xdr:colOff>38100</xdr:colOff>
                    <xdr:row>47</xdr:row>
                    <xdr:rowOff>104775</xdr:rowOff>
                  </from>
                  <to>
                    <xdr:col>8</xdr:col>
                    <xdr:colOff>209550</xdr:colOff>
                    <xdr:row>47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104" r:id="rId49" name="Check Box 184">
              <controlPr defaultSize="0" autoFill="0" autoLine="0" autoPict="0">
                <anchor moveWithCells="1">
                  <from>
                    <xdr:col>8</xdr:col>
                    <xdr:colOff>38100</xdr:colOff>
                    <xdr:row>47</xdr:row>
                    <xdr:rowOff>104775</xdr:rowOff>
                  </from>
                  <to>
                    <xdr:col>8</xdr:col>
                    <xdr:colOff>209550</xdr:colOff>
                    <xdr:row>47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106" r:id="rId50" name="Check Box 186">
              <controlPr defaultSize="0" autoFill="0" autoLine="0" autoPict="0">
                <anchor moveWithCells="1">
                  <from>
                    <xdr:col>8</xdr:col>
                    <xdr:colOff>38100</xdr:colOff>
                    <xdr:row>47</xdr:row>
                    <xdr:rowOff>104775</xdr:rowOff>
                  </from>
                  <to>
                    <xdr:col>8</xdr:col>
                    <xdr:colOff>209550</xdr:colOff>
                    <xdr:row>47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108" r:id="rId51" name="Check Box 188">
              <controlPr defaultSize="0" autoFill="0" autoLine="0" autoPict="0">
                <anchor moveWithCells="1">
                  <from>
                    <xdr:col>8</xdr:col>
                    <xdr:colOff>38100</xdr:colOff>
                    <xdr:row>47</xdr:row>
                    <xdr:rowOff>104775</xdr:rowOff>
                  </from>
                  <to>
                    <xdr:col>8</xdr:col>
                    <xdr:colOff>209550</xdr:colOff>
                    <xdr:row>47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110" r:id="rId52" name="Check Box 190">
              <controlPr defaultSize="0" autoFill="0" autoLine="0" autoPict="0">
                <anchor moveWithCells="1">
                  <from>
                    <xdr:col>8</xdr:col>
                    <xdr:colOff>38100</xdr:colOff>
                    <xdr:row>47</xdr:row>
                    <xdr:rowOff>104775</xdr:rowOff>
                  </from>
                  <to>
                    <xdr:col>8</xdr:col>
                    <xdr:colOff>209550</xdr:colOff>
                    <xdr:row>47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112" r:id="rId53" name="Check Box 192">
              <controlPr defaultSize="0" autoFill="0" autoLine="0" autoPict="0">
                <anchor moveWithCells="1">
                  <from>
                    <xdr:col>8</xdr:col>
                    <xdr:colOff>38100</xdr:colOff>
                    <xdr:row>49</xdr:row>
                    <xdr:rowOff>104775</xdr:rowOff>
                  </from>
                  <to>
                    <xdr:col>8</xdr:col>
                    <xdr:colOff>209550</xdr:colOff>
                    <xdr:row>49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114" r:id="rId54" name="Check Box 194">
              <controlPr defaultSize="0" autoFill="0" autoLine="0" autoPict="0">
                <anchor moveWithCells="1">
                  <from>
                    <xdr:col>8</xdr:col>
                    <xdr:colOff>38100</xdr:colOff>
                    <xdr:row>49</xdr:row>
                    <xdr:rowOff>104775</xdr:rowOff>
                  </from>
                  <to>
                    <xdr:col>8</xdr:col>
                    <xdr:colOff>209550</xdr:colOff>
                    <xdr:row>49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116" r:id="rId55" name="Check Box 196">
              <controlPr defaultSize="0" autoFill="0" autoLine="0" autoPict="0">
                <anchor moveWithCells="1">
                  <from>
                    <xdr:col>8</xdr:col>
                    <xdr:colOff>38100</xdr:colOff>
                    <xdr:row>49</xdr:row>
                    <xdr:rowOff>104775</xdr:rowOff>
                  </from>
                  <to>
                    <xdr:col>8</xdr:col>
                    <xdr:colOff>209550</xdr:colOff>
                    <xdr:row>49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118" r:id="rId56" name="Check Box 198">
              <controlPr defaultSize="0" autoFill="0" autoLine="0" autoPict="0">
                <anchor moveWithCells="1">
                  <from>
                    <xdr:col>8</xdr:col>
                    <xdr:colOff>38100</xdr:colOff>
                    <xdr:row>49</xdr:row>
                    <xdr:rowOff>104775</xdr:rowOff>
                  </from>
                  <to>
                    <xdr:col>8</xdr:col>
                    <xdr:colOff>209550</xdr:colOff>
                    <xdr:row>49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120" r:id="rId57" name="Check Box 200">
              <controlPr defaultSize="0" autoFill="0" autoLine="0" autoPict="0">
                <anchor moveWithCells="1">
                  <from>
                    <xdr:col>8</xdr:col>
                    <xdr:colOff>38100</xdr:colOff>
                    <xdr:row>49</xdr:row>
                    <xdr:rowOff>104775</xdr:rowOff>
                  </from>
                  <to>
                    <xdr:col>8</xdr:col>
                    <xdr:colOff>209550</xdr:colOff>
                    <xdr:row>49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122" r:id="rId58" name="Check Box 202">
              <controlPr defaultSize="0" autoFill="0" autoLine="0" autoPict="0">
                <anchor moveWithCells="1">
                  <from>
                    <xdr:col>8</xdr:col>
                    <xdr:colOff>38100</xdr:colOff>
                    <xdr:row>49</xdr:row>
                    <xdr:rowOff>104775</xdr:rowOff>
                  </from>
                  <to>
                    <xdr:col>8</xdr:col>
                    <xdr:colOff>209550</xdr:colOff>
                    <xdr:row>49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124" r:id="rId59" name="Check Box 204">
              <controlPr defaultSize="0" autoFill="0" autoLine="0" autoPict="0">
                <anchor moveWithCells="1">
                  <from>
                    <xdr:col>8</xdr:col>
                    <xdr:colOff>38100</xdr:colOff>
                    <xdr:row>49</xdr:row>
                    <xdr:rowOff>104775</xdr:rowOff>
                  </from>
                  <to>
                    <xdr:col>8</xdr:col>
                    <xdr:colOff>209550</xdr:colOff>
                    <xdr:row>49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126" r:id="rId60" name="Check Box 206">
              <controlPr defaultSize="0" autoFill="0" autoLine="0" autoPict="0">
                <anchor moveWithCells="1">
                  <from>
                    <xdr:col>8</xdr:col>
                    <xdr:colOff>38100</xdr:colOff>
                    <xdr:row>49</xdr:row>
                    <xdr:rowOff>104775</xdr:rowOff>
                  </from>
                  <to>
                    <xdr:col>8</xdr:col>
                    <xdr:colOff>209550</xdr:colOff>
                    <xdr:row>49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128" r:id="rId61" name="Check Box 208">
              <controlPr defaultSize="0" autoFill="0" autoLine="0" autoPict="0">
                <anchor moveWithCells="1">
                  <from>
                    <xdr:col>8</xdr:col>
                    <xdr:colOff>38100</xdr:colOff>
                    <xdr:row>51</xdr:row>
                    <xdr:rowOff>104775</xdr:rowOff>
                  </from>
                  <to>
                    <xdr:col>8</xdr:col>
                    <xdr:colOff>209550</xdr:colOff>
                    <xdr:row>51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130" r:id="rId62" name="Check Box 210">
              <controlPr defaultSize="0" autoFill="0" autoLine="0" autoPict="0">
                <anchor moveWithCells="1">
                  <from>
                    <xdr:col>8</xdr:col>
                    <xdr:colOff>38100</xdr:colOff>
                    <xdr:row>51</xdr:row>
                    <xdr:rowOff>104775</xdr:rowOff>
                  </from>
                  <to>
                    <xdr:col>8</xdr:col>
                    <xdr:colOff>209550</xdr:colOff>
                    <xdr:row>51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132" r:id="rId63" name="Check Box 212">
              <controlPr defaultSize="0" autoFill="0" autoLine="0" autoPict="0">
                <anchor moveWithCells="1">
                  <from>
                    <xdr:col>8</xdr:col>
                    <xdr:colOff>38100</xdr:colOff>
                    <xdr:row>51</xdr:row>
                    <xdr:rowOff>104775</xdr:rowOff>
                  </from>
                  <to>
                    <xdr:col>8</xdr:col>
                    <xdr:colOff>209550</xdr:colOff>
                    <xdr:row>51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134" r:id="rId64" name="Check Box 214">
              <controlPr defaultSize="0" autoFill="0" autoLine="0" autoPict="0">
                <anchor moveWithCells="1">
                  <from>
                    <xdr:col>8</xdr:col>
                    <xdr:colOff>38100</xdr:colOff>
                    <xdr:row>51</xdr:row>
                    <xdr:rowOff>104775</xdr:rowOff>
                  </from>
                  <to>
                    <xdr:col>8</xdr:col>
                    <xdr:colOff>209550</xdr:colOff>
                    <xdr:row>51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136" r:id="rId65" name="Check Box 216">
              <controlPr defaultSize="0" autoFill="0" autoLine="0" autoPict="0">
                <anchor moveWithCells="1">
                  <from>
                    <xdr:col>8</xdr:col>
                    <xdr:colOff>38100</xdr:colOff>
                    <xdr:row>51</xdr:row>
                    <xdr:rowOff>104775</xdr:rowOff>
                  </from>
                  <to>
                    <xdr:col>8</xdr:col>
                    <xdr:colOff>209550</xdr:colOff>
                    <xdr:row>51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138" r:id="rId66" name="Check Box 218">
              <controlPr defaultSize="0" autoFill="0" autoLine="0" autoPict="0">
                <anchor moveWithCells="1">
                  <from>
                    <xdr:col>8</xdr:col>
                    <xdr:colOff>38100</xdr:colOff>
                    <xdr:row>51</xdr:row>
                    <xdr:rowOff>104775</xdr:rowOff>
                  </from>
                  <to>
                    <xdr:col>8</xdr:col>
                    <xdr:colOff>209550</xdr:colOff>
                    <xdr:row>51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140" r:id="rId67" name="Check Box 220">
              <controlPr defaultSize="0" autoFill="0" autoLine="0" autoPict="0">
                <anchor moveWithCells="1">
                  <from>
                    <xdr:col>8</xdr:col>
                    <xdr:colOff>38100</xdr:colOff>
                    <xdr:row>51</xdr:row>
                    <xdr:rowOff>104775</xdr:rowOff>
                  </from>
                  <to>
                    <xdr:col>8</xdr:col>
                    <xdr:colOff>209550</xdr:colOff>
                    <xdr:row>51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142" r:id="rId68" name="Check Box 222">
              <controlPr defaultSize="0" autoFill="0" autoLine="0" autoPict="0">
                <anchor moveWithCells="1">
                  <from>
                    <xdr:col>8</xdr:col>
                    <xdr:colOff>38100</xdr:colOff>
                    <xdr:row>51</xdr:row>
                    <xdr:rowOff>104775</xdr:rowOff>
                  </from>
                  <to>
                    <xdr:col>8</xdr:col>
                    <xdr:colOff>209550</xdr:colOff>
                    <xdr:row>51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144" r:id="rId69" name="Check Box 224">
              <controlPr defaultSize="0" autoFill="0" autoLine="0" autoPict="0">
                <anchor moveWithCells="1">
                  <from>
                    <xdr:col>8</xdr:col>
                    <xdr:colOff>38100</xdr:colOff>
                    <xdr:row>51</xdr:row>
                    <xdr:rowOff>104775</xdr:rowOff>
                  </from>
                  <to>
                    <xdr:col>8</xdr:col>
                    <xdr:colOff>209550</xdr:colOff>
                    <xdr:row>51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196" r:id="rId70" name="Check Box 276">
              <controlPr defaultSize="0" autoFill="0" autoLine="0" autoPict="0">
                <anchor moveWithCells="1">
                  <from>
                    <xdr:col>8</xdr:col>
                    <xdr:colOff>38100</xdr:colOff>
                    <xdr:row>15</xdr:row>
                    <xdr:rowOff>104775</xdr:rowOff>
                  </from>
                  <to>
                    <xdr:col>8</xdr:col>
                    <xdr:colOff>209550</xdr:colOff>
                    <xdr:row>15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198" r:id="rId71" name="Check Box 278">
              <controlPr defaultSize="0" autoFill="0" autoLine="0" autoPict="0">
                <anchor moveWithCells="1">
                  <from>
                    <xdr:col>8</xdr:col>
                    <xdr:colOff>38100</xdr:colOff>
                    <xdr:row>15</xdr:row>
                    <xdr:rowOff>104775</xdr:rowOff>
                  </from>
                  <to>
                    <xdr:col>8</xdr:col>
                    <xdr:colOff>209550</xdr:colOff>
                    <xdr:row>15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200" r:id="rId72" name="Check Box 280">
              <controlPr defaultSize="0" autoFill="0" autoLine="0" autoPict="0">
                <anchor moveWithCells="1">
                  <from>
                    <xdr:col>8</xdr:col>
                    <xdr:colOff>38100</xdr:colOff>
                    <xdr:row>17</xdr:row>
                    <xdr:rowOff>104775</xdr:rowOff>
                  </from>
                  <to>
                    <xdr:col>8</xdr:col>
                    <xdr:colOff>209550</xdr:colOff>
                    <xdr:row>17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202" r:id="rId73" name="Check Box 282">
              <controlPr defaultSize="0" autoFill="0" autoLine="0" autoPict="0">
                <anchor moveWithCells="1">
                  <from>
                    <xdr:col>8</xdr:col>
                    <xdr:colOff>38100</xdr:colOff>
                    <xdr:row>17</xdr:row>
                    <xdr:rowOff>104775</xdr:rowOff>
                  </from>
                  <to>
                    <xdr:col>8</xdr:col>
                    <xdr:colOff>209550</xdr:colOff>
                    <xdr:row>17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204" r:id="rId74" name="Check Box 284">
              <controlPr defaultSize="0" autoFill="0" autoLine="0" autoPict="0">
                <anchor moveWithCells="1">
                  <from>
                    <xdr:col>8</xdr:col>
                    <xdr:colOff>38100</xdr:colOff>
                    <xdr:row>19</xdr:row>
                    <xdr:rowOff>104775</xdr:rowOff>
                  </from>
                  <to>
                    <xdr:col>8</xdr:col>
                    <xdr:colOff>209550</xdr:colOff>
                    <xdr:row>19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206" r:id="rId75" name="Check Box 286">
              <controlPr defaultSize="0" autoFill="0" autoLine="0" autoPict="0">
                <anchor moveWithCells="1">
                  <from>
                    <xdr:col>8</xdr:col>
                    <xdr:colOff>38100</xdr:colOff>
                    <xdr:row>19</xdr:row>
                    <xdr:rowOff>104775</xdr:rowOff>
                  </from>
                  <to>
                    <xdr:col>8</xdr:col>
                    <xdr:colOff>209550</xdr:colOff>
                    <xdr:row>19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208" r:id="rId76" name="Check Box 288">
              <controlPr defaultSize="0" autoFill="0" autoLine="0" autoPict="0">
                <anchor moveWithCells="1">
                  <from>
                    <xdr:col>8</xdr:col>
                    <xdr:colOff>38100</xdr:colOff>
                    <xdr:row>21</xdr:row>
                    <xdr:rowOff>104775</xdr:rowOff>
                  </from>
                  <to>
                    <xdr:col>8</xdr:col>
                    <xdr:colOff>209550</xdr:colOff>
                    <xdr:row>21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210" r:id="rId77" name="Check Box 290">
              <controlPr defaultSize="0" autoFill="0" autoLine="0" autoPict="0">
                <anchor moveWithCells="1">
                  <from>
                    <xdr:col>8</xdr:col>
                    <xdr:colOff>38100</xdr:colOff>
                    <xdr:row>21</xdr:row>
                    <xdr:rowOff>104775</xdr:rowOff>
                  </from>
                  <to>
                    <xdr:col>8</xdr:col>
                    <xdr:colOff>209550</xdr:colOff>
                    <xdr:row>21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212" r:id="rId78" name="Check Box 292">
              <controlPr defaultSize="0" autoFill="0" autoLine="0" autoPict="0">
                <anchor moveWithCells="1">
                  <from>
                    <xdr:col>8</xdr:col>
                    <xdr:colOff>38100</xdr:colOff>
                    <xdr:row>23</xdr:row>
                    <xdr:rowOff>104775</xdr:rowOff>
                  </from>
                  <to>
                    <xdr:col>8</xdr:col>
                    <xdr:colOff>209550</xdr:colOff>
                    <xdr:row>23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214" r:id="rId79" name="Check Box 294">
              <controlPr defaultSize="0" autoFill="0" autoLine="0" autoPict="0">
                <anchor moveWithCells="1">
                  <from>
                    <xdr:col>8</xdr:col>
                    <xdr:colOff>38100</xdr:colOff>
                    <xdr:row>23</xdr:row>
                    <xdr:rowOff>104775</xdr:rowOff>
                  </from>
                  <to>
                    <xdr:col>8</xdr:col>
                    <xdr:colOff>209550</xdr:colOff>
                    <xdr:row>23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216" r:id="rId80" name="Check Box 296">
              <controlPr defaultSize="0" autoFill="0" autoLine="0" autoPict="0">
                <anchor moveWithCells="1">
                  <from>
                    <xdr:col>8</xdr:col>
                    <xdr:colOff>38100</xdr:colOff>
                    <xdr:row>25</xdr:row>
                    <xdr:rowOff>104775</xdr:rowOff>
                  </from>
                  <to>
                    <xdr:col>8</xdr:col>
                    <xdr:colOff>209550</xdr:colOff>
                    <xdr:row>25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218" r:id="rId81" name="Check Box 298">
              <controlPr defaultSize="0" autoFill="0" autoLine="0" autoPict="0">
                <anchor moveWithCells="1">
                  <from>
                    <xdr:col>8</xdr:col>
                    <xdr:colOff>38100</xdr:colOff>
                    <xdr:row>25</xdr:row>
                    <xdr:rowOff>104775</xdr:rowOff>
                  </from>
                  <to>
                    <xdr:col>8</xdr:col>
                    <xdr:colOff>209550</xdr:colOff>
                    <xdr:row>25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220" r:id="rId82" name="Check Box 300">
              <controlPr defaultSize="0" autoFill="0" autoLine="0" autoPict="0">
                <anchor moveWithCells="1">
                  <from>
                    <xdr:col>8</xdr:col>
                    <xdr:colOff>38100</xdr:colOff>
                    <xdr:row>27</xdr:row>
                    <xdr:rowOff>104775</xdr:rowOff>
                  </from>
                  <to>
                    <xdr:col>8</xdr:col>
                    <xdr:colOff>209550</xdr:colOff>
                    <xdr:row>27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222" r:id="rId83" name="Check Box 302">
              <controlPr defaultSize="0" autoFill="0" autoLine="0" autoPict="0">
                <anchor moveWithCells="1">
                  <from>
                    <xdr:col>8</xdr:col>
                    <xdr:colOff>38100</xdr:colOff>
                    <xdr:row>27</xdr:row>
                    <xdr:rowOff>104775</xdr:rowOff>
                  </from>
                  <to>
                    <xdr:col>8</xdr:col>
                    <xdr:colOff>209550</xdr:colOff>
                    <xdr:row>27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224" r:id="rId84" name="Check Box 304">
              <controlPr defaultSize="0" autoFill="0" autoLine="0" autoPict="0">
                <anchor moveWithCells="1">
                  <from>
                    <xdr:col>8</xdr:col>
                    <xdr:colOff>38100</xdr:colOff>
                    <xdr:row>29</xdr:row>
                    <xdr:rowOff>104775</xdr:rowOff>
                  </from>
                  <to>
                    <xdr:col>8</xdr:col>
                    <xdr:colOff>209550</xdr:colOff>
                    <xdr:row>29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226" r:id="rId85" name="Check Box 306">
              <controlPr defaultSize="0" autoFill="0" autoLine="0" autoPict="0">
                <anchor moveWithCells="1">
                  <from>
                    <xdr:col>8</xdr:col>
                    <xdr:colOff>38100</xdr:colOff>
                    <xdr:row>29</xdr:row>
                    <xdr:rowOff>104775</xdr:rowOff>
                  </from>
                  <to>
                    <xdr:col>8</xdr:col>
                    <xdr:colOff>209550</xdr:colOff>
                    <xdr:row>29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227" r:id="rId86" name="Check Box 307">
              <controlPr defaultSize="0" autoFill="0" autoLine="0" autoPict="0">
                <anchor moveWithCells="1">
                  <from>
                    <xdr:col>6</xdr:col>
                    <xdr:colOff>228600</xdr:colOff>
                    <xdr:row>13</xdr:row>
                    <xdr:rowOff>95250</xdr:rowOff>
                  </from>
                  <to>
                    <xdr:col>6</xdr:col>
                    <xdr:colOff>447675</xdr:colOff>
                    <xdr:row>13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228" r:id="rId87" name="Check Box 308">
              <controlPr defaultSize="0" autoFill="0" autoLine="0" autoPict="0">
                <anchor moveWithCells="1">
                  <from>
                    <xdr:col>6</xdr:col>
                    <xdr:colOff>228600</xdr:colOff>
                    <xdr:row>15</xdr:row>
                    <xdr:rowOff>95250</xdr:rowOff>
                  </from>
                  <to>
                    <xdr:col>6</xdr:col>
                    <xdr:colOff>447675</xdr:colOff>
                    <xdr:row>15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229" r:id="rId88" name="Check Box 309">
              <controlPr defaultSize="0" autoFill="0" autoLine="0" autoPict="0">
                <anchor moveWithCells="1">
                  <from>
                    <xdr:col>6</xdr:col>
                    <xdr:colOff>228600</xdr:colOff>
                    <xdr:row>17</xdr:row>
                    <xdr:rowOff>95250</xdr:rowOff>
                  </from>
                  <to>
                    <xdr:col>6</xdr:col>
                    <xdr:colOff>447675</xdr:colOff>
                    <xdr:row>17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230" r:id="rId89" name="Check Box 310">
              <controlPr defaultSize="0" autoFill="0" autoLine="0" autoPict="0">
                <anchor moveWithCells="1">
                  <from>
                    <xdr:col>6</xdr:col>
                    <xdr:colOff>228600</xdr:colOff>
                    <xdr:row>19</xdr:row>
                    <xdr:rowOff>95250</xdr:rowOff>
                  </from>
                  <to>
                    <xdr:col>6</xdr:col>
                    <xdr:colOff>447675</xdr:colOff>
                    <xdr:row>19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231" r:id="rId90" name="Check Box 311">
              <controlPr defaultSize="0" autoFill="0" autoLine="0" autoPict="0">
                <anchor moveWithCells="1">
                  <from>
                    <xdr:col>6</xdr:col>
                    <xdr:colOff>228600</xdr:colOff>
                    <xdr:row>21</xdr:row>
                    <xdr:rowOff>95250</xdr:rowOff>
                  </from>
                  <to>
                    <xdr:col>6</xdr:col>
                    <xdr:colOff>447675</xdr:colOff>
                    <xdr:row>21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232" r:id="rId91" name="Check Box 312">
              <controlPr defaultSize="0" autoFill="0" autoLine="0" autoPict="0">
                <anchor moveWithCells="1">
                  <from>
                    <xdr:col>6</xdr:col>
                    <xdr:colOff>228600</xdr:colOff>
                    <xdr:row>23</xdr:row>
                    <xdr:rowOff>95250</xdr:rowOff>
                  </from>
                  <to>
                    <xdr:col>6</xdr:col>
                    <xdr:colOff>447675</xdr:colOff>
                    <xdr:row>23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233" r:id="rId92" name="Check Box 313">
              <controlPr defaultSize="0" autoFill="0" autoLine="0" autoPict="0">
                <anchor moveWithCells="1">
                  <from>
                    <xdr:col>6</xdr:col>
                    <xdr:colOff>228600</xdr:colOff>
                    <xdr:row>25</xdr:row>
                    <xdr:rowOff>95250</xdr:rowOff>
                  </from>
                  <to>
                    <xdr:col>6</xdr:col>
                    <xdr:colOff>447675</xdr:colOff>
                    <xdr:row>25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234" r:id="rId93" name="Check Box 314">
              <controlPr defaultSize="0" autoFill="0" autoLine="0" autoPict="0">
                <anchor moveWithCells="1">
                  <from>
                    <xdr:col>6</xdr:col>
                    <xdr:colOff>228600</xdr:colOff>
                    <xdr:row>27</xdr:row>
                    <xdr:rowOff>95250</xdr:rowOff>
                  </from>
                  <to>
                    <xdr:col>6</xdr:col>
                    <xdr:colOff>447675</xdr:colOff>
                    <xdr:row>27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235" r:id="rId94" name="Check Box 315">
              <controlPr defaultSize="0" autoFill="0" autoLine="0" autoPict="0">
                <anchor moveWithCells="1">
                  <from>
                    <xdr:col>6</xdr:col>
                    <xdr:colOff>228600</xdr:colOff>
                    <xdr:row>29</xdr:row>
                    <xdr:rowOff>95250</xdr:rowOff>
                  </from>
                  <to>
                    <xdr:col>6</xdr:col>
                    <xdr:colOff>447675</xdr:colOff>
                    <xdr:row>29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236" r:id="rId95" name="Check Box 316">
              <controlPr defaultSize="0" autoFill="0" autoLine="0" autoPict="0">
                <anchor moveWithCells="1">
                  <from>
                    <xdr:col>6</xdr:col>
                    <xdr:colOff>228600</xdr:colOff>
                    <xdr:row>31</xdr:row>
                    <xdr:rowOff>95250</xdr:rowOff>
                  </from>
                  <to>
                    <xdr:col>6</xdr:col>
                    <xdr:colOff>447675</xdr:colOff>
                    <xdr:row>31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237" r:id="rId96" name="Check Box 317">
              <controlPr defaultSize="0" autoFill="0" autoLine="0" autoPict="0">
                <anchor moveWithCells="1">
                  <from>
                    <xdr:col>6</xdr:col>
                    <xdr:colOff>228600</xdr:colOff>
                    <xdr:row>33</xdr:row>
                    <xdr:rowOff>95250</xdr:rowOff>
                  </from>
                  <to>
                    <xdr:col>6</xdr:col>
                    <xdr:colOff>447675</xdr:colOff>
                    <xdr:row>33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238" r:id="rId97" name="Check Box 318">
              <controlPr defaultSize="0" autoFill="0" autoLine="0" autoPict="0">
                <anchor moveWithCells="1">
                  <from>
                    <xdr:col>6</xdr:col>
                    <xdr:colOff>228600</xdr:colOff>
                    <xdr:row>35</xdr:row>
                    <xdr:rowOff>95250</xdr:rowOff>
                  </from>
                  <to>
                    <xdr:col>6</xdr:col>
                    <xdr:colOff>447675</xdr:colOff>
                    <xdr:row>35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239" r:id="rId98" name="Check Box 319">
              <controlPr defaultSize="0" autoFill="0" autoLine="0" autoPict="0">
                <anchor moveWithCells="1">
                  <from>
                    <xdr:col>6</xdr:col>
                    <xdr:colOff>228600</xdr:colOff>
                    <xdr:row>37</xdr:row>
                    <xdr:rowOff>95250</xdr:rowOff>
                  </from>
                  <to>
                    <xdr:col>6</xdr:col>
                    <xdr:colOff>447675</xdr:colOff>
                    <xdr:row>37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240" r:id="rId99" name="Check Box 320">
              <controlPr defaultSize="0" autoFill="0" autoLine="0" autoPict="0">
                <anchor moveWithCells="1">
                  <from>
                    <xdr:col>6</xdr:col>
                    <xdr:colOff>228600</xdr:colOff>
                    <xdr:row>39</xdr:row>
                    <xdr:rowOff>95250</xdr:rowOff>
                  </from>
                  <to>
                    <xdr:col>6</xdr:col>
                    <xdr:colOff>447675</xdr:colOff>
                    <xdr:row>39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241" r:id="rId100" name="Check Box 321">
              <controlPr defaultSize="0" autoFill="0" autoLine="0" autoPict="0">
                <anchor moveWithCells="1">
                  <from>
                    <xdr:col>6</xdr:col>
                    <xdr:colOff>228600</xdr:colOff>
                    <xdr:row>41</xdr:row>
                    <xdr:rowOff>95250</xdr:rowOff>
                  </from>
                  <to>
                    <xdr:col>6</xdr:col>
                    <xdr:colOff>447675</xdr:colOff>
                    <xdr:row>41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242" r:id="rId101" name="Check Box 322">
              <controlPr defaultSize="0" autoFill="0" autoLine="0" autoPict="0">
                <anchor moveWithCells="1">
                  <from>
                    <xdr:col>6</xdr:col>
                    <xdr:colOff>228600</xdr:colOff>
                    <xdr:row>43</xdr:row>
                    <xdr:rowOff>95250</xdr:rowOff>
                  </from>
                  <to>
                    <xdr:col>6</xdr:col>
                    <xdr:colOff>447675</xdr:colOff>
                    <xdr:row>43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243" r:id="rId102" name="Check Box 323">
              <controlPr defaultSize="0" autoFill="0" autoLine="0" autoPict="0">
                <anchor moveWithCells="1">
                  <from>
                    <xdr:col>6</xdr:col>
                    <xdr:colOff>228600</xdr:colOff>
                    <xdr:row>45</xdr:row>
                    <xdr:rowOff>95250</xdr:rowOff>
                  </from>
                  <to>
                    <xdr:col>6</xdr:col>
                    <xdr:colOff>447675</xdr:colOff>
                    <xdr:row>45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244" r:id="rId103" name="Check Box 324">
              <controlPr defaultSize="0" autoFill="0" autoLine="0" autoPict="0">
                <anchor moveWithCells="1">
                  <from>
                    <xdr:col>6</xdr:col>
                    <xdr:colOff>228600</xdr:colOff>
                    <xdr:row>47</xdr:row>
                    <xdr:rowOff>95250</xdr:rowOff>
                  </from>
                  <to>
                    <xdr:col>6</xdr:col>
                    <xdr:colOff>447675</xdr:colOff>
                    <xdr:row>47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245" r:id="rId104" name="Check Box 325">
              <controlPr defaultSize="0" autoFill="0" autoLine="0" autoPict="0">
                <anchor moveWithCells="1">
                  <from>
                    <xdr:col>6</xdr:col>
                    <xdr:colOff>228600</xdr:colOff>
                    <xdr:row>49</xdr:row>
                    <xdr:rowOff>95250</xdr:rowOff>
                  </from>
                  <to>
                    <xdr:col>6</xdr:col>
                    <xdr:colOff>447675</xdr:colOff>
                    <xdr:row>49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246" r:id="rId105" name="Check Box 326">
              <controlPr defaultSize="0" autoFill="0" autoLine="0" autoPict="0">
                <anchor moveWithCells="1">
                  <from>
                    <xdr:col>6</xdr:col>
                    <xdr:colOff>228600</xdr:colOff>
                    <xdr:row>51</xdr:row>
                    <xdr:rowOff>95250</xdr:rowOff>
                  </from>
                  <to>
                    <xdr:col>6</xdr:col>
                    <xdr:colOff>447675</xdr:colOff>
                    <xdr:row>51</xdr:row>
                    <xdr:rowOff>333375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375F57-2735-4D76-A3AE-679F53496ECE}">
  <sheetPr codeName="Sheet29">
    <tabColor theme="2" tint="-9.9978637043366805E-2"/>
    <pageSetUpPr fitToPage="1"/>
  </sheetPr>
  <dimension ref="A1:Q64"/>
  <sheetViews>
    <sheetView topLeftCell="A9" zoomScaleNormal="100" workbookViewId="0">
      <selection activeCell="J70" sqref="J70"/>
    </sheetView>
  </sheetViews>
  <sheetFormatPr defaultRowHeight="14.25" x14ac:dyDescent="0.2"/>
  <cols>
    <col min="1" max="1" width="3.875" customWidth="1"/>
    <col min="3" max="3" width="10.375" customWidth="1"/>
    <col min="15" max="15" width="4.25" customWidth="1"/>
  </cols>
  <sheetData>
    <row r="1" spans="1:15" ht="27.75" customHeight="1" thickTop="1" x14ac:dyDescent="0.2">
      <c r="A1" s="1343" t="s">
        <v>753</v>
      </c>
      <c r="B1" s="1344"/>
      <c r="C1" s="1344"/>
      <c r="D1" s="1344"/>
      <c r="E1" s="1344"/>
      <c r="F1" s="1344"/>
      <c r="G1" s="1344"/>
      <c r="H1" s="1344"/>
      <c r="I1" s="1344"/>
      <c r="J1" s="1344"/>
      <c r="K1" s="1344"/>
      <c r="L1" s="1344"/>
      <c r="M1" s="1344"/>
      <c r="N1" s="1344"/>
      <c r="O1" s="1345"/>
    </row>
    <row r="2" spans="1:15" ht="16.5" customHeight="1" x14ac:dyDescent="0.2">
      <c r="A2" s="1346" t="s">
        <v>754</v>
      </c>
      <c r="B2" s="1347"/>
      <c r="C2" s="1347"/>
      <c r="D2" s="1347"/>
      <c r="E2" s="1347"/>
      <c r="F2" s="1347"/>
      <c r="G2" s="1347"/>
      <c r="H2" s="1347"/>
      <c r="I2" s="1347"/>
      <c r="J2" s="1347"/>
      <c r="K2" s="1347"/>
      <c r="L2" s="1347"/>
      <c r="M2" s="1347"/>
      <c r="N2" s="1347"/>
      <c r="O2" s="1348"/>
    </row>
    <row r="3" spans="1:15" ht="4.5" customHeight="1" x14ac:dyDescent="0.2">
      <c r="A3" s="716"/>
      <c r="B3" s="717"/>
      <c r="C3" s="717"/>
      <c r="D3" s="717"/>
      <c r="E3" s="717"/>
      <c r="F3" s="717"/>
      <c r="G3" s="717"/>
      <c r="H3" s="717"/>
      <c r="I3" s="717"/>
      <c r="J3" s="717"/>
      <c r="K3" s="717"/>
      <c r="L3" s="717"/>
      <c r="M3" s="717"/>
      <c r="N3" s="717"/>
      <c r="O3" s="718"/>
    </row>
    <row r="4" spans="1:15" ht="16.5" customHeight="1" x14ac:dyDescent="0.2">
      <c r="A4" s="555"/>
      <c r="B4" s="121"/>
      <c r="C4" s="121"/>
      <c r="D4" s="121"/>
      <c r="E4" s="121"/>
      <c r="F4" s="121"/>
      <c r="G4" s="121"/>
      <c r="H4" s="121"/>
      <c r="I4" s="121"/>
      <c r="J4" s="121"/>
      <c r="K4" s="121"/>
      <c r="L4" s="121"/>
      <c r="M4" s="121"/>
      <c r="N4" s="121"/>
      <c r="O4" s="699"/>
    </row>
    <row r="5" spans="1:15" ht="16.5" customHeight="1" x14ac:dyDescent="0.25">
      <c r="A5" s="714"/>
      <c r="B5" s="495" t="s">
        <v>744</v>
      </c>
      <c r="C5" s="121"/>
      <c r="D5" s="121"/>
      <c r="E5" s="121"/>
      <c r="F5" s="121"/>
      <c r="G5" s="121"/>
      <c r="H5" s="121"/>
      <c r="I5" s="121"/>
      <c r="J5" s="121"/>
      <c r="K5" s="121"/>
      <c r="L5" s="121"/>
      <c r="M5" s="121"/>
      <c r="N5" s="121"/>
      <c r="O5" s="699"/>
    </row>
    <row r="6" spans="1:15" ht="16.5" customHeight="1" x14ac:dyDescent="0.2">
      <c r="A6" s="555"/>
      <c r="B6" s="121"/>
      <c r="C6" s="121"/>
      <c r="D6" s="121"/>
      <c r="E6" s="121"/>
      <c r="F6" s="121"/>
      <c r="G6" s="121"/>
      <c r="H6" s="121"/>
      <c r="I6" s="121"/>
      <c r="J6" s="121"/>
      <c r="K6" s="121"/>
      <c r="L6" s="121"/>
      <c r="M6" s="121"/>
      <c r="N6" s="121"/>
      <c r="O6" s="699"/>
    </row>
    <row r="7" spans="1:15" ht="15" customHeight="1" x14ac:dyDescent="0.2">
      <c r="A7" s="555"/>
      <c r="B7" s="715" t="s">
        <v>762</v>
      </c>
      <c r="C7" s="121"/>
      <c r="D7" s="121"/>
      <c r="E7" s="121"/>
      <c r="F7" s="121"/>
      <c r="G7" s="121"/>
      <c r="H7" s="121"/>
      <c r="I7" s="121"/>
      <c r="J7" s="121"/>
      <c r="K7" s="121"/>
      <c r="L7" s="121"/>
      <c r="M7" s="121"/>
      <c r="N7" s="121"/>
      <c r="O7" s="699"/>
    </row>
    <row r="8" spans="1:15" ht="15" customHeight="1" x14ac:dyDescent="0.2">
      <c r="A8" s="555"/>
      <c r="B8" s="715" t="s">
        <v>755</v>
      </c>
      <c r="C8" s="121"/>
      <c r="D8" s="121"/>
      <c r="E8" s="121"/>
      <c r="F8" s="121"/>
      <c r="G8" s="121"/>
      <c r="H8" s="121"/>
      <c r="I8" s="121"/>
      <c r="J8" s="121"/>
      <c r="K8" s="121"/>
      <c r="L8" s="121"/>
      <c r="M8" s="121"/>
      <c r="N8" s="121"/>
      <c r="O8" s="699"/>
    </row>
    <row r="9" spans="1:15" ht="15" customHeight="1" x14ac:dyDescent="0.2">
      <c r="A9" s="555"/>
      <c r="B9" s="715" t="s">
        <v>756</v>
      </c>
      <c r="C9" s="121"/>
      <c r="D9" s="121"/>
      <c r="E9" s="121"/>
      <c r="F9" s="121"/>
      <c r="G9" s="121"/>
      <c r="H9" s="121"/>
      <c r="I9" s="121"/>
      <c r="J9" s="121"/>
      <c r="K9" s="121"/>
      <c r="L9" s="121"/>
      <c r="M9" s="121"/>
      <c r="N9" s="121"/>
      <c r="O9" s="699"/>
    </row>
    <row r="10" spans="1:15" ht="15" customHeight="1" x14ac:dyDescent="0.2">
      <c r="A10" s="555"/>
      <c r="B10" s="715" t="s">
        <v>757</v>
      </c>
      <c r="C10" s="121"/>
      <c r="D10" s="121"/>
      <c r="E10" s="121"/>
      <c r="F10" s="121"/>
      <c r="G10" s="121"/>
      <c r="H10" s="121"/>
      <c r="I10" s="121"/>
      <c r="J10" s="121"/>
      <c r="K10" s="121"/>
      <c r="L10" s="121"/>
      <c r="M10" s="121"/>
      <c r="N10" s="121"/>
      <c r="O10" s="699"/>
    </row>
    <row r="11" spans="1:15" ht="15" customHeight="1" x14ac:dyDescent="0.2">
      <c r="A11" s="555"/>
      <c r="B11" s="715" t="s">
        <v>758</v>
      </c>
      <c r="C11" s="121"/>
      <c r="D11" s="121"/>
      <c r="E11" s="121"/>
      <c r="F11" s="121"/>
      <c r="G11" s="121"/>
      <c r="H11" s="121"/>
      <c r="I11" s="121"/>
      <c r="J11" s="121"/>
      <c r="K11" s="121"/>
      <c r="L11" s="121"/>
      <c r="M11" s="121"/>
      <c r="N11" s="121"/>
      <c r="O11" s="699"/>
    </row>
    <row r="12" spans="1:15" ht="15" customHeight="1" x14ac:dyDescent="0.2">
      <c r="A12" s="555"/>
      <c r="B12" s="715" t="s">
        <v>759</v>
      </c>
      <c r="C12" s="121"/>
      <c r="D12" s="121"/>
      <c r="E12" s="121"/>
      <c r="F12" s="121"/>
      <c r="G12" s="121"/>
      <c r="H12" s="121"/>
      <c r="I12" s="121"/>
      <c r="J12" s="121"/>
      <c r="K12" s="121"/>
      <c r="L12" s="121"/>
      <c r="M12" s="121"/>
      <c r="N12" s="121"/>
      <c r="O12" s="699"/>
    </row>
    <row r="13" spans="1:15" ht="15" customHeight="1" x14ac:dyDescent="0.2">
      <c r="A13" s="555"/>
      <c r="B13" s="715" t="s">
        <v>760</v>
      </c>
      <c r="C13" s="121"/>
      <c r="D13" s="121"/>
      <c r="E13" s="121"/>
      <c r="F13" s="121"/>
      <c r="G13" s="121"/>
      <c r="H13" s="121"/>
      <c r="I13" s="121"/>
      <c r="J13" s="121"/>
      <c r="K13" s="121"/>
      <c r="L13" s="121"/>
      <c r="M13" s="121"/>
      <c r="N13" s="121"/>
      <c r="O13" s="699"/>
    </row>
    <row r="14" spans="1:15" ht="15" customHeight="1" x14ac:dyDescent="0.2">
      <c r="A14" s="555"/>
      <c r="B14" s="715" t="s">
        <v>761</v>
      </c>
      <c r="C14" s="121"/>
      <c r="D14" s="121"/>
      <c r="E14" s="121"/>
      <c r="F14" s="121"/>
      <c r="G14" s="121"/>
      <c r="H14" s="121"/>
      <c r="I14" s="121"/>
      <c r="J14" s="121"/>
      <c r="K14" s="121"/>
      <c r="L14" s="121"/>
      <c r="M14" s="121"/>
      <c r="N14" s="121"/>
      <c r="O14" s="699"/>
    </row>
    <row r="15" spans="1:15" ht="10.5" customHeight="1" x14ac:dyDescent="0.2">
      <c r="A15" s="555"/>
      <c r="B15" s="121"/>
      <c r="C15" s="121"/>
      <c r="D15" s="121"/>
      <c r="E15" s="121"/>
      <c r="F15" s="121"/>
      <c r="G15" s="121"/>
      <c r="H15" s="121"/>
      <c r="I15" s="121"/>
      <c r="J15" s="121"/>
      <c r="K15" s="121"/>
      <c r="L15" s="121"/>
      <c r="M15" s="121"/>
      <c r="N15" s="121"/>
      <c r="O15" s="699"/>
    </row>
    <row r="16" spans="1:15" ht="10.5" customHeight="1" thickBot="1" x14ac:dyDescent="0.25">
      <c r="A16" s="555"/>
      <c r="B16" s="443"/>
      <c r="C16" s="443"/>
      <c r="D16" s="443"/>
      <c r="E16" s="443"/>
      <c r="F16" s="443"/>
      <c r="G16" s="443"/>
      <c r="H16" s="443"/>
      <c r="I16" s="443"/>
      <c r="J16" s="443"/>
      <c r="K16" s="443"/>
      <c r="L16" s="443"/>
      <c r="M16" s="443"/>
      <c r="N16" s="443"/>
      <c r="O16" s="699"/>
    </row>
    <row r="17" spans="1:15" ht="16.5" customHeight="1" thickTop="1" x14ac:dyDescent="0.2">
      <c r="A17" s="555"/>
      <c r="B17" s="121"/>
      <c r="C17" s="121"/>
      <c r="D17" s="121"/>
      <c r="E17" s="121"/>
      <c r="F17" s="121"/>
      <c r="G17" s="121"/>
      <c r="H17" s="121"/>
      <c r="I17" s="121"/>
      <c r="J17" s="121"/>
      <c r="K17" s="121"/>
      <c r="L17" s="121"/>
      <c r="M17" s="121"/>
      <c r="N17" s="121"/>
      <c r="O17" s="699"/>
    </row>
    <row r="18" spans="1:15" ht="16.5" customHeight="1" x14ac:dyDescent="0.2">
      <c r="A18" s="555"/>
      <c r="B18" s="121"/>
      <c r="C18" s="121"/>
      <c r="D18" s="121"/>
      <c r="E18" s="121"/>
      <c r="F18" s="121"/>
      <c r="G18" s="121"/>
      <c r="H18" s="121"/>
      <c r="I18" s="121"/>
      <c r="J18" s="121"/>
      <c r="K18" s="121"/>
      <c r="L18" s="121"/>
      <c r="M18" s="121"/>
      <c r="N18" s="121"/>
      <c r="O18" s="699"/>
    </row>
    <row r="19" spans="1:15" ht="16.5" customHeight="1" x14ac:dyDescent="0.2">
      <c r="A19" s="555"/>
      <c r="B19" s="121"/>
      <c r="C19" s="121"/>
      <c r="D19" s="121"/>
      <c r="E19" s="121"/>
      <c r="F19" s="121"/>
      <c r="G19" s="121"/>
      <c r="H19" s="121"/>
      <c r="I19" s="121"/>
      <c r="J19" s="121"/>
      <c r="K19" s="121"/>
      <c r="L19" s="121"/>
      <c r="M19" s="121"/>
      <c r="N19" s="121"/>
      <c r="O19" s="699"/>
    </row>
    <row r="20" spans="1:15" ht="16.5" customHeight="1" x14ac:dyDescent="0.2">
      <c r="A20" s="555"/>
      <c r="B20" s="121"/>
      <c r="C20" s="121"/>
      <c r="D20" s="121"/>
      <c r="E20" s="121"/>
      <c r="F20" s="121"/>
      <c r="G20" s="121"/>
      <c r="H20" s="121"/>
      <c r="I20" s="121"/>
      <c r="J20" s="121"/>
      <c r="K20" s="121"/>
      <c r="L20" s="121"/>
      <c r="M20" s="121"/>
      <c r="N20" s="121"/>
      <c r="O20" s="699"/>
    </row>
    <row r="21" spans="1:15" ht="16.5" customHeight="1" x14ac:dyDescent="0.2">
      <c r="A21" s="555"/>
      <c r="B21" s="121"/>
      <c r="C21" s="121"/>
      <c r="D21" s="121"/>
      <c r="E21" s="121"/>
      <c r="F21" s="121"/>
      <c r="G21" s="121"/>
      <c r="H21" s="121"/>
      <c r="I21" s="121"/>
      <c r="J21" s="121"/>
      <c r="K21" s="121"/>
      <c r="L21" s="121"/>
      <c r="M21" s="121"/>
      <c r="N21" s="121"/>
      <c r="O21" s="699"/>
    </row>
    <row r="22" spans="1:15" ht="16.5" customHeight="1" x14ac:dyDescent="0.2">
      <c r="A22" s="555"/>
      <c r="B22" s="121"/>
      <c r="C22" s="121"/>
      <c r="D22" s="121"/>
      <c r="E22" s="121"/>
      <c r="F22" s="121"/>
      <c r="G22" s="121"/>
      <c r="H22" s="121"/>
      <c r="I22" s="121"/>
      <c r="J22" s="121"/>
      <c r="K22" s="121"/>
      <c r="L22" s="121"/>
      <c r="M22" s="121"/>
      <c r="N22" s="121"/>
      <c r="O22" s="699"/>
    </row>
    <row r="23" spans="1:15" ht="16.5" customHeight="1" x14ac:dyDescent="0.2">
      <c r="A23" s="555"/>
      <c r="B23" s="121"/>
      <c r="C23" s="121"/>
      <c r="D23" s="121"/>
      <c r="E23" s="121"/>
      <c r="F23" s="121"/>
      <c r="G23" s="121"/>
      <c r="H23" s="121"/>
      <c r="I23" s="121"/>
      <c r="J23" s="121"/>
      <c r="K23" s="121"/>
      <c r="L23" s="121"/>
      <c r="M23" s="121"/>
      <c r="N23" s="121"/>
      <c r="O23" s="699"/>
    </row>
    <row r="24" spans="1:15" ht="16.5" customHeight="1" x14ac:dyDescent="0.2">
      <c r="A24" s="555"/>
      <c r="B24" s="121"/>
      <c r="C24" s="121"/>
      <c r="D24" s="121"/>
      <c r="E24" s="121"/>
      <c r="F24" s="121"/>
      <c r="G24" s="121"/>
      <c r="H24" s="121"/>
      <c r="I24" s="121"/>
      <c r="J24" s="121"/>
      <c r="K24" s="121"/>
      <c r="L24" s="121"/>
      <c r="M24" s="121"/>
      <c r="N24" s="121"/>
      <c r="O24" s="699"/>
    </row>
    <row r="25" spans="1:15" ht="16.5" customHeight="1" x14ac:dyDescent="0.2">
      <c r="A25" s="555"/>
      <c r="B25" s="121"/>
      <c r="C25" s="121"/>
      <c r="D25" s="121"/>
      <c r="E25" s="121"/>
      <c r="F25" s="121"/>
      <c r="G25" s="121"/>
      <c r="H25" s="121"/>
      <c r="I25" s="121"/>
      <c r="J25" s="121"/>
      <c r="K25" s="121"/>
      <c r="L25" s="121"/>
      <c r="M25" s="121"/>
      <c r="N25" s="121"/>
      <c r="O25" s="699"/>
    </row>
    <row r="26" spans="1:15" ht="16.5" customHeight="1" x14ac:dyDescent="0.2">
      <c r="A26" s="555"/>
      <c r="B26" s="121"/>
      <c r="C26" s="121"/>
      <c r="D26" s="121"/>
      <c r="E26" s="121"/>
      <c r="F26" s="121"/>
      <c r="G26" s="121"/>
      <c r="H26" s="121"/>
      <c r="I26" s="121"/>
      <c r="J26" s="121"/>
      <c r="K26" s="121"/>
      <c r="L26" s="121"/>
      <c r="M26" s="121"/>
      <c r="N26" s="121"/>
      <c r="O26" s="699"/>
    </row>
    <row r="27" spans="1:15" ht="16.5" customHeight="1" x14ac:dyDescent="0.2">
      <c r="A27" s="555"/>
      <c r="B27" s="121"/>
      <c r="C27" s="121"/>
      <c r="D27" s="121"/>
      <c r="E27" s="121"/>
      <c r="F27" s="121"/>
      <c r="G27" s="121"/>
      <c r="H27" s="121"/>
      <c r="I27" s="121"/>
      <c r="J27" s="121"/>
      <c r="K27" s="121"/>
      <c r="L27" s="121"/>
      <c r="M27" s="121"/>
      <c r="N27" s="121"/>
      <c r="O27" s="699"/>
    </row>
    <row r="28" spans="1:15" ht="16.5" customHeight="1" x14ac:dyDescent="0.2">
      <c r="A28" s="555"/>
      <c r="B28" s="121"/>
      <c r="C28" s="121"/>
      <c r="D28" s="121"/>
      <c r="E28" s="121"/>
      <c r="F28" s="121"/>
      <c r="G28" s="121"/>
      <c r="H28" s="121"/>
      <c r="I28" s="121"/>
      <c r="J28" s="121"/>
      <c r="K28" s="121"/>
      <c r="L28" s="121"/>
      <c r="M28" s="121"/>
      <c r="N28" s="121"/>
      <c r="O28" s="699"/>
    </row>
    <row r="29" spans="1:15" ht="16.5" customHeight="1" x14ac:dyDescent="0.2">
      <c r="A29" s="555"/>
      <c r="B29" s="121"/>
      <c r="C29" s="121"/>
      <c r="D29" s="121"/>
      <c r="E29" s="121"/>
      <c r="F29" s="121"/>
      <c r="G29" s="121"/>
      <c r="H29" s="121"/>
      <c r="I29" s="121"/>
      <c r="J29" s="121"/>
      <c r="K29" s="121"/>
      <c r="L29" s="121"/>
      <c r="M29" s="121"/>
      <c r="N29" s="121"/>
      <c r="O29" s="699"/>
    </row>
    <row r="30" spans="1:15" ht="16.5" customHeight="1" x14ac:dyDescent="0.2">
      <c r="A30" s="555"/>
      <c r="B30" s="121"/>
      <c r="C30" s="121"/>
      <c r="D30" s="121"/>
      <c r="E30" s="121"/>
      <c r="F30" s="121"/>
      <c r="G30" s="121"/>
      <c r="H30" s="121"/>
      <c r="I30" s="121"/>
      <c r="J30" s="121"/>
      <c r="K30" s="121"/>
      <c r="L30" s="121"/>
      <c r="M30" s="121"/>
      <c r="N30" s="121"/>
      <c r="O30" s="699"/>
    </row>
    <row r="31" spans="1:15" ht="16.5" customHeight="1" x14ac:dyDescent="0.2">
      <c r="A31" s="555"/>
      <c r="B31" s="121"/>
      <c r="C31" s="121"/>
      <c r="D31" s="121"/>
      <c r="E31" s="121"/>
      <c r="F31" s="121"/>
      <c r="G31" s="121"/>
      <c r="H31" s="121"/>
      <c r="I31" s="121"/>
      <c r="J31" s="121"/>
      <c r="K31" s="121"/>
      <c r="L31" s="121"/>
      <c r="M31" s="121"/>
      <c r="N31" s="121"/>
      <c r="O31" s="699"/>
    </row>
    <row r="32" spans="1:15" ht="16.5" customHeight="1" x14ac:dyDescent="0.2">
      <c r="A32" s="555"/>
      <c r="B32" s="121"/>
      <c r="C32" s="121"/>
      <c r="D32" s="121"/>
      <c r="E32" s="121"/>
      <c r="F32" s="121"/>
      <c r="G32" s="121"/>
      <c r="H32" s="121"/>
      <c r="I32" s="121"/>
      <c r="J32" s="121"/>
      <c r="K32" s="121"/>
      <c r="L32" s="121"/>
      <c r="M32" s="121"/>
      <c r="N32" s="121"/>
      <c r="O32" s="699"/>
    </row>
    <row r="33" spans="1:15" ht="16.5" customHeight="1" x14ac:dyDescent="0.2">
      <c r="A33" s="555"/>
      <c r="B33" s="121"/>
      <c r="C33" s="121"/>
      <c r="D33" s="121"/>
      <c r="E33" s="121"/>
      <c r="F33" s="121"/>
      <c r="G33" s="121"/>
      <c r="H33" s="121"/>
      <c r="I33" s="121"/>
      <c r="J33" s="121"/>
      <c r="K33" s="121"/>
      <c r="L33" s="121"/>
      <c r="M33" s="121"/>
      <c r="N33" s="121"/>
      <c r="O33" s="699"/>
    </row>
    <row r="34" spans="1:15" ht="16.5" customHeight="1" x14ac:dyDescent="0.2">
      <c r="A34" s="555"/>
      <c r="B34" s="121"/>
      <c r="C34" s="121"/>
      <c r="D34" s="121"/>
      <c r="E34" s="121"/>
      <c r="F34" s="121"/>
      <c r="G34" s="121"/>
      <c r="H34" s="121"/>
      <c r="I34" s="121"/>
      <c r="J34" s="121"/>
      <c r="K34" s="121"/>
      <c r="L34" s="121"/>
      <c r="M34" s="121"/>
      <c r="N34" s="121"/>
      <c r="O34" s="699"/>
    </row>
    <row r="35" spans="1:15" ht="16.5" customHeight="1" x14ac:dyDescent="0.2">
      <c r="A35" s="555"/>
      <c r="B35" s="121"/>
      <c r="C35" s="121"/>
      <c r="D35" s="121"/>
      <c r="E35" s="121"/>
      <c r="F35" s="121"/>
      <c r="G35" s="121"/>
      <c r="H35" s="121"/>
      <c r="I35" s="121"/>
      <c r="J35" s="121"/>
      <c r="K35" s="121"/>
      <c r="L35" s="121"/>
      <c r="M35" s="121"/>
      <c r="N35" s="121"/>
      <c r="O35" s="699"/>
    </row>
    <row r="36" spans="1:15" ht="16.5" customHeight="1" x14ac:dyDescent="0.2">
      <c r="A36" s="555"/>
      <c r="B36" s="121"/>
      <c r="C36" s="121"/>
      <c r="D36" s="121"/>
      <c r="E36" s="121"/>
      <c r="F36" s="121"/>
      <c r="G36" s="121"/>
      <c r="H36" s="121"/>
      <c r="I36" s="121"/>
      <c r="J36" s="121"/>
      <c r="K36" s="121"/>
      <c r="L36" s="121"/>
      <c r="M36" s="121"/>
      <c r="N36" s="121"/>
      <c r="O36" s="699"/>
    </row>
    <row r="37" spans="1:15" ht="16.5" customHeight="1" x14ac:dyDescent="0.2">
      <c r="A37" s="555"/>
      <c r="B37" s="121"/>
      <c r="C37" s="121"/>
      <c r="D37" s="121"/>
      <c r="E37" s="121"/>
      <c r="F37" s="121"/>
      <c r="G37" s="121"/>
      <c r="H37" s="121"/>
      <c r="I37" s="121"/>
      <c r="J37" s="121"/>
      <c r="K37" s="121"/>
      <c r="L37" s="121"/>
      <c r="M37" s="121"/>
      <c r="N37" s="121"/>
      <c r="O37" s="699"/>
    </row>
    <row r="38" spans="1:15" ht="16.5" customHeight="1" x14ac:dyDescent="0.2">
      <c r="A38" s="555"/>
      <c r="B38" s="121"/>
      <c r="C38" s="121"/>
      <c r="D38" s="121"/>
      <c r="E38" s="121"/>
      <c r="F38" s="121"/>
      <c r="G38" s="121"/>
      <c r="H38" s="121"/>
      <c r="I38" s="121"/>
      <c r="J38" s="121"/>
      <c r="K38" s="121"/>
      <c r="L38" s="121"/>
      <c r="M38" s="121"/>
      <c r="N38" s="121"/>
      <c r="O38" s="699"/>
    </row>
    <row r="39" spans="1:15" ht="16.5" customHeight="1" x14ac:dyDescent="0.2">
      <c r="A39" s="555"/>
      <c r="B39" s="121"/>
      <c r="C39" s="121"/>
      <c r="D39" s="121"/>
      <c r="E39" s="121"/>
      <c r="F39" s="121"/>
      <c r="G39" s="121"/>
      <c r="H39" s="121"/>
      <c r="I39" s="121"/>
      <c r="J39" s="121"/>
      <c r="K39" s="121"/>
      <c r="L39" s="121"/>
      <c r="M39" s="121"/>
      <c r="N39" s="121"/>
      <c r="O39" s="699"/>
    </row>
    <row r="40" spans="1:15" ht="16.5" customHeight="1" x14ac:dyDescent="0.2">
      <c r="A40" s="555"/>
      <c r="B40" s="121"/>
      <c r="C40" s="121"/>
      <c r="D40" s="121"/>
      <c r="E40" s="121"/>
      <c r="F40" s="121"/>
      <c r="G40" s="121"/>
      <c r="H40" s="121"/>
      <c r="I40" s="121"/>
      <c r="J40" s="121"/>
      <c r="K40" s="121"/>
      <c r="L40" s="121"/>
      <c r="M40" s="121"/>
      <c r="N40" s="121"/>
      <c r="O40" s="699"/>
    </row>
    <row r="41" spans="1:15" ht="16.5" customHeight="1" x14ac:dyDescent="0.2">
      <c r="A41" s="555"/>
      <c r="B41" s="121"/>
      <c r="C41" s="121"/>
      <c r="D41" s="121"/>
      <c r="E41" s="121"/>
      <c r="F41" s="121"/>
      <c r="G41" s="121"/>
      <c r="H41" s="121"/>
      <c r="I41" s="121"/>
      <c r="J41" s="121"/>
      <c r="K41" s="121"/>
      <c r="L41" s="121"/>
      <c r="M41" s="121"/>
      <c r="N41" s="121"/>
      <c r="O41" s="699"/>
    </row>
    <row r="42" spans="1:15" ht="16.5" customHeight="1" x14ac:dyDescent="0.2">
      <c r="A42" s="555"/>
      <c r="B42" s="121"/>
      <c r="C42" s="121"/>
      <c r="D42" s="121"/>
      <c r="E42" s="121"/>
      <c r="F42" s="121"/>
      <c r="G42" s="121"/>
      <c r="H42" s="121"/>
      <c r="I42" s="121"/>
      <c r="J42" s="121"/>
      <c r="K42" s="121"/>
      <c r="L42" s="121"/>
      <c r="M42" s="121"/>
      <c r="N42" s="121"/>
      <c r="O42" s="699"/>
    </row>
    <row r="43" spans="1:15" ht="16.5" customHeight="1" x14ac:dyDescent="0.2">
      <c r="A43" s="555"/>
      <c r="B43" s="121"/>
      <c r="C43" s="121"/>
      <c r="D43" s="121"/>
      <c r="E43" s="121"/>
      <c r="F43" s="121"/>
      <c r="G43" s="121"/>
      <c r="H43" s="121"/>
      <c r="I43" s="121"/>
      <c r="J43" s="121"/>
      <c r="K43" s="121"/>
      <c r="L43" s="121"/>
      <c r="M43" s="121"/>
      <c r="N43" s="121"/>
      <c r="O43" s="699"/>
    </row>
    <row r="44" spans="1:15" ht="16.5" customHeight="1" x14ac:dyDescent="0.2">
      <c r="A44" s="555"/>
      <c r="B44" s="121"/>
      <c r="C44" s="121"/>
      <c r="D44" s="121"/>
      <c r="E44" s="121"/>
      <c r="F44" s="121"/>
      <c r="G44" s="121"/>
      <c r="H44" s="121"/>
      <c r="I44" s="121"/>
      <c r="J44" s="121"/>
      <c r="K44" s="121"/>
      <c r="L44" s="121"/>
      <c r="M44" s="121"/>
      <c r="N44" s="121"/>
      <c r="O44" s="699"/>
    </row>
    <row r="45" spans="1:15" ht="16.5" customHeight="1" x14ac:dyDescent="0.2">
      <c r="A45" s="555"/>
      <c r="B45" s="121"/>
      <c r="C45" s="121"/>
      <c r="D45" s="121"/>
      <c r="E45" s="121"/>
      <c r="F45" s="121"/>
      <c r="G45" s="121"/>
      <c r="H45" s="121"/>
      <c r="I45" s="121"/>
      <c r="J45" s="121"/>
      <c r="K45" s="121"/>
      <c r="L45" s="121"/>
      <c r="M45" s="121"/>
      <c r="N45" s="121"/>
      <c r="O45" s="699"/>
    </row>
    <row r="46" spans="1:15" ht="16.5" customHeight="1" x14ac:dyDescent="0.2">
      <c r="A46" s="555"/>
      <c r="B46" s="121"/>
      <c r="C46" s="121"/>
      <c r="D46" s="121"/>
      <c r="E46" s="121"/>
      <c r="F46" s="121"/>
      <c r="G46" s="121"/>
      <c r="H46" s="121"/>
      <c r="I46" s="121"/>
      <c r="J46" s="121"/>
      <c r="K46" s="121"/>
      <c r="L46" s="121"/>
      <c r="M46" s="121"/>
      <c r="N46" s="121"/>
      <c r="O46" s="699"/>
    </row>
    <row r="47" spans="1:15" ht="16.5" customHeight="1" x14ac:dyDescent="0.2">
      <c r="A47" s="555"/>
      <c r="B47" s="121"/>
      <c r="C47" s="121"/>
      <c r="D47" s="121"/>
      <c r="E47" s="121"/>
      <c r="F47" s="121"/>
      <c r="G47" s="121"/>
      <c r="H47" s="121"/>
      <c r="I47" s="121"/>
      <c r="J47" s="121"/>
      <c r="K47" s="121"/>
      <c r="L47" s="121"/>
      <c r="M47" s="121"/>
      <c r="N47" s="121"/>
      <c r="O47" s="699"/>
    </row>
    <row r="48" spans="1:15" ht="16.5" customHeight="1" x14ac:dyDescent="0.2">
      <c r="A48" s="555"/>
      <c r="B48" s="121"/>
      <c r="C48" s="121"/>
      <c r="D48" s="121"/>
      <c r="E48" s="121"/>
      <c r="F48" s="121"/>
      <c r="G48" s="121"/>
      <c r="H48" s="121"/>
      <c r="I48" s="121"/>
      <c r="J48" s="121"/>
      <c r="K48" s="121"/>
      <c r="L48" s="121"/>
      <c r="M48" s="121"/>
      <c r="N48" s="121"/>
      <c r="O48" s="699"/>
    </row>
    <row r="49" spans="1:17" ht="16.5" customHeight="1" x14ac:dyDescent="0.2">
      <c r="A49" s="555"/>
      <c r="B49" s="121"/>
      <c r="C49" s="121"/>
      <c r="D49" s="121"/>
      <c r="E49" s="121"/>
      <c r="F49" s="121"/>
      <c r="G49" s="121"/>
      <c r="H49" s="121"/>
      <c r="I49" s="121"/>
      <c r="J49" s="121"/>
      <c r="K49" s="121"/>
      <c r="L49" s="121"/>
      <c r="M49" s="121"/>
      <c r="N49" s="121"/>
      <c r="O49" s="699"/>
    </row>
    <row r="50" spans="1:17" ht="16.5" customHeight="1" x14ac:dyDescent="0.2">
      <c r="A50" s="555"/>
      <c r="B50" s="121"/>
      <c r="C50" s="121"/>
      <c r="D50" s="121"/>
      <c r="E50" s="121"/>
      <c r="F50" s="121"/>
      <c r="G50" s="121"/>
      <c r="H50" s="121"/>
      <c r="I50" s="121"/>
      <c r="J50" s="121"/>
      <c r="K50" s="121"/>
      <c r="L50" s="121"/>
      <c r="M50" s="121"/>
      <c r="N50" s="121"/>
      <c r="O50" s="699"/>
    </row>
    <row r="51" spans="1:17" ht="16.5" customHeight="1" x14ac:dyDescent="0.2">
      <c r="A51" s="555"/>
      <c r="B51" s="121"/>
      <c r="C51" s="121"/>
      <c r="D51" s="121"/>
      <c r="E51" s="121"/>
      <c r="F51" s="121"/>
      <c r="G51" s="121"/>
      <c r="H51" s="121"/>
      <c r="I51" s="121"/>
      <c r="J51" s="121"/>
      <c r="K51" s="121"/>
      <c r="L51" s="121"/>
      <c r="M51" s="121"/>
      <c r="N51" s="121"/>
      <c r="O51" s="699"/>
    </row>
    <row r="52" spans="1:17" ht="16.5" customHeight="1" x14ac:dyDescent="0.2">
      <c r="A52" s="555"/>
      <c r="B52" s="121"/>
      <c r="C52" s="121"/>
      <c r="D52" s="121"/>
      <c r="E52" s="121"/>
      <c r="F52" s="121"/>
      <c r="G52" s="121"/>
      <c r="H52" s="121"/>
      <c r="I52" s="121"/>
      <c r="J52" s="121"/>
      <c r="K52" s="121"/>
      <c r="L52" s="121"/>
      <c r="M52" s="121"/>
      <c r="N52" s="121"/>
      <c r="O52" s="699"/>
    </row>
    <row r="53" spans="1:17" ht="16.5" customHeight="1" x14ac:dyDescent="0.2">
      <c r="A53" s="555"/>
      <c r="B53" s="121"/>
      <c r="C53" s="121"/>
      <c r="D53" s="121"/>
      <c r="E53" s="121"/>
      <c r="F53" s="121"/>
      <c r="G53" s="121"/>
      <c r="H53" s="121"/>
      <c r="I53" s="121"/>
      <c r="J53" s="121"/>
      <c r="K53" s="121"/>
      <c r="L53" s="121"/>
      <c r="M53" s="121"/>
      <c r="N53" s="121"/>
      <c r="O53" s="699"/>
    </row>
    <row r="54" spans="1:17" ht="16.5" customHeight="1" x14ac:dyDescent="0.2">
      <c r="A54" s="555"/>
      <c r="B54" s="121"/>
      <c r="C54" s="121"/>
      <c r="D54" s="121"/>
      <c r="E54" s="121"/>
      <c r="F54" s="121"/>
      <c r="G54" s="121"/>
      <c r="H54" s="121"/>
      <c r="I54" s="121"/>
      <c r="J54" s="121"/>
      <c r="K54" s="121"/>
      <c r="L54" s="121"/>
      <c r="M54" s="121"/>
      <c r="N54" s="121"/>
      <c r="O54" s="699"/>
    </row>
    <row r="55" spans="1:17" ht="16.5" customHeight="1" x14ac:dyDescent="0.2">
      <c r="A55" s="555"/>
      <c r="B55" s="121"/>
      <c r="C55" s="121"/>
      <c r="D55" s="121"/>
      <c r="E55" s="121"/>
      <c r="F55" s="121"/>
      <c r="G55" s="121"/>
      <c r="H55" s="121"/>
      <c r="I55" s="121"/>
      <c r="J55" s="121"/>
      <c r="K55" s="121"/>
      <c r="L55" s="121"/>
      <c r="M55" s="121"/>
      <c r="N55" s="121"/>
      <c r="O55" s="699"/>
      <c r="Q55" s="71"/>
    </row>
    <row r="56" spans="1:17" ht="16.5" customHeight="1" x14ac:dyDescent="0.2">
      <c r="A56" s="555"/>
      <c r="B56" s="121"/>
      <c r="C56" s="121"/>
      <c r="D56" s="121"/>
      <c r="E56" s="121"/>
      <c r="F56" s="121"/>
      <c r="G56" s="121"/>
      <c r="H56" s="121"/>
      <c r="I56" s="121"/>
      <c r="J56" s="121"/>
      <c r="K56" s="121"/>
      <c r="L56" s="121"/>
      <c r="M56" s="121"/>
      <c r="N56" s="121"/>
      <c r="O56" s="699"/>
    </row>
    <row r="57" spans="1:17" ht="16.5" customHeight="1" x14ac:dyDescent="0.2">
      <c r="A57" s="555"/>
      <c r="B57" s="121"/>
      <c r="C57" s="121"/>
      <c r="D57" s="121"/>
      <c r="E57" s="121"/>
      <c r="F57" s="121"/>
      <c r="G57" s="121"/>
      <c r="H57" s="121"/>
      <c r="I57" s="121"/>
      <c r="J57" s="121"/>
      <c r="K57" s="121"/>
      <c r="L57" s="121"/>
      <c r="M57" s="121"/>
      <c r="N57" s="121"/>
      <c r="O57" s="699"/>
    </row>
    <row r="58" spans="1:17" ht="16.5" customHeight="1" x14ac:dyDescent="0.2">
      <c r="A58" s="555"/>
      <c r="B58" s="121"/>
      <c r="C58" s="121"/>
      <c r="D58" s="121"/>
      <c r="E58" s="121"/>
      <c r="F58" s="121"/>
      <c r="G58" s="121"/>
      <c r="H58" s="121"/>
      <c r="I58" s="121"/>
      <c r="J58" s="121"/>
      <c r="K58" s="121"/>
      <c r="L58" s="121"/>
      <c r="M58" s="121"/>
      <c r="N58" s="121"/>
      <c r="O58" s="699"/>
    </row>
    <row r="59" spans="1:17" ht="16.5" customHeight="1" x14ac:dyDescent="0.2">
      <c r="A59" s="555"/>
      <c r="B59" s="121"/>
      <c r="C59" s="121"/>
      <c r="D59" s="121"/>
      <c r="E59" s="121"/>
      <c r="F59" s="121"/>
      <c r="G59" s="121"/>
      <c r="H59" s="121"/>
      <c r="I59" s="121"/>
      <c r="J59" s="121"/>
      <c r="K59" s="121"/>
      <c r="L59" s="121"/>
      <c r="M59" s="121"/>
      <c r="N59" s="121"/>
      <c r="O59" s="699"/>
    </row>
    <row r="60" spans="1:17" ht="16.5" customHeight="1" x14ac:dyDescent="0.2">
      <c r="A60" s="555"/>
      <c r="B60" s="121"/>
      <c r="C60" s="121"/>
      <c r="D60" s="121"/>
      <c r="E60" s="121"/>
      <c r="F60" s="121"/>
      <c r="G60" s="121"/>
      <c r="H60" s="121"/>
      <c r="I60" s="121"/>
      <c r="J60" s="121"/>
      <c r="K60" s="121"/>
      <c r="L60" s="121"/>
      <c r="M60" s="121"/>
      <c r="N60" s="121"/>
      <c r="O60" s="699"/>
    </row>
    <row r="61" spans="1:17" ht="15.75" thickBot="1" x14ac:dyDescent="0.25">
      <c r="A61" s="1102" t="s">
        <v>752</v>
      </c>
      <c r="B61" s="1103"/>
      <c r="C61" s="695"/>
      <c r="D61" s="698"/>
      <c r="E61" s="698"/>
      <c r="F61" s="698"/>
      <c r="G61" s="698"/>
      <c r="H61" s="698"/>
      <c r="I61" s="698"/>
      <c r="J61" s="1104" t="s">
        <v>278</v>
      </c>
      <c r="K61" s="1104"/>
      <c r="L61" s="1104"/>
      <c r="M61" s="1104"/>
      <c r="N61" s="1104"/>
      <c r="O61" s="1105"/>
    </row>
    <row r="62" spans="1:17" ht="15" thickTop="1" x14ac:dyDescent="0.2">
      <c r="A62" s="266"/>
    </row>
    <row r="64" spans="1:17" ht="15" x14ac:dyDescent="0.2">
      <c r="G64" s="71"/>
    </row>
  </sheetData>
  <sheetProtection algorithmName="SHA-512" hashValue="4iZRfxJI8+6/kSJA8Ijz7erazv0Z8ylKmzzhPHQ9Zr/GAWJNOwdcS2yajr3Io/FWdpCn8SKLDcTqFxDWOseaUw==" saltValue="Gx44DB9Ms4Sc4gOD2FuJag==" spinCount="100000" sheet="1" objects="1" scenarios="1" selectLockedCells="1" selectUnlockedCells="1"/>
  <mergeCells count="4">
    <mergeCell ref="A1:O1"/>
    <mergeCell ref="A2:O2"/>
    <mergeCell ref="A61:B61"/>
    <mergeCell ref="J61:O61"/>
  </mergeCells>
  <printOptions horizontalCentered="1"/>
  <pageMargins left="0.7" right="0.7" top="0.75" bottom="0.75" header="0.3" footer="0.3"/>
  <pageSetup scale="65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7BCCF4-A1C2-462A-B625-13EBC73C347C}">
  <sheetPr codeName="Sheet26">
    <tabColor rgb="FF0070C0"/>
    <pageSetUpPr fitToPage="1"/>
  </sheetPr>
  <dimension ref="A1:N123"/>
  <sheetViews>
    <sheetView zoomScaleNormal="100" workbookViewId="0">
      <selection activeCell="K14" sqref="K14"/>
    </sheetView>
  </sheetViews>
  <sheetFormatPr defaultRowHeight="14.25" x14ac:dyDescent="0.2"/>
  <cols>
    <col min="1" max="1" width="2.75" customWidth="1"/>
    <col min="2" max="2" width="4.5" customWidth="1"/>
    <col min="3" max="3" width="12" customWidth="1"/>
    <col min="4" max="4" width="46.875" bestFit="1" customWidth="1"/>
    <col min="5" max="5" width="12.125" customWidth="1"/>
    <col min="6" max="6" width="2.875" customWidth="1"/>
    <col min="7" max="7" width="10.5" customWidth="1"/>
    <col min="8" max="8" width="2.875" customWidth="1"/>
    <col min="9" max="9" width="10.5" customWidth="1"/>
    <col min="10" max="10" width="2.875" customWidth="1"/>
    <col min="11" max="11" width="10.5" customWidth="1"/>
    <col min="12" max="12" width="5.5" customWidth="1"/>
    <col min="13" max="13" width="5.375" customWidth="1"/>
    <col min="14" max="14" width="18" customWidth="1"/>
  </cols>
  <sheetData>
    <row r="1" spans="1:14" ht="27.75" customHeight="1" thickTop="1" x14ac:dyDescent="0.25">
      <c r="A1" s="1351" t="s">
        <v>753</v>
      </c>
      <c r="B1" s="1352"/>
      <c r="C1" s="1352"/>
      <c r="D1" s="1352"/>
      <c r="E1" s="1352"/>
      <c r="F1" s="1352"/>
      <c r="G1" s="1352"/>
      <c r="H1" s="1352"/>
      <c r="I1" s="1352"/>
      <c r="J1" s="1352"/>
      <c r="K1" s="1352"/>
      <c r="L1" s="1352"/>
      <c r="M1" s="1353"/>
    </row>
    <row r="2" spans="1:14" ht="27.75" customHeight="1" x14ac:dyDescent="0.25">
      <c r="A2" s="1354" t="s">
        <v>754</v>
      </c>
      <c r="B2" s="1355"/>
      <c r="C2" s="1355"/>
      <c r="D2" s="1355"/>
      <c r="E2" s="1355"/>
      <c r="F2" s="1355"/>
      <c r="G2" s="1355"/>
      <c r="H2" s="1355"/>
      <c r="I2" s="1355"/>
      <c r="J2" s="1355"/>
      <c r="K2" s="1355"/>
      <c r="L2" s="1355"/>
      <c r="M2" s="1356"/>
    </row>
    <row r="3" spans="1:14" ht="15.75" customHeight="1" x14ac:dyDescent="0.2">
      <c r="A3" s="289"/>
      <c r="B3" s="123"/>
      <c r="C3" s="1337"/>
      <c r="D3" s="1337"/>
      <c r="E3" s="1337"/>
      <c r="F3" s="1337"/>
      <c r="G3" s="1337"/>
      <c r="H3" s="1337"/>
      <c r="I3" s="1337"/>
      <c r="J3" s="1337"/>
      <c r="K3" s="1337"/>
      <c r="L3" s="1337"/>
      <c r="M3" s="702"/>
    </row>
    <row r="4" spans="1:14" ht="15.75" customHeight="1" x14ac:dyDescent="0.25">
      <c r="A4" s="289"/>
      <c r="B4" s="123"/>
      <c r="C4" s="1338" t="s">
        <v>802</v>
      </c>
      <c r="D4" s="1338"/>
      <c r="E4" s="1338"/>
      <c r="F4" s="1338"/>
      <c r="G4" s="1338"/>
      <c r="H4" s="1338"/>
      <c r="I4" s="1338"/>
      <c r="J4" s="1338"/>
      <c r="K4" s="1338"/>
      <c r="L4" s="1338"/>
      <c r="M4" s="702"/>
    </row>
    <row r="5" spans="1:14" ht="15.75" customHeight="1" thickBot="1" x14ac:dyDescent="0.25">
      <c r="A5" s="289"/>
      <c r="B5" s="123"/>
      <c r="C5" s="1337"/>
      <c r="D5" s="1337"/>
      <c r="E5" s="1337"/>
      <c r="F5" s="1337"/>
      <c r="G5" s="1337"/>
      <c r="H5" s="1337"/>
      <c r="I5" s="1337"/>
      <c r="J5" s="1337"/>
      <c r="K5" s="1337"/>
      <c r="L5" s="1337"/>
      <c r="M5" s="702"/>
    </row>
    <row r="6" spans="1:14" ht="15.75" customHeight="1" thickTop="1" x14ac:dyDescent="0.2">
      <c r="A6" s="289"/>
      <c r="B6" s="123"/>
      <c r="C6" s="917"/>
      <c r="D6" s="996"/>
      <c r="E6" s="920"/>
      <c r="F6" s="996"/>
      <c r="G6" s="996"/>
      <c r="H6" s="996"/>
      <c r="I6" s="996"/>
      <c r="J6" s="920"/>
      <c r="K6" s="1349" t="s">
        <v>787</v>
      </c>
      <c r="L6" s="1350"/>
      <c r="M6" s="702"/>
    </row>
    <row r="7" spans="1:14" ht="15.75" customHeight="1" x14ac:dyDescent="0.2">
      <c r="A7" s="289"/>
      <c r="B7" s="123"/>
      <c r="C7" s="921"/>
      <c r="D7" s="918"/>
      <c r="E7" s="919"/>
      <c r="F7" s="918"/>
      <c r="G7" s="1330" t="s">
        <v>794</v>
      </c>
      <c r="H7" s="1330"/>
      <c r="I7" s="1330"/>
      <c r="J7" s="919"/>
      <c r="K7" s="1328" t="s">
        <v>788</v>
      </c>
      <c r="L7" s="1329"/>
      <c r="M7" s="702"/>
    </row>
    <row r="8" spans="1:14" ht="15.75" customHeight="1" x14ac:dyDescent="0.2">
      <c r="A8" s="289"/>
      <c r="B8" s="123"/>
      <c r="C8" s="921"/>
      <c r="D8" s="918"/>
      <c r="E8" s="919"/>
      <c r="F8" s="918"/>
      <c r="G8" s="1330" t="s">
        <v>795</v>
      </c>
      <c r="H8" s="1330"/>
      <c r="I8" s="1330"/>
      <c r="J8" s="919"/>
      <c r="K8" s="1328" t="s">
        <v>789</v>
      </c>
      <c r="L8" s="1329"/>
      <c r="M8" s="702"/>
    </row>
    <row r="9" spans="1:14" ht="15.75" customHeight="1" x14ac:dyDescent="0.2">
      <c r="A9" s="289"/>
      <c r="B9" s="123"/>
      <c r="C9" s="922" t="s">
        <v>784</v>
      </c>
      <c r="D9" s="1331" t="s">
        <v>785</v>
      </c>
      <c r="E9" s="1332"/>
      <c r="F9" s="918"/>
      <c r="G9" s="1330" t="s">
        <v>796</v>
      </c>
      <c r="H9" s="1330"/>
      <c r="I9" s="1330"/>
      <c r="J9" s="919"/>
      <c r="K9" s="1328" t="s">
        <v>790</v>
      </c>
      <c r="L9" s="1329"/>
      <c r="M9" s="702"/>
    </row>
    <row r="10" spans="1:14" ht="15.75" customHeight="1" x14ac:dyDescent="0.2">
      <c r="A10" s="289"/>
      <c r="B10" s="123"/>
      <c r="C10" s="922" t="s">
        <v>301</v>
      </c>
      <c r="D10" s="923"/>
      <c r="E10" s="919"/>
      <c r="F10" s="918"/>
      <c r="G10" s="924"/>
      <c r="H10" s="924"/>
      <c r="I10" s="924"/>
      <c r="J10" s="919"/>
      <c r="K10" s="1328" t="s">
        <v>791</v>
      </c>
      <c r="L10" s="1329"/>
      <c r="M10" s="702"/>
    </row>
    <row r="11" spans="1:14" s="2" customFormat="1" ht="15.75" customHeight="1" x14ac:dyDescent="0.2">
      <c r="A11" s="925"/>
      <c r="B11" s="254"/>
      <c r="C11" s="927"/>
      <c r="D11" s="923"/>
      <c r="E11" s="928"/>
      <c r="F11" s="929"/>
      <c r="G11" s="1328" t="s">
        <v>797</v>
      </c>
      <c r="H11" s="1328"/>
      <c r="I11" s="1328"/>
      <c r="J11" s="930"/>
      <c r="K11" s="1328" t="s">
        <v>792</v>
      </c>
      <c r="L11" s="1329"/>
      <c r="M11" s="744"/>
      <c r="N11" s="1333"/>
    </row>
    <row r="12" spans="1:14" s="2" customFormat="1" ht="15.75" customHeight="1" x14ac:dyDescent="0.2">
      <c r="A12" s="925"/>
      <c r="B12" s="254"/>
      <c r="C12" s="927"/>
      <c r="D12" s="931"/>
      <c r="E12" s="928"/>
      <c r="F12" s="929"/>
      <c r="G12" s="929"/>
      <c r="H12" s="929"/>
      <c r="I12" s="929"/>
      <c r="J12" s="930"/>
      <c r="K12" s="1328" t="s">
        <v>793</v>
      </c>
      <c r="L12" s="1329"/>
      <c r="M12" s="744"/>
      <c r="N12" s="1333"/>
    </row>
    <row r="13" spans="1:14" s="2" customFormat="1" ht="15.75" customHeight="1" thickBot="1" x14ac:dyDescent="0.25">
      <c r="A13" s="925"/>
      <c r="B13" s="926"/>
      <c r="C13" s="928"/>
      <c r="D13" s="931"/>
      <c r="E13" s="928"/>
      <c r="F13" s="929"/>
      <c r="G13" s="929"/>
      <c r="H13" s="929"/>
      <c r="I13" s="929"/>
      <c r="J13" s="933"/>
      <c r="K13" s="934"/>
      <c r="L13" s="935"/>
      <c r="M13" s="744"/>
      <c r="N13" s="1333"/>
    </row>
    <row r="14" spans="1:14" s="2" customFormat="1" ht="33.950000000000003" customHeight="1" thickBot="1" x14ac:dyDescent="0.25">
      <c r="A14" s="925"/>
      <c r="B14" s="926"/>
      <c r="C14" s="997">
        <v>9</v>
      </c>
      <c r="D14" s="998" t="s">
        <v>337</v>
      </c>
      <c r="E14" s="938">
        <v>4001</v>
      </c>
      <c r="F14" s="999">
        <v>1</v>
      </c>
      <c r="G14" s="940" t="s">
        <v>798</v>
      </c>
      <c r="H14" s="941" t="s">
        <v>783</v>
      </c>
      <c r="I14" s="942" t="s">
        <v>125</v>
      </c>
      <c r="J14" s="943">
        <v>3</v>
      </c>
      <c r="K14" s="1041"/>
      <c r="L14" s="944" t="s">
        <v>624</v>
      </c>
      <c r="M14" s="744"/>
    </row>
    <row r="15" spans="1:14" s="2" customFormat="1" ht="6.75" customHeight="1" thickBot="1" x14ac:dyDescent="0.25">
      <c r="A15" s="925"/>
      <c r="B15" s="926"/>
      <c r="C15" s="945"/>
      <c r="D15" s="946"/>
      <c r="E15" s="947"/>
      <c r="F15" s="948"/>
      <c r="G15" s="949"/>
      <c r="H15" s="950"/>
      <c r="I15" s="951"/>
      <c r="J15" s="952"/>
      <c r="K15" s="1000"/>
      <c r="L15" s="953"/>
      <c r="M15" s="744"/>
    </row>
    <row r="16" spans="1:14" s="2" customFormat="1" ht="33.950000000000003" customHeight="1" thickBot="1" x14ac:dyDescent="0.25">
      <c r="A16" s="925"/>
      <c r="B16" s="926"/>
      <c r="C16" s="967">
        <v>10</v>
      </c>
      <c r="D16" s="955" t="s">
        <v>338</v>
      </c>
      <c r="E16" s="956">
        <v>4002</v>
      </c>
      <c r="F16" s="957">
        <v>1</v>
      </c>
      <c r="G16" s="958" t="s">
        <v>798</v>
      </c>
      <c r="H16" s="966" t="s">
        <v>783</v>
      </c>
      <c r="I16" s="960" t="s">
        <v>125</v>
      </c>
      <c r="J16" s="961">
        <v>3</v>
      </c>
      <c r="K16" s="1040"/>
      <c r="L16" s="962" t="s">
        <v>624</v>
      </c>
      <c r="M16" s="744"/>
    </row>
    <row r="17" spans="1:13" s="2" customFormat="1" ht="6.75" customHeight="1" thickBot="1" x14ac:dyDescent="0.25">
      <c r="A17" s="925"/>
      <c r="B17" s="926"/>
      <c r="C17" s="945"/>
      <c r="D17" s="946"/>
      <c r="E17" s="947"/>
      <c r="F17" s="948"/>
      <c r="G17" s="949"/>
      <c r="H17" s="950"/>
      <c r="I17" s="951"/>
      <c r="J17" s="952"/>
      <c r="K17" s="1000"/>
      <c r="L17" s="953"/>
      <c r="M17" s="744"/>
    </row>
    <row r="18" spans="1:13" s="2" customFormat="1" ht="33.950000000000003" customHeight="1" thickBot="1" x14ac:dyDescent="0.25">
      <c r="A18" s="925"/>
      <c r="B18" s="926"/>
      <c r="C18" s="963">
        <v>12.3</v>
      </c>
      <c r="D18" s="955" t="s">
        <v>342</v>
      </c>
      <c r="E18" s="956">
        <v>4003</v>
      </c>
      <c r="F18" s="964">
        <v>1</v>
      </c>
      <c r="G18" s="958" t="s">
        <v>798</v>
      </c>
      <c r="H18" s="966" t="s">
        <v>783</v>
      </c>
      <c r="I18" s="960" t="s">
        <v>125</v>
      </c>
      <c r="J18" s="961">
        <v>3</v>
      </c>
      <c r="K18" s="1040"/>
      <c r="L18" s="962" t="s">
        <v>624</v>
      </c>
      <c r="M18" s="744"/>
    </row>
    <row r="19" spans="1:13" s="2" customFormat="1" ht="6.75" customHeight="1" thickBot="1" x14ac:dyDescent="0.25">
      <c r="A19" s="925"/>
      <c r="B19" s="926"/>
      <c r="C19" s="965"/>
      <c r="D19" s="946"/>
      <c r="E19" s="947"/>
      <c r="F19" s="948"/>
      <c r="G19" s="949"/>
      <c r="H19" s="950"/>
      <c r="I19" s="951"/>
      <c r="J19" s="952"/>
      <c r="K19" s="1000"/>
      <c r="L19" s="953"/>
      <c r="M19" s="744"/>
    </row>
    <row r="20" spans="1:13" s="2" customFormat="1" ht="33.950000000000003" customHeight="1" thickBot="1" x14ac:dyDescent="0.25">
      <c r="A20" s="925"/>
      <c r="B20" s="926"/>
      <c r="C20" s="963">
        <v>14.1</v>
      </c>
      <c r="D20" s="955" t="s">
        <v>774</v>
      </c>
      <c r="E20" s="956">
        <v>4004</v>
      </c>
      <c r="F20" s="964">
        <v>1</v>
      </c>
      <c r="G20" s="958" t="s">
        <v>798</v>
      </c>
      <c r="H20" s="966" t="s">
        <v>783</v>
      </c>
      <c r="I20" s="960" t="s">
        <v>125</v>
      </c>
      <c r="J20" s="961">
        <v>3</v>
      </c>
      <c r="K20" s="1040"/>
      <c r="L20" s="962" t="s">
        <v>624</v>
      </c>
      <c r="M20" s="744"/>
    </row>
    <row r="21" spans="1:13" s="2" customFormat="1" ht="6.75" customHeight="1" thickBot="1" x14ac:dyDescent="0.25">
      <c r="A21" s="925"/>
      <c r="B21" s="926"/>
      <c r="C21" s="965"/>
      <c r="D21" s="946"/>
      <c r="E21" s="947"/>
      <c r="F21" s="948"/>
      <c r="G21" s="949"/>
      <c r="H21" s="950"/>
      <c r="I21" s="951"/>
      <c r="J21" s="952"/>
      <c r="K21" s="1000"/>
      <c r="L21" s="953"/>
      <c r="M21" s="744"/>
    </row>
    <row r="22" spans="1:13" s="2" customFormat="1" ht="33.950000000000003" customHeight="1" thickBot="1" x14ac:dyDescent="0.25">
      <c r="A22" s="925"/>
      <c r="B22" s="926"/>
      <c r="C22" s="954">
        <v>15</v>
      </c>
      <c r="D22" s="955" t="s">
        <v>347</v>
      </c>
      <c r="E22" s="956">
        <v>4005</v>
      </c>
      <c r="F22" s="964">
        <v>1</v>
      </c>
      <c r="G22" s="958" t="s">
        <v>798</v>
      </c>
      <c r="H22" s="966" t="s">
        <v>783</v>
      </c>
      <c r="I22" s="960" t="s">
        <v>125</v>
      </c>
      <c r="J22" s="961">
        <v>3</v>
      </c>
      <c r="K22" s="1040"/>
      <c r="L22" s="962" t="s">
        <v>624</v>
      </c>
      <c r="M22" s="744"/>
    </row>
    <row r="23" spans="1:13" s="2" customFormat="1" ht="6.75" customHeight="1" thickBot="1" x14ac:dyDescent="0.25">
      <c r="A23" s="925"/>
      <c r="B23" s="926"/>
      <c r="C23" s="945"/>
      <c r="D23" s="946"/>
      <c r="E23" s="947"/>
      <c r="F23" s="948"/>
      <c r="G23" s="949"/>
      <c r="H23" s="950"/>
      <c r="I23" s="951"/>
      <c r="J23" s="952"/>
      <c r="K23" s="1000"/>
      <c r="L23" s="953"/>
      <c r="M23" s="744"/>
    </row>
    <row r="24" spans="1:13" s="2" customFormat="1" ht="33.950000000000003" customHeight="1" thickBot="1" x14ac:dyDescent="0.25">
      <c r="A24" s="925"/>
      <c r="B24" s="926"/>
      <c r="C24" s="963">
        <v>16.100000000000001</v>
      </c>
      <c r="D24" s="955" t="s">
        <v>348</v>
      </c>
      <c r="E24" s="956">
        <v>4006</v>
      </c>
      <c r="F24" s="964">
        <v>1</v>
      </c>
      <c r="G24" s="958" t="s">
        <v>798</v>
      </c>
      <c r="H24" s="966" t="s">
        <v>783</v>
      </c>
      <c r="I24" s="960" t="s">
        <v>125</v>
      </c>
      <c r="J24" s="961">
        <v>3</v>
      </c>
      <c r="K24" s="1040"/>
      <c r="L24" s="962" t="s">
        <v>624</v>
      </c>
      <c r="M24" s="744"/>
    </row>
    <row r="25" spans="1:13" s="2" customFormat="1" ht="6.75" customHeight="1" thickBot="1" x14ac:dyDescent="0.25">
      <c r="A25" s="925"/>
      <c r="B25" s="926"/>
      <c r="C25" s="965"/>
      <c r="D25" s="946"/>
      <c r="E25" s="947"/>
      <c r="F25" s="948"/>
      <c r="G25" s="949"/>
      <c r="H25" s="950"/>
      <c r="I25" s="951"/>
      <c r="J25" s="952"/>
      <c r="K25" s="1001"/>
      <c r="L25" s="953"/>
      <c r="M25" s="744"/>
    </row>
    <row r="26" spans="1:13" s="2" customFormat="1" ht="33.950000000000003" customHeight="1" thickBot="1" x14ac:dyDescent="0.25">
      <c r="A26" s="925"/>
      <c r="B26" s="926"/>
      <c r="C26" s="963">
        <v>16.2</v>
      </c>
      <c r="D26" s="955" t="s">
        <v>349</v>
      </c>
      <c r="E26" s="956">
        <v>4007</v>
      </c>
      <c r="F26" s="964">
        <v>1</v>
      </c>
      <c r="G26" s="958" t="s">
        <v>798</v>
      </c>
      <c r="H26" s="966" t="s">
        <v>783</v>
      </c>
      <c r="I26" s="960" t="s">
        <v>125</v>
      </c>
      <c r="J26" s="961">
        <v>3</v>
      </c>
      <c r="K26" s="1040"/>
      <c r="L26" s="962" t="s">
        <v>624</v>
      </c>
      <c r="M26" s="744"/>
    </row>
    <row r="27" spans="1:13" s="2" customFormat="1" ht="6.75" customHeight="1" thickBot="1" x14ac:dyDescent="0.25">
      <c r="A27" s="925"/>
      <c r="B27" s="926"/>
      <c r="C27" s="965"/>
      <c r="D27" s="946"/>
      <c r="E27" s="947"/>
      <c r="F27" s="948"/>
      <c r="G27" s="949"/>
      <c r="H27" s="950"/>
      <c r="I27" s="951"/>
      <c r="J27" s="952"/>
      <c r="K27" s="1000"/>
      <c r="L27" s="953"/>
      <c r="M27" s="744"/>
    </row>
    <row r="28" spans="1:13" s="2" customFormat="1" ht="33.950000000000003" customHeight="1" thickBot="1" x14ac:dyDescent="0.25">
      <c r="A28" s="925"/>
      <c r="B28" s="926"/>
      <c r="C28" s="968">
        <v>16.3</v>
      </c>
      <c r="D28" s="955" t="s">
        <v>775</v>
      </c>
      <c r="E28" s="956">
        <v>4008</v>
      </c>
      <c r="F28" s="964">
        <v>1</v>
      </c>
      <c r="G28" s="958" t="s">
        <v>798</v>
      </c>
      <c r="H28" s="966" t="s">
        <v>783</v>
      </c>
      <c r="I28" s="960" t="s">
        <v>125</v>
      </c>
      <c r="J28" s="961">
        <v>3</v>
      </c>
      <c r="K28" s="1042"/>
      <c r="L28" s="962" t="s">
        <v>624</v>
      </c>
      <c r="M28" s="744"/>
    </row>
    <row r="29" spans="1:13" s="2" customFormat="1" ht="6.75" customHeight="1" thickBot="1" x14ac:dyDescent="0.25">
      <c r="A29" s="925"/>
      <c r="B29" s="926"/>
      <c r="C29" s="965"/>
      <c r="D29" s="946"/>
      <c r="E29" s="947"/>
      <c r="F29" s="948"/>
      <c r="G29" s="949"/>
      <c r="H29" s="950"/>
      <c r="I29" s="951"/>
      <c r="J29" s="952"/>
      <c r="K29" s="1000"/>
      <c r="L29" s="953"/>
      <c r="M29" s="744"/>
    </row>
    <row r="30" spans="1:13" s="2" customFormat="1" ht="33.950000000000003" customHeight="1" thickBot="1" x14ac:dyDescent="0.25">
      <c r="A30" s="925"/>
      <c r="B30" s="926"/>
      <c r="C30" s="963">
        <v>19.2</v>
      </c>
      <c r="D30" s="955" t="s">
        <v>353</v>
      </c>
      <c r="E30" s="956">
        <v>4009</v>
      </c>
      <c r="F30" s="964">
        <v>1</v>
      </c>
      <c r="G30" s="958" t="s">
        <v>798</v>
      </c>
      <c r="H30" s="966" t="s">
        <v>783</v>
      </c>
      <c r="I30" s="960" t="s">
        <v>125</v>
      </c>
      <c r="J30" s="961">
        <v>3</v>
      </c>
      <c r="K30" s="1040"/>
      <c r="L30" s="962" t="s">
        <v>624</v>
      </c>
      <c r="M30" s="744"/>
    </row>
    <row r="31" spans="1:13" s="2" customFormat="1" ht="6.75" customHeight="1" thickBot="1" x14ac:dyDescent="0.25">
      <c r="A31" s="925"/>
      <c r="B31" s="926"/>
      <c r="C31" s="965"/>
      <c r="D31" s="946"/>
      <c r="E31" s="947"/>
      <c r="F31" s="948"/>
      <c r="G31" s="949"/>
      <c r="H31" s="975"/>
      <c r="I31" s="951"/>
      <c r="J31" s="952"/>
      <c r="K31" s="1000"/>
      <c r="L31" s="953"/>
      <c r="M31" s="744"/>
    </row>
    <row r="32" spans="1:13" s="2" customFormat="1" ht="33.950000000000003" customHeight="1" thickBot="1" x14ac:dyDescent="0.25">
      <c r="A32" s="925"/>
      <c r="B32" s="926"/>
      <c r="C32" s="969">
        <v>20</v>
      </c>
      <c r="D32" s="955" t="s">
        <v>354</v>
      </c>
      <c r="E32" s="956">
        <v>4010</v>
      </c>
      <c r="F32" s="964">
        <v>1</v>
      </c>
      <c r="G32" s="958" t="s">
        <v>798</v>
      </c>
      <c r="H32" s="966" t="s">
        <v>783</v>
      </c>
      <c r="I32" s="960" t="s">
        <v>125</v>
      </c>
      <c r="J32" s="961">
        <v>3</v>
      </c>
      <c r="K32" s="1040"/>
      <c r="L32" s="962" t="s">
        <v>624</v>
      </c>
      <c r="M32" s="744"/>
    </row>
    <row r="33" spans="1:13" s="2" customFormat="1" ht="6.75" customHeight="1" thickBot="1" x14ac:dyDescent="0.25">
      <c r="A33" s="925"/>
      <c r="B33" s="926"/>
      <c r="C33" s="970"/>
      <c r="D33" s="946"/>
      <c r="E33" s="947"/>
      <c r="F33" s="948"/>
      <c r="G33" s="949"/>
      <c r="H33" s="950"/>
      <c r="I33" s="951"/>
      <c r="J33" s="952"/>
      <c r="K33" s="1002"/>
      <c r="L33" s="1003"/>
      <c r="M33" s="744"/>
    </row>
    <row r="34" spans="1:13" s="2" customFormat="1" ht="33.950000000000003" customHeight="1" thickBot="1" x14ac:dyDescent="0.25">
      <c r="A34" s="925"/>
      <c r="B34" s="926"/>
      <c r="C34" s="971">
        <v>21.2</v>
      </c>
      <c r="D34" s="972" t="s">
        <v>776</v>
      </c>
      <c r="E34" s="956">
        <v>4011</v>
      </c>
      <c r="F34" s="964">
        <v>1</v>
      </c>
      <c r="G34" s="958" t="s">
        <v>798</v>
      </c>
      <c r="H34" s="966" t="s">
        <v>783</v>
      </c>
      <c r="I34" s="960" t="s">
        <v>125</v>
      </c>
      <c r="J34" s="961">
        <v>3</v>
      </c>
      <c r="K34" s="1040"/>
      <c r="L34" s="962" t="s">
        <v>624</v>
      </c>
      <c r="M34" s="744"/>
    </row>
    <row r="35" spans="1:13" s="2" customFormat="1" ht="6.75" customHeight="1" thickBot="1" x14ac:dyDescent="0.25">
      <c r="A35" s="925"/>
      <c r="B35" s="926"/>
      <c r="C35" s="973"/>
      <c r="D35" s="974"/>
      <c r="E35" s="947"/>
      <c r="F35" s="948"/>
      <c r="G35" s="949"/>
      <c r="H35" s="950"/>
      <c r="I35" s="951"/>
      <c r="J35" s="952"/>
      <c r="K35" s="1001"/>
      <c r="L35" s="953"/>
      <c r="M35" s="744"/>
    </row>
    <row r="36" spans="1:13" s="2" customFormat="1" ht="33.950000000000003" customHeight="1" thickBot="1" x14ac:dyDescent="0.25">
      <c r="A36" s="925"/>
      <c r="B36" s="926"/>
      <c r="C36" s="963">
        <v>21.3</v>
      </c>
      <c r="D36" s="972" t="s">
        <v>357</v>
      </c>
      <c r="E36" s="956">
        <v>4012</v>
      </c>
      <c r="F36" s="964">
        <v>1</v>
      </c>
      <c r="G36" s="958" t="s">
        <v>798</v>
      </c>
      <c r="H36" s="966" t="s">
        <v>783</v>
      </c>
      <c r="I36" s="960" t="s">
        <v>125</v>
      </c>
      <c r="J36" s="943">
        <v>3</v>
      </c>
      <c r="K36" s="1043"/>
      <c r="L36" s="962" t="s">
        <v>624</v>
      </c>
      <c r="M36" s="744"/>
    </row>
    <row r="37" spans="1:13" s="2" customFormat="1" ht="6.75" customHeight="1" thickBot="1" x14ac:dyDescent="0.25">
      <c r="A37" s="925"/>
      <c r="B37" s="926"/>
      <c r="C37" s="965"/>
      <c r="D37" s="974"/>
      <c r="E37" s="947"/>
      <c r="F37" s="948"/>
      <c r="G37" s="949"/>
      <c r="H37" s="975"/>
      <c r="I37" s="951"/>
      <c r="J37" s="952"/>
      <c r="K37" s="1004"/>
      <c r="L37" s="1003"/>
      <c r="M37" s="744"/>
    </row>
    <row r="38" spans="1:13" s="2" customFormat="1" ht="33.950000000000003" customHeight="1" thickBot="1" x14ac:dyDescent="0.25">
      <c r="A38" s="925"/>
      <c r="B38" s="926"/>
      <c r="C38" s="954">
        <v>24</v>
      </c>
      <c r="D38" s="972" t="s">
        <v>360</v>
      </c>
      <c r="E38" s="956">
        <v>4013</v>
      </c>
      <c r="F38" s="964">
        <v>1</v>
      </c>
      <c r="G38" s="958" t="s">
        <v>798</v>
      </c>
      <c r="H38" s="966" t="s">
        <v>783</v>
      </c>
      <c r="I38" s="960" t="s">
        <v>125</v>
      </c>
      <c r="J38" s="943">
        <v>3</v>
      </c>
      <c r="K38" s="1043"/>
      <c r="L38" s="962" t="s">
        <v>624</v>
      </c>
      <c r="M38" s="744"/>
    </row>
    <row r="39" spans="1:13" s="2" customFormat="1" ht="6.75" customHeight="1" thickBot="1" x14ac:dyDescent="0.25">
      <c r="A39" s="925"/>
      <c r="B39" s="926"/>
      <c r="C39" s="945"/>
      <c r="D39" s="974"/>
      <c r="E39" s="947"/>
      <c r="F39" s="948"/>
      <c r="G39" s="949"/>
      <c r="H39" s="950"/>
      <c r="I39" s="951"/>
      <c r="J39" s="952"/>
      <c r="K39" s="1004"/>
      <c r="L39" s="1003"/>
      <c r="M39" s="744"/>
    </row>
    <row r="40" spans="1:13" s="2" customFormat="1" ht="33.950000000000003" customHeight="1" thickBot="1" x14ac:dyDescent="0.25">
      <c r="A40" s="925"/>
      <c r="B40" s="926"/>
      <c r="C40" s="954">
        <v>25</v>
      </c>
      <c r="D40" s="972" t="s">
        <v>777</v>
      </c>
      <c r="E40" s="956">
        <v>4014</v>
      </c>
      <c r="F40" s="964">
        <v>1</v>
      </c>
      <c r="G40" s="958" t="s">
        <v>798</v>
      </c>
      <c r="H40" s="966" t="s">
        <v>783</v>
      </c>
      <c r="I40" s="960" t="s">
        <v>125</v>
      </c>
      <c r="J40" s="961">
        <v>3</v>
      </c>
      <c r="K40" s="1043"/>
      <c r="L40" s="962" t="s">
        <v>624</v>
      </c>
      <c r="M40" s="744"/>
    </row>
    <row r="41" spans="1:13" s="2" customFormat="1" ht="6.75" customHeight="1" thickBot="1" x14ac:dyDescent="0.25">
      <c r="A41" s="925"/>
      <c r="B41" s="926"/>
      <c r="C41" s="945"/>
      <c r="D41" s="974"/>
      <c r="E41" s="947"/>
      <c r="F41" s="948"/>
      <c r="G41" s="949"/>
      <c r="H41" s="950"/>
      <c r="I41" s="951"/>
      <c r="J41" s="952"/>
      <c r="K41" s="1002"/>
      <c r="L41" s="1003"/>
      <c r="M41" s="744"/>
    </row>
    <row r="42" spans="1:13" s="2" customFormat="1" ht="33.950000000000003" customHeight="1" thickBot="1" x14ac:dyDescent="0.25">
      <c r="A42" s="925"/>
      <c r="B42" s="926"/>
      <c r="C42" s="968">
        <v>29.1</v>
      </c>
      <c r="D42" s="972" t="s">
        <v>778</v>
      </c>
      <c r="E42" s="956">
        <v>4015</v>
      </c>
      <c r="F42" s="957">
        <v>1</v>
      </c>
      <c r="G42" s="958" t="s">
        <v>798</v>
      </c>
      <c r="H42" s="966" t="s">
        <v>783</v>
      </c>
      <c r="I42" s="960" t="s">
        <v>125</v>
      </c>
      <c r="J42" s="961">
        <v>3</v>
      </c>
      <c r="K42" s="1043"/>
      <c r="L42" s="962" t="s">
        <v>624</v>
      </c>
      <c r="M42" s="744"/>
    </row>
    <row r="43" spans="1:13" s="2" customFormat="1" ht="6.75" customHeight="1" thickBot="1" x14ac:dyDescent="0.25">
      <c r="A43" s="925"/>
      <c r="B43" s="926"/>
      <c r="C43" s="965"/>
      <c r="D43" s="974"/>
      <c r="E43" s="947"/>
      <c r="F43" s="948"/>
      <c r="G43" s="949"/>
      <c r="H43" s="950"/>
      <c r="I43" s="951"/>
      <c r="J43" s="952"/>
      <c r="K43" s="1002"/>
      <c r="L43" s="1003"/>
      <c r="M43" s="744"/>
    </row>
    <row r="44" spans="1:13" s="2" customFormat="1" ht="33.950000000000003" customHeight="1" thickBot="1" x14ac:dyDescent="0.25">
      <c r="A44" s="925"/>
      <c r="B44" s="926"/>
      <c r="C44" s="971">
        <v>29.2</v>
      </c>
      <c r="D44" s="972" t="s">
        <v>366</v>
      </c>
      <c r="E44" s="956">
        <v>4016</v>
      </c>
      <c r="F44" s="964">
        <v>1</v>
      </c>
      <c r="G44" s="958" t="s">
        <v>798</v>
      </c>
      <c r="H44" s="966" t="s">
        <v>783</v>
      </c>
      <c r="I44" s="960" t="s">
        <v>125</v>
      </c>
      <c r="J44" s="961">
        <v>3</v>
      </c>
      <c r="K44" s="1043"/>
      <c r="L44" s="962" t="s">
        <v>624</v>
      </c>
      <c r="M44" s="744"/>
    </row>
    <row r="45" spans="1:13" s="2" customFormat="1" ht="6.75" customHeight="1" thickBot="1" x14ac:dyDescent="0.25">
      <c r="A45" s="925"/>
      <c r="B45" s="926"/>
      <c r="C45" s="973"/>
      <c r="D45" s="974"/>
      <c r="E45" s="947"/>
      <c r="F45" s="948"/>
      <c r="G45" s="949"/>
      <c r="H45" s="975"/>
      <c r="I45" s="951"/>
      <c r="J45" s="952"/>
      <c r="K45" s="1002"/>
      <c r="L45" s="1003"/>
      <c r="M45" s="744"/>
    </row>
    <row r="46" spans="1:13" s="2" customFormat="1" ht="33.950000000000003" customHeight="1" thickBot="1" x14ac:dyDescent="0.25">
      <c r="A46" s="925"/>
      <c r="B46" s="926"/>
      <c r="C46" s="969">
        <v>32</v>
      </c>
      <c r="D46" s="972" t="s">
        <v>368</v>
      </c>
      <c r="E46" s="956">
        <v>4017</v>
      </c>
      <c r="F46" s="964">
        <v>1</v>
      </c>
      <c r="G46" s="958" t="s">
        <v>798</v>
      </c>
      <c r="H46" s="966" t="s">
        <v>783</v>
      </c>
      <c r="I46" s="960" t="s">
        <v>125</v>
      </c>
      <c r="J46" s="961">
        <v>3</v>
      </c>
      <c r="K46" s="1043"/>
      <c r="L46" s="962" t="s">
        <v>624</v>
      </c>
      <c r="M46" s="744"/>
    </row>
    <row r="47" spans="1:13" s="2" customFormat="1" ht="6.75" customHeight="1" thickBot="1" x14ac:dyDescent="0.25">
      <c r="A47" s="925"/>
      <c r="B47" s="926"/>
      <c r="C47" s="970"/>
      <c r="D47" s="974"/>
      <c r="E47" s="947"/>
      <c r="F47" s="948"/>
      <c r="G47" s="949"/>
      <c r="H47" s="950"/>
      <c r="I47" s="951"/>
      <c r="J47" s="952"/>
      <c r="K47" s="1002"/>
      <c r="L47" s="1003"/>
      <c r="M47" s="744"/>
    </row>
    <row r="48" spans="1:13" s="2" customFormat="1" ht="33.950000000000003" customHeight="1" thickBot="1" x14ac:dyDescent="0.25">
      <c r="A48" s="925"/>
      <c r="B48" s="926"/>
      <c r="C48" s="954">
        <v>34</v>
      </c>
      <c r="D48" s="972" t="s">
        <v>779</v>
      </c>
      <c r="E48" s="956">
        <v>4018</v>
      </c>
      <c r="F48" s="964">
        <v>1</v>
      </c>
      <c r="G48" s="958" t="s">
        <v>798</v>
      </c>
      <c r="H48" s="966" t="s">
        <v>783</v>
      </c>
      <c r="I48" s="960" t="s">
        <v>125</v>
      </c>
      <c r="J48" s="961">
        <v>3</v>
      </c>
      <c r="K48" s="1043"/>
      <c r="L48" s="962" t="s">
        <v>624</v>
      </c>
      <c r="M48" s="744"/>
    </row>
    <row r="49" spans="1:13" s="2" customFormat="1" ht="6.75" customHeight="1" thickBot="1" x14ac:dyDescent="0.25">
      <c r="A49" s="925"/>
      <c r="B49" s="926"/>
      <c r="C49" s="945"/>
      <c r="D49" s="974"/>
      <c r="E49" s="947"/>
      <c r="F49" s="948"/>
      <c r="G49" s="949"/>
      <c r="H49" s="950"/>
      <c r="I49" s="951"/>
      <c r="J49" s="952"/>
      <c r="K49" s="1004"/>
      <c r="L49" s="953"/>
      <c r="M49" s="744"/>
    </row>
    <row r="50" spans="1:13" s="2" customFormat="1" ht="33.950000000000003" customHeight="1" thickBot="1" x14ac:dyDescent="0.25">
      <c r="A50" s="925"/>
      <c r="B50" s="926"/>
      <c r="C50" s="954">
        <v>36</v>
      </c>
      <c r="D50" s="972" t="s">
        <v>372</v>
      </c>
      <c r="E50" s="956">
        <v>4019</v>
      </c>
      <c r="F50" s="964">
        <v>1</v>
      </c>
      <c r="G50" s="958" t="s">
        <v>798</v>
      </c>
      <c r="H50" s="959" t="s">
        <v>783</v>
      </c>
      <c r="I50" s="960" t="s">
        <v>125</v>
      </c>
      <c r="J50" s="961">
        <v>3</v>
      </c>
      <c r="K50" s="1043"/>
      <c r="L50" s="962" t="s">
        <v>624</v>
      </c>
      <c r="M50" s="744"/>
    </row>
    <row r="51" spans="1:13" s="2" customFormat="1" ht="6.75" customHeight="1" thickBot="1" x14ac:dyDescent="0.25">
      <c r="A51" s="925"/>
      <c r="B51" s="926"/>
      <c r="C51" s="945"/>
      <c r="D51" s="974"/>
      <c r="E51" s="947"/>
      <c r="F51" s="977"/>
      <c r="G51" s="949"/>
      <c r="H51" s="950"/>
      <c r="I51" s="951"/>
      <c r="J51" s="952"/>
      <c r="K51" s="1004"/>
      <c r="L51" s="953"/>
      <c r="M51" s="744"/>
    </row>
    <row r="52" spans="1:13" s="2" customFormat="1" ht="33.950000000000003" customHeight="1" thickBot="1" x14ac:dyDescent="0.25">
      <c r="A52" s="925"/>
      <c r="B52" s="926"/>
      <c r="C52" s="1005">
        <v>37</v>
      </c>
      <c r="D52" s="1006" t="s">
        <v>373</v>
      </c>
      <c r="E52" s="938">
        <v>4020</v>
      </c>
      <c r="F52" s="957">
        <v>1</v>
      </c>
      <c r="G52" s="958" t="s">
        <v>798</v>
      </c>
      <c r="H52" s="959" t="s">
        <v>783</v>
      </c>
      <c r="I52" s="960" t="s">
        <v>125</v>
      </c>
      <c r="J52" s="961">
        <v>3</v>
      </c>
      <c r="K52" s="1044"/>
      <c r="L52" s="962" t="s">
        <v>624</v>
      </c>
      <c r="M52" s="744"/>
    </row>
    <row r="53" spans="1:13" s="2" customFormat="1" ht="6.75" customHeight="1" thickTop="1" thickBot="1" x14ac:dyDescent="0.25">
      <c r="A53" s="925"/>
      <c r="B53" s="926"/>
      <c r="C53" s="1007"/>
      <c r="D53" s="1008"/>
      <c r="E53" s="1009"/>
      <c r="F53" s="1010"/>
      <c r="G53" s="1011"/>
      <c r="H53" s="1012"/>
      <c r="I53" s="1013"/>
      <c r="J53" s="1014"/>
      <c r="K53" s="1015"/>
      <c r="L53" s="1016"/>
      <c r="M53" s="744"/>
    </row>
    <row r="54" spans="1:13" s="4" customFormat="1" ht="15.75" customHeight="1" thickTop="1" x14ac:dyDescent="0.2">
      <c r="A54" s="978"/>
      <c r="B54" s="984"/>
      <c r="C54" s="985"/>
      <c r="D54" s="985"/>
      <c r="E54" s="985"/>
      <c r="F54" s="985"/>
      <c r="G54" s="985"/>
      <c r="H54" s="985"/>
      <c r="I54" s="985"/>
      <c r="J54" s="985"/>
      <c r="K54" s="985"/>
      <c r="L54" s="985"/>
      <c r="M54" s="986"/>
    </row>
    <row r="55" spans="1:13" s="4" customFormat="1" ht="15.75" customHeight="1" x14ac:dyDescent="0.2">
      <c r="A55" s="978"/>
      <c r="B55" s="984"/>
      <c r="C55" s="985"/>
      <c r="D55" s="985"/>
      <c r="E55" s="985"/>
      <c r="F55" s="985"/>
      <c r="G55" s="985"/>
      <c r="H55" s="985"/>
      <c r="I55" s="985"/>
      <c r="J55" s="985"/>
      <c r="K55" s="985"/>
      <c r="L55" s="985"/>
      <c r="M55" s="986"/>
    </row>
    <row r="56" spans="1:13" s="2" customFormat="1" ht="14.25" customHeight="1" x14ac:dyDescent="0.2">
      <c r="A56" s="925"/>
      <c r="B56" s="254"/>
      <c r="C56" s="987" t="s">
        <v>781</v>
      </c>
      <c r="D56" s="987"/>
      <c r="E56" s="987"/>
      <c r="F56" s="987"/>
      <c r="G56" s="987"/>
      <c r="H56" s="320"/>
      <c r="I56" s="320"/>
      <c r="J56" s="320"/>
      <c r="K56" s="320"/>
      <c r="L56" s="320"/>
      <c r="M56" s="744"/>
    </row>
    <row r="57" spans="1:13" s="2" customFormat="1" ht="15.95" customHeight="1" x14ac:dyDescent="0.2">
      <c r="A57" s="925"/>
      <c r="B57" s="254"/>
      <c r="C57" s="320" t="s">
        <v>780</v>
      </c>
      <c r="D57" s="320"/>
      <c r="E57" s="320"/>
      <c r="F57" s="320"/>
      <c r="G57" s="320"/>
      <c r="H57" s="320"/>
      <c r="I57" s="320"/>
      <c r="J57" s="320"/>
      <c r="K57" s="1017"/>
      <c r="L57" s="320"/>
      <c r="M57" s="744"/>
    </row>
    <row r="58" spans="1:13" s="2" customFormat="1" ht="7.5" customHeight="1" x14ac:dyDescent="0.2">
      <c r="A58" s="925"/>
      <c r="B58" s="254"/>
      <c r="C58" s="320"/>
      <c r="D58" s="320"/>
      <c r="E58" s="320"/>
      <c r="F58" s="320"/>
      <c r="G58" s="320"/>
      <c r="H58" s="320"/>
      <c r="I58" s="320"/>
      <c r="J58" s="320"/>
      <c r="K58" s="320"/>
      <c r="L58" s="320"/>
      <c r="M58" s="744"/>
    </row>
    <row r="59" spans="1:13" s="2" customFormat="1" ht="26.25" customHeight="1" x14ac:dyDescent="0.25">
      <c r="A59" s="925"/>
      <c r="B59" s="254"/>
      <c r="C59" s="988" t="s">
        <v>803</v>
      </c>
      <c r="D59" s="989" t="s">
        <v>800</v>
      </c>
      <c r="E59" s="985"/>
      <c r="F59" s="985"/>
      <c r="G59" s="985"/>
      <c r="H59" s="254"/>
      <c r="I59" s="254"/>
      <c r="J59" s="254"/>
      <c r="K59" s="254"/>
      <c r="L59" s="254"/>
      <c r="M59" s="744"/>
    </row>
    <row r="60" spans="1:13" s="2" customFormat="1" ht="15.95" customHeight="1" x14ac:dyDescent="0.25">
      <c r="A60" s="925"/>
      <c r="B60" s="254"/>
      <c r="C60" s="990" t="s">
        <v>782</v>
      </c>
      <c r="D60" s="989" t="s">
        <v>801</v>
      </c>
      <c r="E60" s="985"/>
      <c r="F60" s="985"/>
      <c r="G60" s="985"/>
      <c r="H60" s="984"/>
      <c r="I60" s="984"/>
      <c r="J60" s="984"/>
      <c r="K60" s="984"/>
      <c r="L60" s="984"/>
      <c r="M60" s="744"/>
    </row>
    <row r="61" spans="1:13" s="2" customFormat="1" ht="15.95" customHeight="1" x14ac:dyDescent="0.25">
      <c r="A61" s="925"/>
      <c r="B61" s="254"/>
      <c r="C61" s="991"/>
      <c r="D61" s="989"/>
      <c r="E61" s="985"/>
      <c r="F61" s="985"/>
      <c r="G61" s="985"/>
      <c r="H61" s="984"/>
      <c r="I61" s="984"/>
      <c r="J61" s="984"/>
      <c r="K61" s="984"/>
      <c r="L61" s="984"/>
      <c r="M61" s="744"/>
    </row>
    <row r="62" spans="1:13" s="2" customFormat="1" ht="15.95" customHeight="1" x14ac:dyDescent="0.25">
      <c r="A62" s="925"/>
      <c r="B62" s="254"/>
      <c r="C62" s="991"/>
      <c r="D62" s="989"/>
      <c r="E62" s="985"/>
      <c r="F62" s="985"/>
      <c r="G62" s="985"/>
      <c r="H62" s="984"/>
      <c r="I62" s="984"/>
      <c r="J62" s="984"/>
      <c r="K62" s="984"/>
      <c r="L62" s="984"/>
      <c r="M62" s="744"/>
    </row>
    <row r="63" spans="1:13" s="2" customFormat="1" ht="15.95" customHeight="1" x14ac:dyDescent="0.25">
      <c r="A63" s="925"/>
      <c r="B63" s="254"/>
      <c r="C63" s="991"/>
      <c r="D63" s="989"/>
      <c r="E63" s="985"/>
      <c r="F63" s="985"/>
      <c r="G63" s="985"/>
      <c r="H63" s="984"/>
      <c r="I63" s="984"/>
      <c r="J63" s="984"/>
      <c r="K63" s="984"/>
      <c r="L63" s="984"/>
      <c r="M63" s="744"/>
    </row>
    <row r="64" spans="1:13" s="2" customFormat="1" ht="15.95" customHeight="1" x14ac:dyDescent="0.25">
      <c r="A64" s="925"/>
      <c r="B64" s="254"/>
      <c r="C64" s="984"/>
      <c r="D64" s="1327"/>
      <c r="E64" s="1327"/>
      <c r="F64" s="1327"/>
      <c r="G64" s="1327"/>
      <c r="H64" s="1327"/>
      <c r="I64" s="1327"/>
      <c r="J64" s="1327"/>
      <c r="K64" s="1327"/>
      <c r="L64" s="984"/>
      <c r="M64" s="744"/>
    </row>
    <row r="65" spans="1:14" s="2" customFormat="1" ht="15.95" customHeight="1" x14ac:dyDescent="0.2">
      <c r="A65" s="925"/>
      <c r="B65" s="254"/>
      <c r="C65" s="984"/>
      <c r="D65" s="985"/>
      <c r="E65" s="985"/>
      <c r="F65" s="985"/>
      <c r="G65" s="985"/>
      <c r="H65" s="984"/>
      <c r="I65" s="984"/>
      <c r="J65" s="984"/>
      <c r="K65" s="984"/>
      <c r="L65" s="984"/>
      <c r="M65" s="744"/>
    </row>
    <row r="66" spans="1:14" s="2" customFormat="1" ht="15.95" customHeight="1" x14ac:dyDescent="0.2">
      <c r="A66" s="925"/>
      <c r="B66" s="254"/>
      <c r="C66" s="984"/>
      <c r="D66" s="985"/>
      <c r="E66" s="985"/>
      <c r="F66" s="985"/>
      <c r="G66" s="985"/>
      <c r="H66" s="984"/>
      <c r="I66" s="984"/>
      <c r="J66" s="984"/>
      <c r="K66" s="984"/>
      <c r="L66" s="984"/>
      <c r="M66" s="744"/>
    </row>
    <row r="67" spans="1:14" s="2" customFormat="1" ht="15.95" customHeight="1" x14ac:dyDescent="0.2">
      <c r="A67" s="925"/>
      <c r="B67" s="254"/>
      <c r="C67" s="992"/>
      <c r="D67" s="992"/>
      <c r="E67" s="992"/>
      <c r="F67" s="992"/>
      <c r="G67" s="992"/>
      <c r="H67" s="992"/>
      <c r="I67" s="992"/>
      <c r="J67" s="992"/>
      <c r="K67" s="992"/>
      <c r="L67" s="992"/>
      <c r="M67" s="744"/>
    </row>
    <row r="68" spans="1:14" s="2" customFormat="1" ht="15" customHeight="1" thickBot="1" x14ac:dyDescent="0.25">
      <c r="A68" s="694" t="s">
        <v>278</v>
      </c>
      <c r="B68" s="695"/>
      <c r="C68" s="695"/>
      <c r="D68" s="993"/>
      <c r="E68" s="994"/>
      <c r="F68" s="994"/>
      <c r="G68" s="994"/>
      <c r="H68" s="995"/>
      <c r="I68" s="995"/>
      <c r="J68" s="995"/>
      <c r="K68" s="695"/>
      <c r="L68" s="695"/>
      <c r="M68" s="885" t="s">
        <v>804</v>
      </c>
    </row>
    <row r="69" spans="1:14" ht="48.75" customHeight="1" thickTop="1" x14ac:dyDescent="0.2"/>
    <row r="70" spans="1:14" s="1" customFormat="1" ht="30" customHeight="1" x14ac:dyDescent="0.2">
      <c r="C70"/>
      <c r="D70"/>
      <c r="E70"/>
      <c r="F70"/>
      <c r="G70"/>
      <c r="H70"/>
      <c r="I70"/>
      <c r="J70"/>
      <c r="K70"/>
      <c r="L70"/>
      <c r="M70"/>
      <c r="N70"/>
    </row>
    <row r="71" spans="1:14" ht="29.25" customHeight="1" x14ac:dyDescent="0.2"/>
    <row r="73" spans="1:14" ht="27.75" customHeight="1" x14ac:dyDescent="0.2"/>
    <row r="74" spans="1:14" s="1" customFormat="1" ht="15" customHeight="1" x14ac:dyDescent="0.2">
      <c r="C74"/>
      <c r="D74"/>
      <c r="E74"/>
      <c r="F74"/>
      <c r="G74"/>
      <c r="H74"/>
      <c r="I74"/>
      <c r="J74"/>
      <c r="K74"/>
      <c r="L74"/>
      <c r="M74"/>
      <c r="N74"/>
    </row>
    <row r="76" spans="1:14" ht="14.25" customHeight="1" x14ac:dyDescent="0.2"/>
    <row r="85" ht="14.25" customHeight="1" x14ac:dyDescent="0.2"/>
    <row r="109" ht="30" customHeight="1" x14ac:dyDescent="0.2"/>
    <row r="111" ht="30" customHeight="1" x14ac:dyDescent="0.2"/>
    <row r="112" ht="30" customHeight="1" x14ac:dyDescent="0.2"/>
    <row r="113" ht="30" customHeight="1" x14ac:dyDescent="0.2"/>
    <row r="114" ht="30" customHeight="1" x14ac:dyDescent="0.2"/>
    <row r="115" ht="30" customHeight="1" x14ac:dyDescent="0.2"/>
    <row r="116" ht="30" customHeight="1" x14ac:dyDescent="0.2"/>
    <row r="117" ht="30" customHeight="1" x14ac:dyDescent="0.2"/>
    <row r="118" ht="30" customHeight="1" x14ac:dyDescent="0.2"/>
    <row r="119" ht="30" customHeight="1" x14ac:dyDescent="0.2"/>
    <row r="120" ht="30" customHeight="1" x14ac:dyDescent="0.2"/>
    <row r="121" ht="30" customHeight="1" x14ac:dyDescent="0.2"/>
    <row r="122" ht="66.75" customHeight="1" x14ac:dyDescent="0.2"/>
    <row r="123" ht="60" customHeight="1" x14ac:dyDescent="0.2"/>
  </sheetData>
  <sheetProtection algorithmName="SHA-512" hashValue="+ZIn7KpThmydY8t6LC3iOUWOpTqTa867X2xeL7XGhGzLMdzof/pW3uxm9KC25++zrZbu58FxKX1gYmbUC3uzVg==" saltValue="JKDNwKVtEmaQp+3jToI3Gw==" spinCount="100000" sheet="1" objects="1" scenarios="1" selectLockedCells="1"/>
  <mergeCells count="19">
    <mergeCell ref="K6:L6"/>
    <mergeCell ref="A1:M1"/>
    <mergeCell ref="A2:M2"/>
    <mergeCell ref="C3:L3"/>
    <mergeCell ref="C4:L4"/>
    <mergeCell ref="C5:L5"/>
    <mergeCell ref="N11:N13"/>
    <mergeCell ref="K12:L12"/>
    <mergeCell ref="D64:K64"/>
    <mergeCell ref="G7:I7"/>
    <mergeCell ref="K7:L7"/>
    <mergeCell ref="G8:I8"/>
    <mergeCell ref="K8:L8"/>
    <mergeCell ref="D9:E9"/>
    <mergeCell ref="G9:I9"/>
    <mergeCell ref="K9:L9"/>
    <mergeCell ref="K10:L10"/>
    <mergeCell ref="G11:I11"/>
    <mergeCell ref="K11:L11"/>
  </mergeCells>
  <pageMargins left="0.7" right="0.7" top="0.75" bottom="0.75" header="0.3" footer="0.3"/>
  <pageSetup scale="55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16417" r:id="rId4" name="Check Box 1">
              <controlPr defaultSize="0" autoFill="0" autoLine="0" autoPict="0">
                <anchor moveWithCells="1">
                  <from>
                    <xdr:col>2</xdr:col>
                    <xdr:colOff>895350</xdr:colOff>
                    <xdr:row>58</xdr:row>
                    <xdr:rowOff>152400</xdr:rowOff>
                  </from>
                  <to>
                    <xdr:col>3</xdr:col>
                    <xdr:colOff>161925</xdr:colOff>
                    <xdr:row>59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418" r:id="rId5" name="Check Box 2">
              <controlPr defaultSize="0" autoFill="0" autoLine="0" autoPict="0">
                <anchor moveWithCells="1">
                  <from>
                    <xdr:col>8</xdr:col>
                    <xdr:colOff>38100</xdr:colOff>
                    <xdr:row>13</xdr:row>
                    <xdr:rowOff>104775</xdr:rowOff>
                  </from>
                  <to>
                    <xdr:col>8</xdr:col>
                    <xdr:colOff>209550</xdr:colOff>
                    <xdr:row>13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419" r:id="rId6" name="Check Box 3">
              <controlPr defaultSize="0" autoFill="0" autoLine="0" autoPict="0">
                <anchor moveWithCells="1">
                  <from>
                    <xdr:col>2</xdr:col>
                    <xdr:colOff>885825</xdr:colOff>
                    <xdr:row>59</xdr:row>
                    <xdr:rowOff>9525</xdr:rowOff>
                  </from>
                  <to>
                    <xdr:col>3</xdr:col>
                    <xdr:colOff>152400</xdr:colOff>
                    <xdr:row>59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420" r:id="rId7" name="Check Box 4">
              <controlPr defaultSize="0" autoFill="0" autoLine="0" autoPict="0">
                <anchor moveWithCells="1">
                  <from>
                    <xdr:col>8</xdr:col>
                    <xdr:colOff>38100</xdr:colOff>
                    <xdr:row>31</xdr:row>
                    <xdr:rowOff>104775</xdr:rowOff>
                  </from>
                  <to>
                    <xdr:col>8</xdr:col>
                    <xdr:colOff>209550</xdr:colOff>
                    <xdr:row>31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421" r:id="rId8" name="Check Box 5">
              <controlPr defaultSize="0" autoFill="0" autoLine="0" autoPict="0">
                <anchor moveWithCells="1">
                  <from>
                    <xdr:col>8</xdr:col>
                    <xdr:colOff>38100</xdr:colOff>
                    <xdr:row>35</xdr:row>
                    <xdr:rowOff>104775</xdr:rowOff>
                  </from>
                  <to>
                    <xdr:col>8</xdr:col>
                    <xdr:colOff>209550</xdr:colOff>
                    <xdr:row>35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422" r:id="rId9" name="Check Box 6">
              <controlPr defaultSize="0" autoFill="0" autoLine="0" autoPict="0">
                <anchor moveWithCells="1">
                  <from>
                    <xdr:col>8</xdr:col>
                    <xdr:colOff>38100</xdr:colOff>
                    <xdr:row>37</xdr:row>
                    <xdr:rowOff>104775</xdr:rowOff>
                  </from>
                  <to>
                    <xdr:col>8</xdr:col>
                    <xdr:colOff>209550</xdr:colOff>
                    <xdr:row>37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423" r:id="rId10" name="Check Box 7">
              <controlPr defaultSize="0" autoFill="0" autoLine="0" autoPict="0">
                <anchor moveWithCells="1">
                  <from>
                    <xdr:col>8</xdr:col>
                    <xdr:colOff>38100</xdr:colOff>
                    <xdr:row>39</xdr:row>
                    <xdr:rowOff>104775</xdr:rowOff>
                  </from>
                  <to>
                    <xdr:col>8</xdr:col>
                    <xdr:colOff>209550</xdr:colOff>
                    <xdr:row>39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424" r:id="rId11" name="Check Box 8">
              <controlPr defaultSize="0" autoFill="0" autoLine="0" autoPict="0">
                <anchor moveWithCells="1">
                  <from>
                    <xdr:col>8</xdr:col>
                    <xdr:colOff>38100</xdr:colOff>
                    <xdr:row>41</xdr:row>
                    <xdr:rowOff>104775</xdr:rowOff>
                  </from>
                  <to>
                    <xdr:col>8</xdr:col>
                    <xdr:colOff>209550</xdr:colOff>
                    <xdr:row>41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425" r:id="rId12" name="Check Box 9">
              <controlPr defaultSize="0" autoFill="0" autoLine="0" autoPict="0">
                <anchor moveWithCells="1">
                  <from>
                    <xdr:col>8</xdr:col>
                    <xdr:colOff>38100</xdr:colOff>
                    <xdr:row>43</xdr:row>
                    <xdr:rowOff>104775</xdr:rowOff>
                  </from>
                  <to>
                    <xdr:col>8</xdr:col>
                    <xdr:colOff>209550</xdr:colOff>
                    <xdr:row>43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426" r:id="rId13" name="Check Box 10">
              <controlPr defaultSize="0" autoFill="0" autoLine="0" autoPict="0">
                <anchor moveWithCells="1">
                  <from>
                    <xdr:col>8</xdr:col>
                    <xdr:colOff>38100</xdr:colOff>
                    <xdr:row>47</xdr:row>
                    <xdr:rowOff>104775</xdr:rowOff>
                  </from>
                  <to>
                    <xdr:col>8</xdr:col>
                    <xdr:colOff>209550</xdr:colOff>
                    <xdr:row>47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427" r:id="rId14" name="Check Box 11">
              <controlPr defaultSize="0" autoFill="0" autoLine="0" autoPict="0">
                <anchor moveWithCells="1">
                  <from>
                    <xdr:col>8</xdr:col>
                    <xdr:colOff>38100</xdr:colOff>
                    <xdr:row>49</xdr:row>
                    <xdr:rowOff>104775</xdr:rowOff>
                  </from>
                  <to>
                    <xdr:col>8</xdr:col>
                    <xdr:colOff>209550</xdr:colOff>
                    <xdr:row>49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428" r:id="rId15" name="Check Box 12">
              <controlPr defaultSize="0" autoFill="0" autoLine="0" autoPict="0">
                <anchor moveWithCells="1">
                  <from>
                    <xdr:col>8</xdr:col>
                    <xdr:colOff>38100</xdr:colOff>
                    <xdr:row>51</xdr:row>
                    <xdr:rowOff>104775</xdr:rowOff>
                  </from>
                  <to>
                    <xdr:col>8</xdr:col>
                    <xdr:colOff>209550</xdr:colOff>
                    <xdr:row>51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429" r:id="rId16" name="Check Box 13">
              <controlPr defaultSize="0" autoFill="0" autoLine="0" autoPict="0">
                <anchor moveWithCells="1">
                  <from>
                    <xdr:col>8</xdr:col>
                    <xdr:colOff>38100</xdr:colOff>
                    <xdr:row>31</xdr:row>
                    <xdr:rowOff>104775</xdr:rowOff>
                  </from>
                  <to>
                    <xdr:col>8</xdr:col>
                    <xdr:colOff>209550</xdr:colOff>
                    <xdr:row>31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430" r:id="rId17" name="Check Box 14">
              <controlPr defaultSize="0" autoFill="0" autoLine="0" autoPict="0">
                <anchor moveWithCells="1">
                  <from>
                    <xdr:col>8</xdr:col>
                    <xdr:colOff>38100</xdr:colOff>
                    <xdr:row>33</xdr:row>
                    <xdr:rowOff>104775</xdr:rowOff>
                  </from>
                  <to>
                    <xdr:col>8</xdr:col>
                    <xdr:colOff>209550</xdr:colOff>
                    <xdr:row>33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431" r:id="rId18" name="Check Box 15">
              <controlPr defaultSize="0" autoFill="0" autoLine="0" autoPict="0">
                <anchor moveWithCells="1">
                  <from>
                    <xdr:col>8</xdr:col>
                    <xdr:colOff>38100</xdr:colOff>
                    <xdr:row>33</xdr:row>
                    <xdr:rowOff>104775</xdr:rowOff>
                  </from>
                  <to>
                    <xdr:col>8</xdr:col>
                    <xdr:colOff>209550</xdr:colOff>
                    <xdr:row>33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432" r:id="rId19" name="Check Box 16">
              <controlPr defaultSize="0" autoFill="0" autoLine="0" autoPict="0">
                <anchor moveWithCells="1">
                  <from>
                    <xdr:col>8</xdr:col>
                    <xdr:colOff>38100</xdr:colOff>
                    <xdr:row>35</xdr:row>
                    <xdr:rowOff>104775</xdr:rowOff>
                  </from>
                  <to>
                    <xdr:col>8</xdr:col>
                    <xdr:colOff>209550</xdr:colOff>
                    <xdr:row>35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433" r:id="rId20" name="Check Box 17">
              <controlPr defaultSize="0" autoFill="0" autoLine="0" autoPict="0">
                <anchor moveWithCells="1">
                  <from>
                    <xdr:col>8</xdr:col>
                    <xdr:colOff>38100</xdr:colOff>
                    <xdr:row>35</xdr:row>
                    <xdr:rowOff>104775</xdr:rowOff>
                  </from>
                  <to>
                    <xdr:col>8</xdr:col>
                    <xdr:colOff>209550</xdr:colOff>
                    <xdr:row>35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434" r:id="rId21" name="Check Box 18">
              <controlPr defaultSize="0" autoFill="0" autoLine="0" autoPict="0">
                <anchor moveWithCells="1">
                  <from>
                    <xdr:col>8</xdr:col>
                    <xdr:colOff>38100</xdr:colOff>
                    <xdr:row>37</xdr:row>
                    <xdr:rowOff>104775</xdr:rowOff>
                  </from>
                  <to>
                    <xdr:col>8</xdr:col>
                    <xdr:colOff>209550</xdr:colOff>
                    <xdr:row>37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435" r:id="rId22" name="Check Box 19">
              <controlPr defaultSize="0" autoFill="0" autoLine="0" autoPict="0">
                <anchor moveWithCells="1">
                  <from>
                    <xdr:col>8</xdr:col>
                    <xdr:colOff>38100</xdr:colOff>
                    <xdr:row>37</xdr:row>
                    <xdr:rowOff>104775</xdr:rowOff>
                  </from>
                  <to>
                    <xdr:col>8</xdr:col>
                    <xdr:colOff>209550</xdr:colOff>
                    <xdr:row>37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436" r:id="rId23" name="Check Box 20">
              <controlPr defaultSize="0" autoFill="0" autoLine="0" autoPict="0">
                <anchor moveWithCells="1">
                  <from>
                    <xdr:col>8</xdr:col>
                    <xdr:colOff>38100</xdr:colOff>
                    <xdr:row>37</xdr:row>
                    <xdr:rowOff>104775</xdr:rowOff>
                  </from>
                  <to>
                    <xdr:col>8</xdr:col>
                    <xdr:colOff>209550</xdr:colOff>
                    <xdr:row>37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437" r:id="rId24" name="Check Box 21">
              <controlPr defaultSize="0" autoFill="0" autoLine="0" autoPict="0">
                <anchor moveWithCells="1">
                  <from>
                    <xdr:col>8</xdr:col>
                    <xdr:colOff>38100</xdr:colOff>
                    <xdr:row>39</xdr:row>
                    <xdr:rowOff>104775</xdr:rowOff>
                  </from>
                  <to>
                    <xdr:col>8</xdr:col>
                    <xdr:colOff>209550</xdr:colOff>
                    <xdr:row>39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438" r:id="rId25" name="Check Box 22">
              <controlPr defaultSize="0" autoFill="0" autoLine="0" autoPict="0">
                <anchor moveWithCells="1">
                  <from>
                    <xdr:col>8</xdr:col>
                    <xdr:colOff>38100</xdr:colOff>
                    <xdr:row>39</xdr:row>
                    <xdr:rowOff>104775</xdr:rowOff>
                  </from>
                  <to>
                    <xdr:col>8</xdr:col>
                    <xdr:colOff>209550</xdr:colOff>
                    <xdr:row>39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439" r:id="rId26" name="Check Box 23">
              <controlPr defaultSize="0" autoFill="0" autoLine="0" autoPict="0">
                <anchor moveWithCells="1">
                  <from>
                    <xdr:col>8</xdr:col>
                    <xdr:colOff>38100</xdr:colOff>
                    <xdr:row>39</xdr:row>
                    <xdr:rowOff>104775</xdr:rowOff>
                  </from>
                  <to>
                    <xdr:col>8</xdr:col>
                    <xdr:colOff>209550</xdr:colOff>
                    <xdr:row>39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440" r:id="rId27" name="Check Box 24">
              <controlPr defaultSize="0" autoFill="0" autoLine="0" autoPict="0">
                <anchor moveWithCells="1">
                  <from>
                    <xdr:col>8</xdr:col>
                    <xdr:colOff>38100</xdr:colOff>
                    <xdr:row>39</xdr:row>
                    <xdr:rowOff>104775</xdr:rowOff>
                  </from>
                  <to>
                    <xdr:col>8</xdr:col>
                    <xdr:colOff>209550</xdr:colOff>
                    <xdr:row>39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441" r:id="rId28" name="Check Box 25">
              <controlPr defaultSize="0" autoFill="0" autoLine="0" autoPict="0">
                <anchor moveWithCells="1">
                  <from>
                    <xdr:col>8</xdr:col>
                    <xdr:colOff>38100</xdr:colOff>
                    <xdr:row>41</xdr:row>
                    <xdr:rowOff>104775</xdr:rowOff>
                  </from>
                  <to>
                    <xdr:col>8</xdr:col>
                    <xdr:colOff>209550</xdr:colOff>
                    <xdr:row>41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442" r:id="rId29" name="Check Box 26">
              <controlPr defaultSize="0" autoFill="0" autoLine="0" autoPict="0">
                <anchor moveWithCells="1">
                  <from>
                    <xdr:col>8</xdr:col>
                    <xdr:colOff>38100</xdr:colOff>
                    <xdr:row>41</xdr:row>
                    <xdr:rowOff>104775</xdr:rowOff>
                  </from>
                  <to>
                    <xdr:col>8</xdr:col>
                    <xdr:colOff>209550</xdr:colOff>
                    <xdr:row>41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443" r:id="rId30" name="Check Box 27">
              <controlPr defaultSize="0" autoFill="0" autoLine="0" autoPict="0">
                <anchor moveWithCells="1">
                  <from>
                    <xdr:col>8</xdr:col>
                    <xdr:colOff>38100</xdr:colOff>
                    <xdr:row>41</xdr:row>
                    <xdr:rowOff>104775</xdr:rowOff>
                  </from>
                  <to>
                    <xdr:col>8</xdr:col>
                    <xdr:colOff>209550</xdr:colOff>
                    <xdr:row>41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444" r:id="rId31" name="Check Box 28">
              <controlPr defaultSize="0" autoFill="0" autoLine="0" autoPict="0">
                <anchor moveWithCells="1">
                  <from>
                    <xdr:col>8</xdr:col>
                    <xdr:colOff>38100</xdr:colOff>
                    <xdr:row>41</xdr:row>
                    <xdr:rowOff>104775</xdr:rowOff>
                  </from>
                  <to>
                    <xdr:col>8</xdr:col>
                    <xdr:colOff>209550</xdr:colOff>
                    <xdr:row>41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445" r:id="rId32" name="Check Box 29">
              <controlPr defaultSize="0" autoFill="0" autoLine="0" autoPict="0">
                <anchor moveWithCells="1">
                  <from>
                    <xdr:col>8</xdr:col>
                    <xdr:colOff>38100</xdr:colOff>
                    <xdr:row>41</xdr:row>
                    <xdr:rowOff>104775</xdr:rowOff>
                  </from>
                  <to>
                    <xdr:col>8</xdr:col>
                    <xdr:colOff>209550</xdr:colOff>
                    <xdr:row>41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446" r:id="rId33" name="Check Box 30">
              <controlPr defaultSize="0" autoFill="0" autoLine="0" autoPict="0">
                <anchor moveWithCells="1">
                  <from>
                    <xdr:col>8</xdr:col>
                    <xdr:colOff>38100</xdr:colOff>
                    <xdr:row>43</xdr:row>
                    <xdr:rowOff>104775</xdr:rowOff>
                  </from>
                  <to>
                    <xdr:col>8</xdr:col>
                    <xdr:colOff>209550</xdr:colOff>
                    <xdr:row>43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447" r:id="rId34" name="Check Box 31">
              <controlPr defaultSize="0" autoFill="0" autoLine="0" autoPict="0">
                <anchor moveWithCells="1">
                  <from>
                    <xdr:col>8</xdr:col>
                    <xdr:colOff>38100</xdr:colOff>
                    <xdr:row>43</xdr:row>
                    <xdr:rowOff>104775</xdr:rowOff>
                  </from>
                  <to>
                    <xdr:col>8</xdr:col>
                    <xdr:colOff>209550</xdr:colOff>
                    <xdr:row>43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448" r:id="rId35" name="Check Box 32">
              <controlPr defaultSize="0" autoFill="0" autoLine="0" autoPict="0">
                <anchor moveWithCells="1">
                  <from>
                    <xdr:col>8</xdr:col>
                    <xdr:colOff>38100</xdr:colOff>
                    <xdr:row>43</xdr:row>
                    <xdr:rowOff>104775</xdr:rowOff>
                  </from>
                  <to>
                    <xdr:col>8</xdr:col>
                    <xdr:colOff>209550</xdr:colOff>
                    <xdr:row>43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449" r:id="rId36" name="Check Box 33">
              <controlPr defaultSize="0" autoFill="0" autoLine="0" autoPict="0">
                <anchor moveWithCells="1">
                  <from>
                    <xdr:col>8</xdr:col>
                    <xdr:colOff>38100</xdr:colOff>
                    <xdr:row>43</xdr:row>
                    <xdr:rowOff>104775</xdr:rowOff>
                  </from>
                  <to>
                    <xdr:col>8</xdr:col>
                    <xdr:colOff>209550</xdr:colOff>
                    <xdr:row>43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450" r:id="rId37" name="Check Box 34">
              <controlPr defaultSize="0" autoFill="0" autoLine="0" autoPict="0">
                <anchor moveWithCells="1">
                  <from>
                    <xdr:col>8</xdr:col>
                    <xdr:colOff>38100</xdr:colOff>
                    <xdr:row>43</xdr:row>
                    <xdr:rowOff>104775</xdr:rowOff>
                  </from>
                  <to>
                    <xdr:col>8</xdr:col>
                    <xdr:colOff>209550</xdr:colOff>
                    <xdr:row>43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451" r:id="rId38" name="Check Box 35">
              <controlPr defaultSize="0" autoFill="0" autoLine="0" autoPict="0">
                <anchor moveWithCells="1">
                  <from>
                    <xdr:col>8</xdr:col>
                    <xdr:colOff>38100</xdr:colOff>
                    <xdr:row>43</xdr:row>
                    <xdr:rowOff>104775</xdr:rowOff>
                  </from>
                  <to>
                    <xdr:col>8</xdr:col>
                    <xdr:colOff>209550</xdr:colOff>
                    <xdr:row>43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452" r:id="rId39" name="Check Box 36">
              <controlPr defaultSize="0" autoFill="0" autoLine="0" autoPict="0">
                <anchor moveWithCells="1">
                  <from>
                    <xdr:col>8</xdr:col>
                    <xdr:colOff>38100</xdr:colOff>
                    <xdr:row>45</xdr:row>
                    <xdr:rowOff>104775</xdr:rowOff>
                  </from>
                  <to>
                    <xdr:col>8</xdr:col>
                    <xdr:colOff>209550</xdr:colOff>
                    <xdr:row>45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453" r:id="rId40" name="Check Box 37">
              <controlPr defaultSize="0" autoFill="0" autoLine="0" autoPict="0">
                <anchor moveWithCells="1">
                  <from>
                    <xdr:col>8</xdr:col>
                    <xdr:colOff>38100</xdr:colOff>
                    <xdr:row>45</xdr:row>
                    <xdr:rowOff>104775</xdr:rowOff>
                  </from>
                  <to>
                    <xdr:col>8</xdr:col>
                    <xdr:colOff>209550</xdr:colOff>
                    <xdr:row>45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454" r:id="rId41" name="Check Box 38">
              <controlPr defaultSize="0" autoFill="0" autoLine="0" autoPict="0">
                <anchor moveWithCells="1">
                  <from>
                    <xdr:col>8</xdr:col>
                    <xdr:colOff>38100</xdr:colOff>
                    <xdr:row>45</xdr:row>
                    <xdr:rowOff>104775</xdr:rowOff>
                  </from>
                  <to>
                    <xdr:col>8</xdr:col>
                    <xdr:colOff>209550</xdr:colOff>
                    <xdr:row>45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455" r:id="rId42" name="Check Box 39">
              <controlPr defaultSize="0" autoFill="0" autoLine="0" autoPict="0">
                <anchor moveWithCells="1">
                  <from>
                    <xdr:col>8</xdr:col>
                    <xdr:colOff>38100</xdr:colOff>
                    <xdr:row>45</xdr:row>
                    <xdr:rowOff>104775</xdr:rowOff>
                  </from>
                  <to>
                    <xdr:col>8</xdr:col>
                    <xdr:colOff>209550</xdr:colOff>
                    <xdr:row>45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456" r:id="rId43" name="Check Box 40">
              <controlPr defaultSize="0" autoFill="0" autoLine="0" autoPict="0">
                <anchor moveWithCells="1">
                  <from>
                    <xdr:col>8</xdr:col>
                    <xdr:colOff>38100</xdr:colOff>
                    <xdr:row>45</xdr:row>
                    <xdr:rowOff>104775</xdr:rowOff>
                  </from>
                  <to>
                    <xdr:col>8</xdr:col>
                    <xdr:colOff>209550</xdr:colOff>
                    <xdr:row>45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457" r:id="rId44" name="Check Box 41">
              <controlPr defaultSize="0" autoFill="0" autoLine="0" autoPict="0">
                <anchor moveWithCells="1">
                  <from>
                    <xdr:col>8</xdr:col>
                    <xdr:colOff>38100</xdr:colOff>
                    <xdr:row>45</xdr:row>
                    <xdr:rowOff>104775</xdr:rowOff>
                  </from>
                  <to>
                    <xdr:col>8</xdr:col>
                    <xdr:colOff>209550</xdr:colOff>
                    <xdr:row>45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458" r:id="rId45" name="Check Box 42">
              <controlPr defaultSize="0" autoFill="0" autoLine="0" autoPict="0">
                <anchor moveWithCells="1">
                  <from>
                    <xdr:col>8</xdr:col>
                    <xdr:colOff>38100</xdr:colOff>
                    <xdr:row>45</xdr:row>
                    <xdr:rowOff>104775</xdr:rowOff>
                  </from>
                  <to>
                    <xdr:col>8</xdr:col>
                    <xdr:colOff>209550</xdr:colOff>
                    <xdr:row>45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459" r:id="rId46" name="Check Box 43">
              <controlPr defaultSize="0" autoFill="0" autoLine="0" autoPict="0">
                <anchor moveWithCells="1">
                  <from>
                    <xdr:col>8</xdr:col>
                    <xdr:colOff>38100</xdr:colOff>
                    <xdr:row>47</xdr:row>
                    <xdr:rowOff>104775</xdr:rowOff>
                  </from>
                  <to>
                    <xdr:col>8</xdr:col>
                    <xdr:colOff>209550</xdr:colOff>
                    <xdr:row>47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460" r:id="rId47" name="Check Box 44">
              <controlPr defaultSize="0" autoFill="0" autoLine="0" autoPict="0">
                <anchor moveWithCells="1">
                  <from>
                    <xdr:col>8</xdr:col>
                    <xdr:colOff>38100</xdr:colOff>
                    <xdr:row>47</xdr:row>
                    <xdr:rowOff>104775</xdr:rowOff>
                  </from>
                  <to>
                    <xdr:col>8</xdr:col>
                    <xdr:colOff>209550</xdr:colOff>
                    <xdr:row>47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461" r:id="rId48" name="Check Box 45">
              <controlPr defaultSize="0" autoFill="0" autoLine="0" autoPict="0">
                <anchor moveWithCells="1">
                  <from>
                    <xdr:col>8</xdr:col>
                    <xdr:colOff>38100</xdr:colOff>
                    <xdr:row>47</xdr:row>
                    <xdr:rowOff>104775</xdr:rowOff>
                  </from>
                  <to>
                    <xdr:col>8</xdr:col>
                    <xdr:colOff>209550</xdr:colOff>
                    <xdr:row>47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462" r:id="rId49" name="Check Box 46">
              <controlPr defaultSize="0" autoFill="0" autoLine="0" autoPict="0">
                <anchor moveWithCells="1">
                  <from>
                    <xdr:col>8</xdr:col>
                    <xdr:colOff>38100</xdr:colOff>
                    <xdr:row>47</xdr:row>
                    <xdr:rowOff>104775</xdr:rowOff>
                  </from>
                  <to>
                    <xdr:col>8</xdr:col>
                    <xdr:colOff>209550</xdr:colOff>
                    <xdr:row>47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463" r:id="rId50" name="Check Box 47">
              <controlPr defaultSize="0" autoFill="0" autoLine="0" autoPict="0">
                <anchor moveWithCells="1">
                  <from>
                    <xdr:col>8</xdr:col>
                    <xdr:colOff>38100</xdr:colOff>
                    <xdr:row>47</xdr:row>
                    <xdr:rowOff>104775</xdr:rowOff>
                  </from>
                  <to>
                    <xdr:col>8</xdr:col>
                    <xdr:colOff>209550</xdr:colOff>
                    <xdr:row>47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464" r:id="rId51" name="Check Box 48">
              <controlPr defaultSize="0" autoFill="0" autoLine="0" autoPict="0">
                <anchor moveWithCells="1">
                  <from>
                    <xdr:col>8</xdr:col>
                    <xdr:colOff>38100</xdr:colOff>
                    <xdr:row>47</xdr:row>
                    <xdr:rowOff>104775</xdr:rowOff>
                  </from>
                  <to>
                    <xdr:col>8</xdr:col>
                    <xdr:colOff>209550</xdr:colOff>
                    <xdr:row>47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465" r:id="rId52" name="Check Box 49">
              <controlPr defaultSize="0" autoFill="0" autoLine="0" autoPict="0">
                <anchor moveWithCells="1">
                  <from>
                    <xdr:col>8</xdr:col>
                    <xdr:colOff>38100</xdr:colOff>
                    <xdr:row>47</xdr:row>
                    <xdr:rowOff>104775</xdr:rowOff>
                  </from>
                  <to>
                    <xdr:col>8</xdr:col>
                    <xdr:colOff>209550</xdr:colOff>
                    <xdr:row>47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466" r:id="rId53" name="Check Box 50">
              <controlPr defaultSize="0" autoFill="0" autoLine="0" autoPict="0">
                <anchor moveWithCells="1">
                  <from>
                    <xdr:col>8</xdr:col>
                    <xdr:colOff>38100</xdr:colOff>
                    <xdr:row>49</xdr:row>
                    <xdr:rowOff>104775</xdr:rowOff>
                  </from>
                  <to>
                    <xdr:col>8</xdr:col>
                    <xdr:colOff>209550</xdr:colOff>
                    <xdr:row>49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467" r:id="rId54" name="Check Box 51">
              <controlPr defaultSize="0" autoFill="0" autoLine="0" autoPict="0">
                <anchor moveWithCells="1">
                  <from>
                    <xdr:col>8</xdr:col>
                    <xdr:colOff>38100</xdr:colOff>
                    <xdr:row>49</xdr:row>
                    <xdr:rowOff>104775</xdr:rowOff>
                  </from>
                  <to>
                    <xdr:col>8</xdr:col>
                    <xdr:colOff>209550</xdr:colOff>
                    <xdr:row>49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468" r:id="rId55" name="Check Box 52">
              <controlPr defaultSize="0" autoFill="0" autoLine="0" autoPict="0">
                <anchor moveWithCells="1">
                  <from>
                    <xdr:col>8</xdr:col>
                    <xdr:colOff>38100</xdr:colOff>
                    <xdr:row>49</xdr:row>
                    <xdr:rowOff>104775</xdr:rowOff>
                  </from>
                  <to>
                    <xdr:col>8</xdr:col>
                    <xdr:colOff>209550</xdr:colOff>
                    <xdr:row>49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469" r:id="rId56" name="Check Box 53">
              <controlPr defaultSize="0" autoFill="0" autoLine="0" autoPict="0">
                <anchor moveWithCells="1">
                  <from>
                    <xdr:col>8</xdr:col>
                    <xdr:colOff>38100</xdr:colOff>
                    <xdr:row>49</xdr:row>
                    <xdr:rowOff>104775</xdr:rowOff>
                  </from>
                  <to>
                    <xdr:col>8</xdr:col>
                    <xdr:colOff>209550</xdr:colOff>
                    <xdr:row>49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470" r:id="rId57" name="Check Box 54">
              <controlPr defaultSize="0" autoFill="0" autoLine="0" autoPict="0">
                <anchor moveWithCells="1">
                  <from>
                    <xdr:col>8</xdr:col>
                    <xdr:colOff>38100</xdr:colOff>
                    <xdr:row>49</xdr:row>
                    <xdr:rowOff>104775</xdr:rowOff>
                  </from>
                  <to>
                    <xdr:col>8</xdr:col>
                    <xdr:colOff>209550</xdr:colOff>
                    <xdr:row>49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471" r:id="rId58" name="Check Box 55">
              <controlPr defaultSize="0" autoFill="0" autoLine="0" autoPict="0">
                <anchor moveWithCells="1">
                  <from>
                    <xdr:col>8</xdr:col>
                    <xdr:colOff>38100</xdr:colOff>
                    <xdr:row>49</xdr:row>
                    <xdr:rowOff>104775</xdr:rowOff>
                  </from>
                  <to>
                    <xdr:col>8</xdr:col>
                    <xdr:colOff>209550</xdr:colOff>
                    <xdr:row>49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472" r:id="rId59" name="Check Box 56">
              <controlPr defaultSize="0" autoFill="0" autoLine="0" autoPict="0">
                <anchor moveWithCells="1">
                  <from>
                    <xdr:col>8</xdr:col>
                    <xdr:colOff>38100</xdr:colOff>
                    <xdr:row>49</xdr:row>
                    <xdr:rowOff>104775</xdr:rowOff>
                  </from>
                  <to>
                    <xdr:col>8</xdr:col>
                    <xdr:colOff>209550</xdr:colOff>
                    <xdr:row>49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473" r:id="rId60" name="Check Box 57">
              <controlPr defaultSize="0" autoFill="0" autoLine="0" autoPict="0">
                <anchor moveWithCells="1">
                  <from>
                    <xdr:col>8</xdr:col>
                    <xdr:colOff>38100</xdr:colOff>
                    <xdr:row>49</xdr:row>
                    <xdr:rowOff>104775</xdr:rowOff>
                  </from>
                  <to>
                    <xdr:col>8</xdr:col>
                    <xdr:colOff>209550</xdr:colOff>
                    <xdr:row>49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474" r:id="rId61" name="Check Box 58">
              <controlPr defaultSize="0" autoFill="0" autoLine="0" autoPict="0">
                <anchor moveWithCells="1">
                  <from>
                    <xdr:col>8</xdr:col>
                    <xdr:colOff>38100</xdr:colOff>
                    <xdr:row>51</xdr:row>
                    <xdr:rowOff>104775</xdr:rowOff>
                  </from>
                  <to>
                    <xdr:col>8</xdr:col>
                    <xdr:colOff>209550</xdr:colOff>
                    <xdr:row>51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475" r:id="rId62" name="Check Box 59">
              <controlPr defaultSize="0" autoFill="0" autoLine="0" autoPict="0">
                <anchor moveWithCells="1">
                  <from>
                    <xdr:col>8</xdr:col>
                    <xdr:colOff>38100</xdr:colOff>
                    <xdr:row>51</xdr:row>
                    <xdr:rowOff>104775</xdr:rowOff>
                  </from>
                  <to>
                    <xdr:col>8</xdr:col>
                    <xdr:colOff>209550</xdr:colOff>
                    <xdr:row>51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476" r:id="rId63" name="Check Box 60">
              <controlPr defaultSize="0" autoFill="0" autoLine="0" autoPict="0">
                <anchor moveWithCells="1">
                  <from>
                    <xdr:col>8</xdr:col>
                    <xdr:colOff>38100</xdr:colOff>
                    <xdr:row>51</xdr:row>
                    <xdr:rowOff>104775</xdr:rowOff>
                  </from>
                  <to>
                    <xdr:col>8</xdr:col>
                    <xdr:colOff>209550</xdr:colOff>
                    <xdr:row>51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477" r:id="rId64" name="Check Box 61">
              <controlPr defaultSize="0" autoFill="0" autoLine="0" autoPict="0">
                <anchor moveWithCells="1">
                  <from>
                    <xdr:col>8</xdr:col>
                    <xdr:colOff>38100</xdr:colOff>
                    <xdr:row>51</xdr:row>
                    <xdr:rowOff>104775</xdr:rowOff>
                  </from>
                  <to>
                    <xdr:col>8</xdr:col>
                    <xdr:colOff>209550</xdr:colOff>
                    <xdr:row>51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478" r:id="rId65" name="Check Box 62">
              <controlPr defaultSize="0" autoFill="0" autoLine="0" autoPict="0">
                <anchor moveWithCells="1">
                  <from>
                    <xdr:col>8</xdr:col>
                    <xdr:colOff>38100</xdr:colOff>
                    <xdr:row>51</xdr:row>
                    <xdr:rowOff>104775</xdr:rowOff>
                  </from>
                  <to>
                    <xdr:col>8</xdr:col>
                    <xdr:colOff>209550</xdr:colOff>
                    <xdr:row>51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479" r:id="rId66" name="Check Box 63">
              <controlPr defaultSize="0" autoFill="0" autoLine="0" autoPict="0">
                <anchor moveWithCells="1">
                  <from>
                    <xdr:col>8</xdr:col>
                    <xdr:colOff>38100</xdr:colOff>
                    <xdr:row>51</xdr:row>
                    <xdr:rowOff>104775</xdr:rowOff>
                  </from>
                  <to>
                    <xdr:col>8</xdr:col>
                    <xdr:colOff>209550</xdr:colOff>
                    <xdr:row>51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480" r:id="rId67" name="Check Box 64">
              <controlPr defaultSize="0" autoFill="0" autoLine="0" autoPict="0">
                <anchor moveWithCells="1">
                  <from>
                    <xdr:col>8</xdr:col>
                    <xdr:colOff>38100</xdr:colOff>
                    <xdr:row>51</xdr:row>
                    <xdr:rowOff>104775</xdr:rowOff>
                  </from>
                  <to>
                    <xdr:col>8</xdr:col>
                    <xdr:colOff>209550</xdr:colOff>
                    <xdr:row>51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481" r:id="rId68" name="Check Box 65">
              <controlPr defaultSize="0" autoFill="0" autoLine="0" autoPict="0">
                <anchor moveWithCells="1">
                  <from>
                    <xdr:col>8</xdr:col>
                    <xdr:colOff>38100</xdr:colOff>
                    <xdr:row>51</xdr:row>
                    <xdr:rowOff>104775</xdr:rowOff>
                  </from>
                  <to>
                    <xdr:col>8</xdr:col>
                    <xdr:colOff>209550</xdr:colOff>
                    <xdr:row>51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482" r:id="rId69" name="Check Box 66">
              <controlPr defaultSize="0" autoFill="0" autoLine="0" autoPict="0">
                <anchor moveWithCells="1">
                  <from>
                    <xdr:col>8</xdr:col>
                    <xdr:colOff>38100</xdr:colOff>
                    <xdr:row>51</xdr:row>
                    <xdr:rowOff>104775</xdr:rowOff>
                  </from>
                  <to>
                    <xdr:col>8</xdr:col>
                    <xdr:colOff>209550</xdr:colOff>
                    <xdr:row>51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483" r:id="rId70" name="Check Box 67">
              <controlPr defaultSize="0" autoFill="0" autoLine="0" autoPict="0">
                <anchor moveWithCells="1">
                  <from>
                    <xdr:col>8</xdr:col>
                    <xdr:colOff>38100</xdr:colOff>
                    <xdr:row>15</xdr:row>
                    <xdr:rowOff>104775</xdr:rowOff>
                  </from>
                  <to>
                    <xdr:col>8</xdr:col>
                    <xdr:colOff>209550</xdr:colOff>
                    <xdr:row>15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484" r:id="rId71" name="Check Box 68">
              <controlPr defaultSize="0" autoFill="0" autoLine="0" autoPict="0">
                <anchor moveWithCells="1">
                  <from>
                    <xdr:col>8</xdr:col>
                    <xdr:colOff>38100</xdr:colOff>
                    <xdr:row>15</xdr:row>
                    <xdr:rowOff>104775</xdr:rowOff>
                  </from>
                  <to>
                    <xdr:col>8</xdr:col>
                    <xdr:colOff>209550</xdr:colOff>
                    <xdr:row>15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485" r:id="rId72" name="Check Box 69">
              <controlPr defaultSize="0" autoFill="0" autoLine="0" autoPict="0">
                <anchor moveWithCells="1">
                  <from>
                    <xdr:col>8</xdr:col>
                    <xdr:colOff>38100</xdr:colOff>
                    <xdr:row>17</xdr:row>
                    <xdr:rowOff>104775</xdr:rowOff>
                  </from>
                  <to>
                    <xdr:col>8</xdr:col>
                    <xdr:colOff>209550</xdr:colOff>
                    <xdr:row>17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486" r:id="rId73" name="Check Box 70">
              <controlPr defaultSize="0" autoFill="0" autoLine="0" autoPict="0">
                <anchor moveWithCells="1">
                  <from>
                    <xdr:col>8</xdr:col>
                    <xdr:colOff>38100</xdr:colOff>
                    <xdr:row>17</xdr:row>
                    <xdr:rowOff>104775</xdr:rowOff>
                  </from>
                  <to>
                    <xdr:col>8</xdr:col>
                    <xdr:colOff>209550</xdr:colOff>
                    <xdr:row>17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487" r:id="rId74" name="Check Box 71">
              <controlPr defaultSize="0" autoFill="0" autoLine="0" autoPict="0">
                <anchor moveWithCells="1">
                  <from>
                    <xdr:col>8</xdr:col>
                    <xdr:colOff>38100</xdr:colOff>
                    <xdr:row>19</xdr:row>
                    <xdr:rowOff>104775</xdr:rowOff>
                  </from>
                  <to>
                    <xdr:col>8</xdr:col>
                    <xdr:colOff>209550</xdr:colOff>
                    <xdr:row>19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488" r:id="rId75" name="Check Box 72">
              <controlPr defaultSize="0" autoFill="0" autoLine="0" autoPict="0">
                <anchor moveWithCells="1">
                  <from>
                    <xdr:col>8</xdr:col>
                    <xdr:colOff>38100</xdr:colOff>
                    <xdr:row>19</xdr:row>
                    <xdr:rowOff>104775</xdr:rowOff>
                  </from>
                  <to>
                    <xdr:col>8</xdr:col>
                    <xdr:colOff>209550</xdr:colOff>
                    <xdr:row>19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489" r:id="rId76" name="Check Box 73">
              <controlPr defaultSize="0" autoFill="0" autoLine="0" autoPict="0">
                <anchor moveWithCells="1">
                  <from>
                    <xdr:col>8</xdr:col>
                    <xdr:colOff>38100</xdr:colOff>
                    <xdr:row>21</xdr:row>
                    <xdr:rowOff>104775</xdr:rowOff>
                  </from>
                  <to>
                    <xdr:col>8</xdr:col>
                    <xdr:colOff>209550</xdr:colOff>
                    <xdr:row>21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490" r:id="rId77" name="Check Box 74">
              <controlPr defaultSize="0" autoFill="0" autoLine="0" autoPict="0">
                <anchor moveWithCells="1">
                  <from>
                    <xdr:col>8</xdr:col>
                    <xdr:colOff>38100</xdr:colOff>
                    <xdr:row>21</xdr:row>
                    <xdr:rowOff>104775</xdr:rowOff>
                  </from>
                  <to>
                    <xdr:col>8</xdr:col>
                    <xdr:colOff>209550</xdr:colOff>
                    <xdr:row>21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491" r:id="rId78" name="Check Box 75">
              <controlPr defaultSize="0" autoFill="0" autoLine="0" autoPict="0">
                <anchor moveWithCells="1">
                  <from>
                    <xdr:col>8</xdr:col>
                    <xdr:colOff>38100</xdr:colOff>
                    <xdr:row>23</xdr:row>
                    <xdr:rowOff>104775</xdr:rowOff>
                  </from>
                  <to>
                    <xdr:col>8</xdr:col>
                    <xdr:colOff>209550</xdr:colOff>
                    <xdr:row>23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492" r:id="rId79" name="Check Box 76">
              <controlPr defaultSize="0" autoFill="0" autoLine="0" autoPict="0">
                <anchor moveWithCells="1">
                  <from>
                    <xdr:col>8</xdr:col>
                    <xdr:colOff>38100</xdr:colOff>
                    <xdr:row>23</xdr:row>
                    <xdr:rowOff>104775</xdr:rowOff>
                  </from>
                  <to>
                    <xdr:col>8</xdr:col>
                    <xdr:colOff>209550</xdr:colOff>
                    <xdr:row>23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493" r:id="rId80" name="Check Box 77">
              <controlPr defaultSize="0" autoFill="0" autoLine="0" autoPict="0">
                <anchor moveWithCells="1">
                  <from>
                    <xdr:col>8</xdr:col>
                    <xdr:colOff>38100</xdr:colOff>
                    <xdr:row>25</xdr:row>
                    <xdr:rowOff>104775</xdr:rowOff>
                  </from>
                  <to>
                    <xdr:col>8</xdr:col>
                    <xdr:colOff>209550</xdr:colOff>
                    <xdr:row>25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494" r:id="rId81" name="Check Box 78">
              <controlPr defaultSize="0" autoFill="0" autoLine="0" autoPict="0">
                <anchor moveWithCells="1">
                  <from>
                    <xdr:col>8</xdr:col>
                    <xdr:colOff>38100</xdr:colOff>
                    <xdr:row>25</xdr:row>
                    <xdr:rowOff>104775</xdr:rowOff>
                  </from>
                  <to>
                    <xdr:col>8</xdr:col>
                    <xdr:colOff>209550</xdr:colOff>
                    <xdr:row>25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495" r:id="rId82" name="Check Box 79">
              <controlPr defaultSize="0" autoFill="0" autoLine="0" autoPict="0">
                <anchor moveWithCells="1">
                  <from>
                    <xdr:col>8</xdr:col>
                    <xdr:colOff>38100</xdr:colOff>
                    <xdr:row>27</xdr:row>
                    <xdr:rowOff>104775</xdr:rowOff>
                  </from>
                  <to>
                    <xdr:col>8</xdr:col>
                    <xdr:colOff>209550</xdr:colOff>
                    <xdr:row>27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496" r:id="rId83" name="Check Box 80">
              <controlPr defaultSize="0" autoFill="0" autoLine="0" autoPict="0">
                <anchor moveWithCells="1">
                  <from>
                    <xdr:col>8</xdr:col>
                    <xdr:colOff>38100</xdr:colOff>
                    <xdr:row>27</xdr:row>
                    <xdr:rowOff>104775</xdr:rowOff>
                  </from>
                  <to>
                    <xdr:col>8</xdr:col>
                    <xdr:colOff>209550</xdr:colOff>
                    <xdr:row>27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497" r:id="rId84" name="Check Box 81">
              <controlPr defaultSize="0" autoFill="0" autoLine="0" autoPict="0">
                <anchor moveWithCells="1">
                  <from>
                    <xdr:col>8</xdr:col>
                    <xdr:colOff>38100</xdr:colOff>
                    <xdr:row>29</xdr:row>
                    <xdr:rowOff>104775</xdr:rowOff>
                  </from>
                  <to>
                    <xdr:col>8</xdr:col>
                    <xdr:colOff>209550</xdr:colOff>
                    <xdr:row>29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498" r:id="rId85" name="Check Box 82">
              <controlPr defaultSize="0" autoFill="0" autoLine="0" autoPict="0">
                <anchor moveWithCells="1">
                  <from>
                    <xdr:col>8</xdr:col>
                    <xdr:colOff>38100</xdr:colOff>
                    <xdr:row>29</xdr:row>
                    <xdr:rowOff>104775</xdr:rowOff>
                  </from>
                  <to>
                    <xdr:col>8</xdr:col>
                    <xdr:colOff>209550</xdr:colOff>
                    <xdr:row>29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499" r:id="rId86" name="Check Box 83">
              <controlPr defaultSize="0" autoFill="0" autoLine="0" autoPict="0">
                <anchor moveWithCells="1">
                  <from>
                    <xdr:col>6</xdr:col>
                    <xdr:colOff>228600</xdr:colOff>
                    <xdr:row>13</xdr:row>
                    <xdr:rowOff>95250</xdr:rowOff>
                  </from>
                  <to>
                    <xdr:col>6</xdr:col>
                    <xdr:colOff>447675</xdr:colOff>
                    <xdr:row>13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500" r:id="rId87" name="Check Box 84">
              <controlPr defaultSize="0" autoFill="0" autoLine="0" autoPict="0">
                <anchor moveWithCells="1">
                  <from>
                    <xdr:col>6</xdr:col>
                    <xdr:colOff>228600</xdr:colOff>
                    <xdr:row>15</xdr:row>
                    <xdr:rowOff>95250</xdr:rowOff>
                  </from>
                  <to>
                    <xdr:col>6</xdr:col>
                    <xdr:colOff>447675</xdr:colOff>
                    <xdr:row>15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501" r:id="rId88" name="Check Box 85">
              <controlPr defaultSize="0" autoFill="0" autoLine="0" autoPict="0">
                <anchor moveWithCells="1">
                  <from>
                    <xdr:col>6</xdr:col>
                    <xdr:colOff>228600</xdr:colOff>
                    <xdr:row>17</xdr:row>
                    <xdr:rowOff>95250</xdr:rowOff>
                  </from>
                  <to>
                    <xdr:col>6</xdr:col>
                    <xdr:colOff>447675</xdr:colOff>
                    <xdr:row>17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502" r:id="rId89" name="Check Box 86">
              <controlPr defaultSize="0" autoFill="0" autoLine="0" autoPict="0">
                <anchor moveWithCells="1">
                  <from>
                    <xdr:col>6</xdr:col>
                    <xdr:colOff>228600</xdr:colOff>
                    <xdr:row>19</xdr:row>
                    <xdr:rowOff>95250</xdr:rowOff>
                  </from>
                  <to>
                    <xdr:col>6</xdr:col>
                    <xdr:colOff>447675</xdr:colOff>
                    <xdr:row>19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503" r:id="rId90" name="Check Box 87">
              <controlPr defaultSize="0" autoFill="0" autoLine="0" autoPict="0">
                <anchor moveWithCells="1">
                  <from>
                    <xdr:col>6</xdr:col>
                    <xdr:colOff>228600</xdr:colOff>
                    <xdr:row>21</xdr:row>
                    <xdr:rowOff>95250</xdr:rowOff>
                  </from>
                  <to>
                    <xdr:col>6</xdr:col>
                    <xdr:colOff>447675</xdr:colOff>
                    <xdr:row>21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504" r:id="rId91" name="Check Box 88">
              <controlPr defaultSize="0" autoFill="0" autoLine="0" autoPict="0">
                <anchor moveWithCells="1">
                  <from>
                    <xdr:col>6</xdr:col>
                    <xdr:colOff>228600</xdr:colOff>
                    <xdr:row>23</xdr:row>
                    <xdr:rowOff>95250</xdr:rowOff>
                  </from>
                  <to>
                    <xdr:col>6</xdr:col>
                    <xdr:colOff>447675</xdr:colOff>
                    <xdr:row>23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505" r:id="rId92" name="Check Box 89">
              <controlPr defaultSize="0" autoFill="0" autoLine="0" autoPict="0">
                <anchor moveWithCells="1">
                  <from>
                    <xdr:col>6</xdr:col>
                    <xdr:colOff>228600</xdr:colOff>
                    <xdr:row>25</xdr:row>
                    <xdr:rowOff>95250</xdr:rowOff>
                  </from>
                  <to>
                    <xdr:col>6</xdr:col>
                    <xdr:colOff>447675</xdr:colOff>
                    <xdr:row>25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506" r:id="rId93" name="Check Box 90">
              <controlPr defaultSize="0" autoFill="0" autoLine="0" autoPict="0">
                <anchor moveWithCells="1">
                  <from>
                    <xdr:col>6</xdr:col>
                    <xdr:colOff>228600</xdr:colOff>
                    <xdr:row>27</xdr:row>
                    <xdr:rowOff>95250</xdr:rowOff>
                  </from>
                  <to>
                    <xdr:col>6</xdr:col>
                    <xdr:colOff>447675</xdr:colOff>
                    <xdr:row>27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507" r:id="rId94" name="Check Box 91">
              <controlPr defaultSize="0" autoFill="0" autoLine="0" autoPict="0">
                <anchor moveWithCells="1">
                  <from>
                    <xdr:col>6</xdr:col>
                    <xdr:colOff>228600</xdr:colOff>
                    <xdr:row>29</xdr:row>
                    <xdr:rowOff>95250</xdr:rowOff>
                  </from>
                  <to>
                    <xdr:col>6</xdr:col>
                    <xdr:colOff>447675</xdr:colOff>
                    <xdr:row>29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508" r:id="rId95" name="Check Box 92">
              <controlPr defaultSize="0" autoFill="0" autoLine="0" autoPict="0">
                <anchor moveWithCells="1">
                  <from>
                    <xdr:col>6</xdr:col>
                    <xdr:colOff>228600</xdr:colOff>
                    <xdr:row>31</xdr:row>
                    <xdr:rowOff>95250</xdr:rowOff>
                  </from>
                  <to>
                    <xdr:col>6</xdr:col>
                    <xdr:colOff>447675</xdr:colOff>
                    <xdr:row>31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509" r:id="rId96" name="Check Box 93">
              <controlPr defaultSize="0" autoFill="0" autoLine="0" autoPict="0">
                <anchor moveWithCells="1">
                  <from>
                    <xdr:col>6</xdr:col>
                    <xdr:colOff>228600</xdr:colOff>
                    <xdr:row>33</xdr:row>
                    <xdr:rowOff>95250</xdr:rowOff>
                  </from>
                  <to>
                    <xdr:col>6</xdr:col>
                    <xdr:colOff>447675</xdr:colOff>
                    <xdr:row>33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510" r:id="rId97" name="Check Box 94">
              <controlPr defaultSize="0" autoFill="0" autoLine="0" autoPict="0">
                <anchor moveWithCells="1">
                  <from>
                    <xdr:col>6</xdr:col>
                    <xdr:colOff>228600</xdr:colOff>
                    <xdr:row>35</xdr:row>
                    <xdr:rowOff>95250</xdr:rowOff>
                  </from>
                  <to>
                    <xdr:col>6</xdr:col>
                    <xdr:colOff>447675</xdr:colOff>
                    <xdr:row>35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511" r:id="rId98" name="Check Box 95">
              <controlPr defaultSize="0" autoFill="0" autoLine="0" autoPict="0">
                <anchor moveWithCells="1">
                  <from>
                    <xdr:col>6</xdr:col>
                    <xdr:colOff>228600</xdr:colOff>
                    <xdr:row>37</xdr:row>
                    <xdr:rowOff>95250</xdr:rowOff>
                  </from>
                  <to>
                    <xdr:col>6</xdr:col>
                    <xdr:colOff>447675</xdr:colOff>
                    <xdr:row>37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512" r:id="rId99" name="Check Box 96">
              <controlPr defaultSize="0" autoFill="0" autoLine="0" autoPict="0">
                <anchor moveWithCells="1">
                  <from>
                    <xdr:col>6</xdr:col>
                    <xdr:colOff>228600</xdr:colOff>
                    <xdr:row>39</xdr:row>
                    <xdr:rowOff>95250</xdr:rowOff>
                  </from>
                  <to>
                    <xdr:col>6</xdr:col>
                    <xdr:colOff>447675</xdr:colOff>
                    <xdr:row>39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513" r:id="rId100" name="Check Box 97">
              <controlPr defaultSize="0" autoFill="0" autoLine="0" autoPict="0">
                <anchor moveWithCells="1">
                  <from>
                    <xdr:col>6</xdr:col>
                    <xdr:colOff>228600</xdr:colOff>
                    <xdr:row>41</xdr:row>
                    <xdr:rowOff>95250</xdr:rowOff>
                  </from>
                  <to>
                    <xdr:col>6</xdr:col>
                    <xdr:colOff>447675</xdr:colOff>
                    <xdr:row>41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514" r:id="rId101" name="Check Box 98">
              <controlPr defaultSize="0" autoFill="0" autoLine="0" autoPict="0">
                <anchor moveWithCells="1">
                  <from>
                    <xdr:col>6</xdr:col>
                    <xdr:colOff>228600</xdr:colOff>
                    <xdr:row>43</xdr:row>
                    <xdr:rowOff>95250</xdr:rowOff>
                  </from>
                  <to>
                    <xdr:col>6</xdr:col>
                    <xdr:colOff>447675</xdr:colOff>
                    <xdr:row>43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515" r:id="rId102" name="Check Box 99">
              <controlPr defaultSize="0" autoFill="0" autoLine="0" autoPict="0">
                <anchor moveWithCells="1">
                  <from>
                    <xdr:col>6</xdr:col>
                    <xdr:colOff>228600</xdr:colOff>
                    <xdr:row>45</xdr:row>
                    <xdr:rowOff>95250</xdr:rowOff>
                  </from>
                  <to>
                    <xdr:col>6</xdr:col>
                    <xdr:colOff>447675</xdr:colOff>
                    <xdr:row>45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516" r:id="rId103" name="Check Box 100">
              <controlPr defaultSize="0" autoFill="0" autoLine="0" autoPict="0">
                <anchor moveWithCells="1">
                  <from>
                    <xdr:col>6</xdr:col>
                    <xdr:colOff>228600</xdr:colOff>
                    <xdr:row>47</xdr:row>
                    <xdr:rowOff>95250</xdr:rowOff>
                  </from>
                  <to>
                    <xdr:col>6</xdr:col>
                    <xdr:colOff>447675</xdr:colOff>
                    <xdr:row>47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517" r:id="rId104" name="Check Box 101">
              <controlPr defaultSize="0" autoFill="0" autoLine="0" autoPict="0">
                <anchor moveWithCells="1">
                  <from>
                    <xdr:col>6</xdr:col>
                    <xdr:colOff>228600</xdr:colOff>
                    <xdr:row>49</xdr:row>
                    <xdr:rowOff>95250</xdr:rowOff>
                  </from>
                  <to>
                    <xdr:col>6</xdr:col>
                    <xdr:colOff>447675</xdr:colOff>
                    <xdr:row>49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518" r:id="rId105" name="Check Box 102">
              <controlPr defaultSize="0" autoFill="0" autoLine="0" autoPict="0">
                <anchor moveWithCells="1">
                  <from>
                    <xdr:col>6</xdr:col>
                    <xdr:colOff>228600</xdr:colOff>
                    <xdr:row>51</xdr:row>
                    <xdr:rowOff>95250</xdr:rowOff>
                  </from>
                  <to>
                    <xdr:col>6</xdr:col>
                    <xdr:colOff>447675</xdr:colOff>
                    <xdr:row>51</xdr:row>
                    <xdr:rowOff>333375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ECD42C-07FD-4C8E-97FA-0715DE91DAD9}">
  <sheetPr codeName="Sheet3130">
    <tabColor rgb="FFFFFF00"/>
    <pageSetUpPr fitToPage="1"/>
  </sheetPr>
  <dimension ref="A1:T56"/>
  <sheetViews>
    <sheetView topLeftCell="A7" zoomScaleNormal="100" workbookViewId="0">
      <selection activeCell="J22" sqref="J22"/>
    </sheetView>
  </sheetViews>
  <sheetFormatPr defaultRowHeight="12.75" x14ac:dyDescent="0.2"/>
  <cols>
    <col min="1" max="1" width="2.625" style="6" customWidth="1"/>
    <col min="2" max="2" width="2.25" style="6" customWidth="1"/>
    <col min="3" max="3" width="28.625" style="6" customWidth="1"/>
    <col min="4" max="4" width="5.25" style="8" customWidth="1"/>
    <col min="5" max="5" width="2" style="8" customWidth="1"/>
    <col min="6" max="6" width="5.375" style="6" customWidth="1"/>
    <col min="7" max="7" width="2" style="6" customWidth="1"/>
    <col min="8" max="8" width="4.125" style="6" customWidth="1"/>
    <col min="9" max="9" width="1.5" style="6" customWidth="1"/>
    <col min="10" max="10" width="26" style="6" customWidth="1"/>
    <col min="11" max="11" width="4.875" style="6" customWidth="1"/>
    <col min="12" max="12" width="1.5" style="6" customWidth="1"/>
    <col min="13" max="13" width="33.5" style="6" customWidth="1"/>
    <col min="14" max="14" width="4.875" style="6" customWidth="1"/>
    <col min="15" max="15" width="1.5" style="6" customWidth="1"/>
    <col min="16" max="16" width="3.625" style="6" customWidth="1"/>
    <col min="17" max="17" width="26" style="6" customWidth="1"/>
    <col min="18" max="18" width="4.875" style="6" customWidth="1"/>
    <col min="19" max="19" width="2" style="6" customWidth="1"/>
    <col min="20" max="257" width="9" style="6"/>
    <col min="258" max="258" width="28.375" style="6" customWidth="1"/>
    <col min="259" max="259" width="5.25" style="6" customWidth="1"/>
    <col min="260" max="260" width="5.375" style="6" customWidth="1"/>
    <col min="261" max="262" width="3.5" style="6" customWidth="1"/>
    <col min="263" max="263" width="1.5" style="6" customWidth="1"/>
    <col min="264" max="264" width="14.125" style="6" customWidth="1"/>
    <col min="265" max="265" width="1.5" style="6" customWidth="1"/>
    <col min="266" max="266" width="14.125" style="6" customWidth="1"/>
    <col min="267" max="267" width="1.5" style="6" customWidth="1"/>
    <col min="268" max="268" width="14.125" style="6" customWidth="1"/>
    <col min="269" max="269" width="1.5" style="6" customWidth="1"/>
    <col min="270" max="270" width="14.125" style="6" customWidth="1"/>
    <col min="271" max="271" width="2.75" style="6" customWidth="1"/>
    <col min="272" max="272" width="14.125" style="6" customWidth="1"/>
    <col min="273" max="273" width="1.5" style="6" customWidth="1"/>
    <col min="274" max="274" width="14.125" style="6" customWidth="1"/>
    <col min="275" max="513" width="9" style="6"/>
    <col min="514" max="514" width="28.375" style="6" customWidth="1"/>
    <col min="515" max="515" width="5.25" style="6" customWidth="1"/>
    <col min="516" max="516" width="5.375" style="6" customWidth="1"/>
    <col min="517" max="518" width="3.5" style="6" customWidth="1"/>
    <col min="519" max="519" width="1.5" style="6" customWidth="1"/>
    <col min="520" max="520" width="14.125" style="6" customWidth="1"/>
    <col min="521" max="521" width="1.5" style="6" customWidth="1"/>
    <col min="522" max="522" width="14.125" style="6" customWidth="1"/>
    <col min="523" max="523" width="1.5" style="6" customWidth="1"/>
    <col min="524" max="524" width="14.125" style="6" customWidth="1"/>
    <col min="525" max="525" width="1.5" style="6" customWidth="1"/>
    <col min="526" max="526" width="14.125" style="6" customWidth="1"/>
    <col min="527" max="527" width="2.75" style="6" customWidth="1"/>
    <col min="528" max="528" width="14.125" style="6" customWidth="1"/>
    <col min="529" max="529" width="1.5" style="6" customWidth="1"/>
    <col min="530" max="530" width="14.125" style="6" customWidth="1"/>
    <col min="531" max="769" width="9" style="6"/>
    <col min="770" max="770" width="28.375" style="6" customWidth="1"/>
    <col min="771" max="771" width="5.25" style="6" customWidth="1"/>
    <col min="772" max="772" width="5.375" style="6" customWidth="1"/>
    <col min="773" max="774" width="3.5" style="6" customWidth="1"/>
    <col min="775" max="775" width="1.5" style="6" customWidth="1"/>
    <col min="776" max="776" width="14.125" style="6" customWidth="1"/>
    <col min="777" max="777" width="1.5" style="6" customWidth="1"/>
    <col min="778" max="778" width="14.125" style="6" customWidth="1"/>
    <col min="779" max="779" width="1.5" style="6" customWidth="1"/>
    <col min="780" max="780" width="14.125" style="6" customWidth="1"/>
    <col min="781" max="781" width="1.5" style="6" customWidth="1"/>
    <col min="782" max="782" width="14.125" style="6" customWidth="1"/>
    <col min="783" max="783" width="2.75" style="6" customWidth="1"/>
    <col min="784" max="784" width="14.125" style="6" customWidth="1"/>
    <col min="785" max="785" width="1.5" style="6" customWidth="1"/>
    <col min="786" max="786" width="14.125" style="6" customWidth="1"/>
    <col min="787" max="1025" width="9" style="6"/>
    <col min="1026" max="1026" width="28.375" style="6" customWidth="1"/>
    <col min="1027" max="1027" width="5.25" style="6" customWidth="1"/>
    <col min="1028" max="1028" width="5.375" style="6" customWidth="1"/>
    <col min="1029" max="1030" width="3.5" style="6" customWidth="1"/>
    <col min="1031" max="1031" width="1.5" style="6" customWidth="1"/>
    <col min="1032" max="1032" width="14.125" style="6" customWidth="1"/>
    <col min="1033" max="1033" width="1.5" style="6" customWidth="1"/>
    <col min="1034" max="1034" width="14.125" style="6" customWidth="1"/>
    <col min="1035" max="1035" width="1.5" style="6" customWidth="1"/>
    <col min="1036" max="1036" width="14.125" style="6" customWidth="1"/>
    <col min="1037" max="1037" width="1.5" style="6" customWidth="1"/>
    <col min="1038" max="1038" width="14.125" style="6" customWidth="1"/>
    <col min="1039" max="1039" width="2.75" style="6" customWidth="1"/>
    <col min="1040" max="1040" width="14.125" style="6" customWidth="1"/>
    <col min="1041" max="1041" width="1.5" style="6" customWidth="1"/>
    <col min="1042" max="1042" width="14.125" style="6" customWidth="1"/>
    <col min="1043" max="1281" width="9" style="6"/>
    <col min="1282" max="1282" width="28.375" style="6" customWidth="1"/>
    <col min="1283" max="1283" width="5.25" style="6" customWidth="1"/>
    <col min="1284" max="1284" width="5.375" style="6" customWidth="1"/>
    <col min="1285" max="1286" width="3.5" style="6" customWidth="1"/>
    <col min="1287" max="1287" width="1.5" style="6" customWidth="1"/>
    <col min="1288" max="1288" width="14.125" style="6" customWidth="1"/>
    <col min="1289" max="1289" width="1.5" style="6" customWidth="1"/>
    <col min="1290" max="1290" width="14.125" style="6" customWidth="1"/>
    <col min="1291" max="1291" width="1.5" style="6" customWidth="1"/>
    <col min="1292" max="1292" width="14.125" style="6" customWidth="1"/>
    <col min="1293" max="1293" width="1.5" style="6" customWidth="1"/>
    <col min="1294" max="1294" width="14.125" style="6" customWidth="1"/>
    <col min="1295" max="1295" width="2.75" style="6" customWidth="1"/>
    <col min="1296" max="1296" width="14.125" style="6" customWidth="1"/>
    <col min="1297" max="1297" width="1.5" style="6" customWidth="1"/>
    <col min="1298" max="1298" width="14.125" style="6" customWidth="1"/>
    <col min="1299" max="1537" width="9" style="6"/>
    <col min="1538" max="1538" width="28.375" style="6" customWidth="1"/>
    <col min="1539" max="1539" width="5.25" style="6" customWidth="1"/>
    <col min="1540" max="1540" width="5.375" style="6" customWidth="1"/>
    <col min="1541" max="1542" width="3.5" style="6" customWidth="1"/>
    <col min="1543" max="1543" width="1.5" style="6" customWidth="1"/>
    <col min="1544" max="1544" width="14.125" style="6" customWidth="1"/>
    <col min="1545" max="1545" width="1.5" style="6" customWidth="1"/>
    <col min="1546" max="1546" width="14.125" style="6" customWidth="1"/>
    <col min="1547" max="1547" width="1.5" style="6" customWidth="1"/>
    <col min="1548" max="1548" width="14.125" style="6" customWidth="1"/>
    <col min="1549" max="1549" width="1.5" style="6" customWidth="1"/>
    <col min="1550" max="1550" width="14.125" style="6" customWidth="1"/>
    <col min="1551" max="1551" width="2.75" style="6" customWidth="1"/>
    <col min="1552" max="1552" width="14.125" style="6" customWidth="1"/>
    <col min="1553" max="1553" width="1.5" style="6" customWidth="1"/>
    <col min="1554" max="1554" width="14.125" style="6" customWidth="1"/>
    <col min="1555" max="1793" width="9" style="6"/>
    <col min="1794" max="1794" width="28.375" style="6" customWidth="1"/>
    <col min="1795" max="1795" width="5.25" style="6" customWidth="1"/>
    <col min="1796" max="1796" width="5.375" style="6" customWidth="1"/>
    <col min="1797" max="1798" width="3.5" style="6" customWidth="1"/>
    <col min="1799" max="1799" width="1.5" style="6" customWidth="1"/>
    <col min="1800" max="1800" width="14.125" style="6" customWidth="1"/>
    <col min="1801" max="1801" width="1.5" style="6" customWidth="1"/>
    <col min="1802" max="1802" width="14.125" style="6" customWidth="1"/>
    <col min="1803" max="1803" width="1.5" style="6" customWidth="1"/>
    <col min="1804" max="1804" width="14.125" style="6" customWidth="1"/>
    <col min="1805" max="1805" width="1.5" style="6" customWidth="1"/>
    <col min="1806" max="1806" width="14.125" style="6" customWidth="1"/>
    <col min="1807" max="1807" width="2.75" style="6" customWidth="1"/>
    <col min="1808" max="1808" width="14.125" style="6" customWidth="1"/>
    <col min="1809" max="1809" width="1.5" style="6" customWidth="1"/>
    <col min="1810" max="1810" width="14.125" style="6" customWidth="1"/>
    <col min="1811" max="2049" width="9" style="6"/>
    <col min="2050" max="2050" width="28.375" style="6" customWidth="1"/>
    <col min="2051" max="2051" width="5.25" style="6" customWidth="1"/>
    <col min="2052" max="2052" width="5.375" style="6" customWidth="1"/>
    <col min="2053" max="2054" width="3.5" style="6" customWidth="1"/>
    <col min="2055" max="2055" width="1.5" style="6" customWidth="1"/>
    <col min="2056" max="2056" width="14.125" style="6" customWidth="1"/>
    <col min="2057" max="2057" width="1.5" style="6" customWidth="1"/>
    <col min="2058" max="2058" width="14.125" style="6" customWidth="1"/>
    <col min="2059" max="2059" width="1.5" style="6" customWidth="1"/>
    <col min="2060" max="2060" width="14.125" style="6" customWidth="1"/>
    <col min="2061" max="2061" width="1.5" style="6" customWidth="1"/>
    <col min="2062" max="2062" width="14.125" style="6" customWidth="1"/>
    <col min="2063" max="2063" width="2.75" style="6" customWidth="1"/>
    <col min="2064" max="2064" width="14.125" style="6" customWidth="1"/>
    <col min="2065" max="2065" width="1.5" style="6" customWidth="1"/>
    <col min="2066" max="2066" width="14.125" style="6" customWidth="1"/>
    <col min="2067" max="2305" width="9" style="6"/>
    <col min="2306" max="2306" width="28.375" style="6" customWidth="1"/>
    <col min="2307" max="2307" width="5.25" style="6" customWidth="1"/>
    <col min="2308" max="2308" width="5.375" style="6" customWidth="1"/>
    <col min="2309" max="2310" width="3.5" style="6" customWidth="1"/>
    <col min="2311" max="2311" width="1.5" style="6" customWidth="1"/>
    <col min="2312" max="2312" width="14.125" style="6" customWidth="1"/>
    <col min="2313" max="2313" width="1.5" style="6" customWidth="1"/>
    <col min="2314" max="2314" width="14.125" style="6" customWidth="1"/>
    <col min="2315" max="2315" width="1.5" style="6" customWidth="1"/>
    <col min="2316" max="2316" width="14.125" style="6" customWidth="1"/>
    <col min="2317" max="2317" width="1.5" style="6" customWidth="1"/>
    <col min="2318" max="2318" width="14.125" style="6" customWidth="1"/>
    <col min="2319" max="2319" width="2.75" style="6" customWidth="1"/>
    <col min="2320" max="2320" width="14.125" style="6" customWidth="1"/>
    <col min="2321" max="2321" width="1.5" style="6" customWidth="1"/>
    <col min="2322" max="2322" width="14.125" style="6" customWidth="1"/>
    <col min="2323" max="2561" width="9" style="6"/>
    <col min="2562" max="2562" width="28.375" style="6" customWidth="1"/>
    <col min="2563" max="2563" width="5.25" style="6" customWidth="1"/>
    <col min="2564" max="2564" width="5.375" style="6" customWidth="1"/>
    <col min="2565" max="2566" width="3.5" style="6" customWidth="1"/>
    <col min="2567" max="2567" width="1.5" style="6" customWidth="1"/>
    <col min="2568" max="2568" width="14.125" style="6" customWidth="1"/>
    <col min="2569" max="2569" width="1.5" style="6" customWidth="1"/>
    <col min="2570" max="2570" width="14.125" style="6" customWidth="1"/>
    <col min="2571" max="2571" width="1.5" style="6" customWidth="1"/>
    <col min="2572" max="2572" width="14.125" style="6" customWidth="1"/>
    <col min="2573" max="2573" width="1.5" style="6" customWidth="1"/>
    <col min="2574" max="2574" width="14.125" style="6" customWidth="1"/>
    <col min="2575" max="2575" width="2.75" style="6" customWidth="1"/>
    <col min="2576" max="2576" width="14.125" style="6" customWidth="1"/>
    <col min="2577" max="2577" width="1.5" style="6" customWidth="1"/>
    <col min="2578" max="2578" width="14.125" style="6" customWidth="1"/>
    <col min="2579" max="2817" width="9" style="6"/>
    <col min="2818" max="2818" width="28.375" style="6" customWidth="1"/>
    <col min="2819" max="2819" width="5.25" style="6" customWidth="1"/>
    <col min="2820" max="2820" width="5.375" style="6" customWidth="1"/>
    <col min="2821" max="2822" width="3.5" style="6" customWidth="1"/>
    <col min="2823" max="2823" width="1.5" style="6" customWidth="1"/>
    <col min="2824" max="2824" width="14.125" style="6" customWidth="1"/>
    <col min="2825" max="2825" width="1.5" style="6" customWidth="1"/>
    <col min="2826" max="2826" width="14.125" style="6" customWidth="1"/>
    <col min="2827" max="2827" width="1.5" style="6" customWidth="1"/>
    <col min="2828" max="2828" width="14.125" style="6" customWidth="1"/>
    <col min="2829" max="2829" width="1.5" style="6" customWidth="1"/>
    <col min="2830" max="2830" width="14.125" style="6" customWidth="1"/>
    <col min="2831" max="2831" width="2.75" style="6" customWidth="1"/>
    <col min="2832" max="2832" width="14.125" style="6" customWidth="1"/>
    <col min="2833" max="2833" width="1.5" style="6" customWidth="1"/>
    <col min="2834" max="2834" width="14.125" style="6" customWidth="1"/>
    <col min="2835" max="3073" width="9" style="6"/>
    <col min="3074" max="3074" width="28.375" style="6" customWidth="1"/>
    <col min="3075" max="3075" width="5.25" style="6" customWidth="1"/>
    <col min="3076" max="3076" width="5.375" style="6" customWidth="1"/>
    <col min="3077" max="3078" width="3.5" style="6" customWidth="1"/>
    <col min="3079" max="3079" width="1.5" style="6" customWidth="1"/>
    <col min="3080" max="3080" width="14.125" style="6" customWidth="1"/>
    <col min="3081" max="3081" width="1.5" style="6" customWidth="1"/>
    <col min="3082" max="3082" width="14.125" style="6" customWidth="1"/>
    <col min="3083" max="3083" width="1.5" style="6" customWidth="1"/>
    <col min="3084" max="3084" width="14.125" style="6" customWidth="1"/>
    <col min="3085" max="3085" width="1.5" style="6" customWidth="1"/>
    <col min="3086" max="3086" width="14.125" style="6" customWidth="1"/>
    <col min="3087" max="3087" width="2.75" style="6" customWidth="1"/>
    <col min="3088" max="3088" width="14.125" style="6" customWidth="1"/>
    <col min="3089" max="3089" width="1.5" style="6" customWidth="1"/>
    <col min="3090" max="3090" width="14.125" style="6" customWidth="1"/>
    <col min="3091" max="3329" width="9" style="6"/>
    <col min="3330" max="3330" width="28.375" style="6" customWidth="1"/>
    <col min="3331" max="3331" width="5.25" style="6" customWidth="1"/>
    <col min="3332" max="3332" width="5.375" style="6" customWidth="1"/>
    <col min="3333" max="3334" width="3.5" style="6" customWidth="1"/>
    <col min="3335" max="3335" width="1.5" style="6" customWidth="1"/>
    <col min="3336" max="3336" width="14.125" style="6" customWidth="1"/>
    <col min="3337" max="3337" width="1.5" style="6" customWidth="1"/>
    <col min="3338" max="3338" width="14.125" style="6" customWidth="1"/>
    <col min="3339" max="3339" width="1.5" style="6" customWidth="1"/>
    <col min="3340" max="3340" width="14.125" style="6" customWidth="1"/>
    <col min="3341" max="3341" width="1.5" style="6" customWidth="1"/>
    <col min="3342" max="3342" width="14.125" style="6" customWidth="1"/>
    <col min="3343" max="3343" width="2.75" style="6" customWidth="1"/>
    <col min="3344" max="3344" width="14.125" style="6" customWidth="1"/>
    <col min="3345" max="3345" width="1.5" style="6" customWidth="1"/>
    <col min="3346" max="3346" width="14.125" style="6" customWidth="1"/>
    <col min="3347" max="3585" width="9" style="6"/>
    <col min="3586" max="3586" width="28.375" style="6" customWidth="1"/>
    <col min="3587" max="3587" width="5.25" style="6" customWidth="1"/>
    <col min="3588" max="3588" width="5.375" style="6" customWidth="1"/>
    <col min="3589" max="3590" width="3.5" style="6" customWidth="1"/>
    <col min="3591" max="3591" width="1.5" style="6" customWidth="1"/>
    <col min="3592" max="3592" width="14.125" style="6" customWidth="1"/>
    <col min="3593" max="3593" width="1.5" style="6" customWidth="1"/>
    <col min="3594" max="3594" width="14.125" style="6" customWidth="1"/>
    <col min="3595" max="3595" width="1.5" style="6" customWidth="1"/>
    <col min="3596" max="3596" width="14.125" style="6" customWidth="1"/>
    <col min="3597" max="3597" width="1.5" style="6" customWidth="1"/>
    <col min="3598" max="3598" width="14.125" style="6" customWidth="1"/>
    <col min="3599" max="3599" width="2.75" style="6" customWidth="1"/>
    <col min="3600" max="3600" width="14.125" style="6" customWidth="1"/>
    <col min="3601" max="3601" width="1.5" style="6" customWidth="1"/>
    <col min="3602" max="3602" width="14.125" style="6" customWidth="1"/>
    <col min="3603" max="3841" width="9" style="6"/>
    <col min="3842" max="3842" width="28.375" style="6" customWidth="1"/>
    <col min="3843" max="3843" width="5.25" style="6" customWidth="1"/>
    <col min="3844" max="3844" width="5.375" style="6" customWidth="1"/>
    <col min="3845" max="3846" width="3.5" style="6" customWidth="1"/>
    <col min="3847" max="3847" width="1.5" style="6" customWidth="1"/>
    <col min="3848" max="3848" width="14.125" style="6" customWidth="1"/>
    <col min="3849" max="3849" width="1.5" style="6" customWidth="1"/>
    <col min="3850" max="3850" width="14.125" style="6" customWidth="1"/>
    <col min="3851" max="3851" width="1.5" style="6" customWidth="1"/>
    <col min="3852" max="3852" width="14.125" style="6" customWidth="1"/>
    <col min="3853" max="3853" width="1.5" style="6" customWidth="1"/>
    <col min="3854" max="3854" width="14.125" style="6" customWidth="1"/>
    <col min="3855" max="3855" width="2.75" style="6" customWidth="1"/>
    <col min="3856" max="3856" width="14.125" style="6" customWidth="1"/>
    <col min="3857" max="3857" width="1.5" style="6" customWidth="1"/>
    <col min="3858" max="3858" width="14.125" style="6" customWidth="1"/>
    <col min="3859" max="4097" width="9" style="6"/>
    <col min="4098" max="4098" width="28.375" style="6" customWidth="1"/>
    <col min="4099" max="4099" width="5.25" style="6" customWidth="1"/>
    <col min="4100" max="4100" width="5.375" style="6" customWidth="1"/>
    <col min="4101" max="4102" width="3.5" style="6" customWidth="1"/>
    <col min="4103" max="4103" width="1.5" style="6" customWidth="1"/>
    <col min="4104" max="4104" width="14.125" style="6" customWidth="1"/>
    <col min="4105" max="4105" width="1.5" style="6" customWidth="1"/>
    <col min="4106" max="4106" width="14.125" style="6" customWidth="1"/>
    <col min="4107" max="4107" width="1.5" style="6" customWidth="1"/>
    <col min="4108" max="4108" width="14.125" style="6" customWidth="1"/>
    <col min="4109" max="4109" width="1.5" style="6" customWidth="1"/>
    <col min="4110" max="4110" width="14.125" style="6" customWidth="1"/>
    <col min="4111" max="4111" width="2.75" style="6" customWidth="1"/>
    <col min="4112" max="4112" width="14.125" style="6" customWidth="1"/>
    <col min="4113" max="4113" width="1.5" style="6" customWidth="1"/>
    <col min="4114" max="4114" width="14.125" style="6" customWidth="1"/>
    <col min="4115" max="4353" width="9" style="6"/>
    <col min="4354" max="4354" width="28.375" style="6" customWidth="1"/>
    <col min="4355" max="4355" width="5.25" style="6" customWidth="1"/>
    <col min="4356" max="4356" width="5.375" style="6" customWidth="1"/>
    <col min="4357" max="4358" width="3.5" style="6" customWidth="1"/>
    <col min="4359" max="4359" width="1.5" style="6" customWidth="1"/>
    <col min="4360" max="4360" width="14.125" style="6" customWidth="1"/>
    <col min="4361" max="4361" width="1.5" style="6" customWidth="1"/>
    <col min="4362" max="4362" width="14.125" style="6" customWidth="1"/>
    <col min="4363" max="4363" width="1.5" style="6" customWidth="1"/>
    <col min="4364" max="4364" width="14.125" style="6" customWidth="1"/>
    <col min="4365" max="4365" width="1.5" style="6" customWidth="1"/>
    <col min="4366" max="4366" width="14.125" style="6" customWidth="1"/>
    <col min="4367" max="4367" width="2.75" style="6" customWidth="1"/>
    <col min="4368" max="4368" width="14.125" style="6" customWidth="1"/>
    <col min="4369" max="4369" width="1.5" style="6" customWidth="1"/>
    <col min="4370" max="4370" width="14.125" style="6" customWidth="1"/>
    <col min="4371" max="4609" width="9" style="6"/>
    <col min="4610" max="4610" width="28.375" style="6" customWidth="1"/>
    <col min="4611" max="4611" width="5.25" style="6" customWidth="1"/>
    <col min="4612" max="4612" width="5.375" style="6" customWidth="1"/>
    <col min="4613" max="4614" width="3.5" style="6" customWidth="1"/>
    <col min="4615" max="4615" width="1.5" style="6" customWidth="1"/>
    <col min="4616" max="4616" width="14.125" style="6" customWidth="1"/>
    <col min="4617" max="4617" width="1.5" style="6" customWidth="1"/>
    <col min="4618" max="4618" width="14.125" style="6" customWidth="1"/>
    <col min="4619" max="4619" width="1.5" style="6" customWidth="1"/>
    <col min="4620" max="4620" width="14.125" style="6" customWidth="1"/>
    <col min="4621" max="4621" width="1.5" style="6" customWidth="1"/>
    <col min="4622" max="4622" width="14.125" style="6" customWidth="1"/>
    <col min="4623" max="4623" width="2.75" style="6" customWidth="1"/>
    <col min="4624" max="4624" width="14.125" style="6" customWidth="1"/>
    <col min="4625" max="4625" width="1.5" style="6" customWidth="1"/>
    <col min="4626" max="4626" width="14.125" style="6" customWidth="1"/>
    <col min="4627" max="4865" width="9" style="6"/>
    <col min="4866" max="4866" width="28.375" style="6" customWidth="1"/>
    <col min="4867" max="4867" width="5.25" style="6" customWidth="1"/>
    <col min="4868" max="4868" width="5.375" style="6" customWidth="1"/>
    <col min="4869" max="4870" width="3.5" style="6" customWidth="1"/>
    <col min="4871" max="4871" width="1.5" style="6" customWidth="1"/>
    <col min="4872" max="4872" width="14.125" style="6" customWidth="1"/>
    <col min="4873" max="4873" width="1.5" style="6" customWidth="1"/>
    <col min="4874" max="4874" width="14.125" style="6" customWidth="1"/>
    <col min="4875" max="4875" width="1.5" style="6" customWidth="1"/>
    <col min="4876" max="4876" width="14.125" style="6" customWidth="1"/>
    <col min="4877" max="4877" width="1.5" style="6" customWidth="1"/>
    <col min="4878" max="4878" width="14.125" style="6" customWidth="1"/>
    <col min="4879" max="4879" width="2.75" style="6" customWidth="1"/>
    <col min="4880" max="4880" width="14.125" style="6" customWidth="1"/>
    <col min="4881" max="4881" width="1.5" style="6" customWidth="1"/>
    <col min="4882" max="4882" width="14.125" style="6" customWidth="1"/>
    <col min="4883" max="5121" width="9" style="6"/>
    <col min="5122" max="5122" width="28.375" style="6" customWidth="1"/>
    <col min="5123" max="5123" width="5.25" style="6" customWidth="1"/>
    <col min="5124" max="5124" width="5.375" style="6" customWidth="1"/>
    <col min="5125" max="5126" width="3.5" style="6" customWidth="1"/>
    <col min="5127" max="5127" width="1.5" style="6" customWidth="1"/>
    <col min="5128" max="5128" width="14.125" style="6" customWidth="1"/>
    <col min="5129" max="5129" width="1.5" style="6" customWidth="1"/>
    <col min="5130" max="5130" width="14.125" style="6" customWidth="1"/>
    <col min="5131" max="5131" width="1.5" style="6" customWidth="1"/>
    <col min="5132" max="5132" width="14.125" style="6" customWidth="1"/>
    <col min="5133" max="5133" width="1.5" style="6" customWidth="1"/>
    <col min="5134" max="5134" width="14.125" style="6" customWidth="1"/>
    <col min="5135" max="5135" width="2.75" style="6" customWidth="1"/>
    <col min="5136" max="5136" width="14.125" style="6" customWidth="1"/>
    <col min="5137" max="5137" width="1.5" style="6" customWidth="1"/>
    <col min="5138" max="5138" width="14.125" style="6" customWidth="1"/>
    <col min="5139" max="5377" width="9" style="6"/>
    <col min="5378" max="5378" width="28.375" style="6" customWidth="1"/>
    <col min="5379" max="5379" width="5.25" style="6" customWidth="1"/>
    <col min="5380" max="5380" width="5.375" style="6" customWidth="1"/>
    <col min="5381" max="5382" width="3.5" style="6" customWidth="1"/>
    <col min="5383" max="5383" width="1.5" style="6" customWidth="1"/>
    <col min="5384" max="5384" width="14.125" style="6" customWidth="1"/>
    <col min="5385" max="5385" width="1.5" style="6" customWidth="1"/>
    <col min="5386" max="5386" width="14.125" style="6" customWidth="1"/>
    <col min="5387" max="5387" width="1.5" style="6" customWidth="1"/>
    <col min="5388" max="5388" width="14.125" style="6" customWidth="1"/>
    <col min="5389" max="5389" width="1.5" style="6" customWidth="1"/>
    <col min="5390" max="5390" width="14.125" style="6" customWidth="1"/>
    <col min="5391" max="5391" width="2.75" style="6" customWidth="1"/>
    <col min="5392" max="5392" width="14.125" style="6" customWidth="1"/>
    <col min="5393" max="5393" width="1.5" style="6" customWidth="1"/>
    <col min="5394" max="5394" width="14.125" style="6" customWidth="1"/>
    <col min="5395" max="5633" width="9" style="6"/>
    <col min="5634" max="5634" width="28.375" style="6" customWidth="1"/>
    <col min="5635" max="5635" width="5.25" style="6" customWidth="1"/>
    <col min="5636" max="5636" width="5.375" style="6" customWidth="1"/>
    <col min="5637" max="5638" width="3.5" style="6" customWidth="1"/>
    <col min="5639" max="5639" width="1.5" style="6" customWidth="1"/>
    <col min="5640" max="5640" width="14.125" style="6" customWidth="1"/>
    <col min="5641" max="5641" width="1.5" style="6" customWidth="1"/>
    <col min="5642" max="5642" width="14.125" style="6" customWidth="1"/>
    <col min="5643" max="5643" width="1.5" style="6" customWidth="1"/>
    <col min="5644" max="5644" width="14.125" style="6" customWidth="1"/>
    <col min="5645" max="5645" width="1.5" style="6" customWidth="1"/>
    <col min="5646" max="5646" width="14.125" style="6" customWidth="1"/>
    <col min="5647" max="5647" width="2.75" style="6" customWidth="1"/>
    <col min="5648" max="5648" width="14.125" style="6" customWidth="1"/>
    <col min="5649" max="5649" width="1.5" style="6" customWidth="1"/>
    <col min="5650" max="5650" width="14.125" style="6" customWidth="1"/>
    <col min="5651" max="5889" width="9" style="6"/>
    <col min="5890" max="5890" width="28.375" style="6" customWidth="1"/>
    <col min="5891" max="5891" width="5.25" style="6" customWidth="1"/>
    <col min="5892" max="5892" width="5.375" style="6" customWidth="1"/>
    <col min="5893" max="5894" width="3.5" style="6" customWidth="1"/>
    <col min="5895" max="5895" width="1.5" style="6" customWidth="1"/>
    <col min="5896" max="5896" width="14.125" style="6" customWidth="1"/>
    <col min="5897" max="5897" width="1.5" style="6" customWidth="1"/>
    <col min="5898" max="5898" width="14.125" style="6" customWidth="1"/>
    <col min="5899" max="5899" width="1.5" style="6" customWidth="1"/>
    <col min="5900" max="5900" width="14.125" style="6" customWidth="1"/>
    <col min="5901" max="5901" width="1.5" style="6" customWidth="1"/>
    <col min="5902" max="5902" width="14.125" style="6" customWidth="1"/>
    <col min="5903" max="5903" width="2.75" style="6" customWidth="1"/>
    <col min="5904" max="5904" width="14.125" style="6" customWidth="1"/>
    <col min="5905" max="5905" width="1.5" style="6" customWidth="1"/>
    <col min="5906" max="5906" width="14.125" style="6" customWidth="1"/>
    <col min="5907" max="6145" width="9" style="6"/>
    <col min="6146" max="6146" width="28.375" style="6" customWidth="1"/>
    <col min="6147" max="6147" width="5.25" style="6" customWidth="1"/>
    <col min="6148" max="6148" width="5.375" style="6" customWidth="1"/>
    <col min="6149" max="6150" width="3.5" style="6" customWidth="1"/>
    <col min="6151" max="6151" width="1.5" style="6" customWidth="1"/>
    <col min="6152" max="6152" width="14.125" style="6" customWidth="1"/>
    <col min="6153" max="6153" width="1.5" style="6" customWidth="1"/>
    <col min="6154" max="6154" width="14.125" style="6" customWidth="1"/>
    <col min="6155" max="6155" width="1.5" style="6" customWidth="1"/>
    <col min="6156" max="6156" width="14.125" style="6" customWidth="1"/>
    <col min="6157" max="6157" width="1.5" style="6" customWidth="1"/>
    <col min="6158" max="6158" width="14.125" style="6" customWidth="1"/>
    <col min="6159" max="6159" width="2.75" style="6" customWidth="1"/>
    <col min="6160" max="6160" width="14.125" style="6" customWidth="1"/>
    <col min="6161" max="6161" width="1.5" style="6" customWidth="1"/>
    <col min="6162" max="6162" width="14.125" style="6" customWidth="1"/>
    <col min="6163" max="6401" width="9" style="6"/>
    <col min="6402" max="6402" width="28.375" style="6" customWidth="1"/>
    <col min="6403" max="6403" width="5.25" style="6" customWidth="1"/>
    <col min="6404" max="6404" width="5.375" style="6" customWidth="1"/>
    <col min="6405" max="6406" width="3.5" style="6" customWidth="1"/>
    <col min="6407" max="6407" width="1.5" style="6" customWidth="1"/>
    <col min="6408" max="6408" width="14.125" style="6" customWidth="1"/>
    <col min="6409" max="6409" width="1.5" style="6" customWidth="1"/>
    <col min="6410" max="6410" width="14.125" style="6" customWidth="1"/>
    <col min="6411" max="6411" width="1.5" style="6" customWidth="1"/>
    <col min="6412" max="6412" width="14.125" style="6" customWidth="1"/>
    <col min="6413" max="6413" width="1.5" style="6" customWidth="1"/>
    <col min="6414" max="6414" width="14.125" style="6" customWidth="1"/>
    <col min="6415" max="6415" width="2.75" style="6" customWidth="1"/>
    <col min="6416" max="6416" width="14.125" style="6" customWidth="1"/>
    <col min="6417" max="6417" width="1.5" style="6" customWidth="1"/>
    <col min="6418" max="6418" width="14.125" style="6" customWidth="1"/>
    <col min="6419" max="6657" width="9" style="6"/>
    <col min="6658" max="6658" width="28.375" style="6" customWidth="1"/>
    <col min="6659" max="6659" width="5.25" style="6" customWidth="1"/>
    <col min="6660" max="6660" width="5.375" style="6" customWidth="1"/>
    <col min="6661" max="6662" width="3.5" style="6" customWidth="1"/>
    <col min="6663" max="6663" width="1.5" style="6" customWidth="1"/>
    <col min="6664" max="6664" width="14.125" style="6" customWidth="1"/>
    <col min="6665" max="6665" width="1.5" style="6" customWidth="1"/>
    <col min="6666" max="6666" width="14.125" style="6" customWidth="1"/>
    <col min="6667" max="6667" width="1.5" style="6" customWidth="1"/>
    <col min="6668" max="6668" width="14.125" style="6" customWidth="1"/>
    <col min="6669" max="6669" width="1.5" style="6" customWidth="1"/>
    <col min="6670" max="6670" width="14.125" style="6" customWidth="1"/>
    <col min="6671" max="6671" width="2.75" style="6" customWidth="1"/>
    <col min="6672" max="6672" width="14.125" style="6" customWidth="1"/>
    <col min="6673" max="6673" width="1.5" style="6" customWidth="1"/>
    <col min="6674" max="6674" width="14.125" style="6" customWidth="1"/>
    <col min="6675" max="6913" width="9" style="6"/>
    <col min="6914" max="6914" width="28.375" style="6" customWidth="1"/>
    <col min="6915" max="6915" width="5.25" style="6" customWidth="1"/>
    <col min="6916" max="6916" width="5.375" style="6" customWidth="1"/>
    <col min="6917" max="6918" width="3.5" style="6" customWidth="1"/>
    <col min="6919" max="6919" width="1.5" style="6" customWidth="1"/>
    <col min="6920" max="6920" width="14.125" style="6" customWidth="1"/>
    <col min="6921" max="6921" width="1.5" style="6" customWidth="1"/>
    <col min="6922" max="6922" width="14.125" style="6" customWidth="1"/>
    <col min="6923" max="6923" width="1.5" style="6" customWidth="1"/>
    <col min="6924" max="6924" width="14.125" style="6" customWidth="1"/>
    <col min="6925" max="6925" width="1.5" style="6" customWidth="1"/>
    <col min="6926" max="6926" width="14.125" style="6" customWidth="1"/>
    <col min="6927" max="6927" width="2.75" style="6" customWidth="1"/>
    <col min="6928" max="6928" width="14.125" style="6" customWidth="1"/>
    <col min="6929" max="6929" width="1.5" style="6" customWidth="1"/>
    <col min="6930" max="6930" width="14.125" style="6" customWidth="1"/>
    <col min="6931" max="7169" width="9" style="6"/>
    <col min="7170" max="7170" width="28.375" style="6" customWidth="1"/>
    <col min="7171" max="7171" width="5.25" style="6" customWidth="1"/>
    <col min="7172" max="7172" width="5.375" style="6" customWidth="1"/>
    <col min="7173" max="7174" width="3.5" style="6" customWidth="1"/>
    <col min="7175" max="7175" width="1.5" style="6" customWidth="1"/>
    <col min="7176" max="7176" width="14.125" style="6" customWidth="1"/>
    <col min="7177" max="7177" width="1.5" style="6" customWidth="1"/>
    <col min="7178" max="7178" width="14.125" style="6" customWidth="1"/>
    <col min="7179" max="7179" width="1.5" style="6" customWidth="1"/>
    <col min="7180" max="7180" width="14.125" style="6" customWidth="1"/>
    <col min="7181" max="7181" width="1.5" style="6" customWidth="1"/>
    <col min="7182" max="7182" width="14.125" style="6" customWidth="1"/>
    <col min="7183" max="7183" width="2.75" style="6" customWidth="1"/>
    <col min="7184" max="7184" width="14.125" style="6" customWidth="1"/>
    <col min="7185" max="7185" width="1.5" style="6" customWidth="1"/>
    <col min="7186" max="7186" width="14.125" style="6" customWidth="1"/>
    <col min="7187" max="7425" width="9" style="6"/>
    <col min="7426" max="7426" width="28.375" style="6" customWidth="1"/>
    <col min="7427" max="7427" width="5.25" style="6" customWidth="1"/>
    <col min="7428" max="7428" width="5.375" style="6" customWidth="1"/>
    <col min="7429" max="7430" width="3.5" style="6" customWidth="1"/>
    <col min="7431" max="7431" width="1.5" style="6" customWidth="1"/>
    <col min="7432" max="7432" width="14.125" style="6" customWidth="1"/>
    <col min="7433" max="7433" width="1.5" style="6" customWidth="1"/>
    <col min="7434" max="7434" width="14.125" style="6" customWidth="1"/>
    <col min="7435" max="7435" width="1.5" style="6" customWidth="1"/>
    <col min="7436" max="7436" width="14.125" style="6" customWidth="1"/>
    <col min="7437" max="7437" width="1.5" style="6" customWidth="1"/>
    <col min="7438" max="7438" width="14.125" style="6" customWidth="1"/>
    <col min="7439" max="7439" width="2.75" style="6" customWidth="1"/>
    <col min="7440" max="7440" width="14.125" style="6" customWidth="1"/>
    <col min="7441" max="7441" width="1.5" style="6" customWidth="1"/>
    <col min="7442" max="7442" width="14.125" style="6" customWidth="1"/>
    <col min="7443" max="7681" width="9" style="6"/>
    <col min="7682" max="7682" width="28.375" style="6" customWidth="1"/>
    <col min="7683" max="7683" width="5.25" style="6" customWidth="1"/>
    <col min="7684" max="7684" width="5.375" style="6" customWidth="1"/>
    <col min="7685" max="7686" width="3.5" style="6" customWidth="1"/>
    <col min="7687" max="7687" width="1.5" style="6" customWidth="1"/>
    <col min="7688" max="7688" width="14.125" style="6" customWidth="1"/>
    <col min="7689" max="7689" width="1.5" style="6" customWidth="1"/>
    <col min="7690" max="7690" width="14.125" style="6" customWidth="1"/>
    <col min="7691" max="7691" width="1.5" style="6" customWidth="1"/>
    <col min="7692" max="7692" width="14.125" style="6" customWidth="1"/>
    <col min="7693" max="7693" width="1.5" style="6" customWidth="1"/>
    <col min="7694" max="7694" width="14.125" style="6" customWidth="1"/>
    <col min="7695" max="7695" width="2.75" style="6" customWidth="1"/>
    <col min="7696" max="7696" width="14.125" style="6" customWidth="1"/>
    <col min="7697" max="7697" width="1.5" style="6" customWidth="1"/>
    <col min="7698" max="7698" width="14.125" style="6" customWidth="1"/>
    <col min="7699" max="7937" width="9" style="6"/>
    <col min="7938" max="7938" width="28.375" style="6" customWidth="1"/>
    <col min="7939" max="7939" width="5.25" style="6" customWidth="1"/>
    <col min="7940" max="7940" width="5.375" style="6" customWidth="1"/>
    <col min="7941" max="7942" width="3.5" style="6" customWidth="1"/>
    <col min="7943" max="7943" width="1.5" style="6" customWidth="1"/>
    <col min="7944" max="7944" width="14.125" style="6" customWidth="1"/>
    <col min="7945" max="7945" width="1.5" style="6" customWidth="1"/>
    <col min="7946" max="7946" width="14.125" style="6" customWidth="1"/>
    <col min="7947" max="7947" width="1.5" style="6" customWidth="1"/>
    <col min="7948" max="7948" width="14.125" style="6" customWidth="1"/>
    <col min="7949" max="7949" width="1.5" style="6" customWidth="1"/>
    <col min="7950" max="7950" width="14.125" style="6" customWidth="1"/>
    <col min="7951" max="7951" width="2.75" style="6" customWidth="1"/>
    <col min="7952" max="7952" width="14.125" style="6" customWidth="1"/>
    <col min="7953" max="7953" width="1.5" style="6" customWidth="1"/>
    <col min="7954" max="7954" width="14.125" style="6" customWidth="1"/>
    <col min="7955" max="8193" width="9" style="6"/>
    <col min="8194" max="8194" width="28.375" style="6" customWidth="1"/>
    <col min="8195" max="8195" width="5.25" style="6" customWidth="1"/>
    <col min="8196" max="8196" width="5.375" style="6" customWidth="1"/>
    <col min="8197" max="8198" width="3.5" style="6" customWidth="1"/>
    <col min="8199" max="8199" width="1.5" style="6" customWidth="1"/>
    <col min="8200" max="8200" width="14.125" style="6" customWidth="1"/>
    <col min="8201" max="8201" width="1.5" style="6" customWidth="1"/>
    <col min="8202" max="8202" width="14.125" style="6" customWidth="1"/>
    <col min="8203" max="8203" width="1.5" style="6" customWidth="1"/>
    <col min="8204" max="8204" width="14.125" style="6" customWidth="1"/>
    <col min="8205" max="8205" width="1.5" style="6" customWidth="1"/>
    <col min="8206" max="8206" width="14.125" style="6" customWidth="1"/>
    <col min="8207" max="8207" width="2.75" style="6" customWidth="1"/>
    <col min="8208" max="8208" width="14.125" style="6" customWidth="1"/>
    <col min="8209" max="8209" width="1.5" style="6" customWidth="1"/>
    <col min="8210" max="8210" width="14.125" style="6" customWidth="1"/>
    <col min="8211" max="8449" width="9" style="6"/>
    <col min="8450" max="8450" width="28.375" style="6" customWidth="1"/>
    <col min="8451" max="8451" width="5.25" style="6" customWidth="1"/>
    <col min="8452" max="8452" width="5.375" style="6" customWidth="1"/>
    <col min="8453" max="8454" width="3.5" style="6" customWidth="1"/>
    <col min="8455" max="8455" width="1.5" style="6" customWidth="1"/>
    <col min="8456" max="8456" width="14.125" style="6" customWidth="1"/>
    <col min="8457" max="8457" width="1.5" style="6" customWidth="1"/>
    <col min="8458" max="8458" width="14.125" style="6" customWidth="1"/>
    <col min="8459" max="8459" width="1.5" style="6" customWidth="1"/>
    <col min="8460" max="8460" width="14.125" style="6" customWidth="1"/>
    <col min="8461" max="8461" width="1.5" style="6" customWidth="1"/>
    <col min="8462" max="8462" width="14.125" style="6" customWidth="1"/>
    <col min="8463" max="8463" width="2.75" style="6" customWidth="1"/>
    <col min="8464" max="8464" width="14.125" style="6" customWidth="1"/>
    <col min="8465" max="8465" width="1.5" style="6" customWidth="1"/>
    <col min="8466" max="8466" width="14.125" style="6" customWidth="1"/>
    <col min="8467" max="8705" width="9" style="6"/>
    <col min="8706" max="8706" width="28.375" style="6" customWidth="1"/>
    <col min="8707" max="8707" width="5.25" style="6" customWidth="1"/>
    <col min="8708" max="8708" width="5.375" style="6" customWidth="1"/>
    <col min="8709" max="8710" width="3.5" style="6" customWidth="1"/>
    <col min="8711" max="8711" width="1.5" style="6" customWidth="1"/>
    <col min="8712" max="8712" width="14.125" style="6" customWidth="1"/>
    <col min="8713" max="8713" width="1.5" style="6" customWidth="1"/>
    <col min="8714" max="8714" width="14.125" style="6" customWidth="1"/>
    <col min="8715" max="8715" width="1.5" style="6" customWidth="1"/>
    <col min="8716" max="8716" width="14.125" style="6" customWidth="1"/>
    <col min="8717" max="8717" width="1.5" style="6" customWidth="1"/>
    <col min="8718" max="8718" width="14.125" style="6" customWidth="1"/>
    <col min="8719" max="8719" width="2.75" style="6" customWidth="1"/>
    <col min="8720" max="8720" width="14.125" style="6" customWidth="1"/>
    <col min="8721" max="8721" width="1.5" style="6" customWidth="1"/>
    <col min="8722" max="8722" width="14.125" style="6" customWidth="1"/>
    <col min="8723" max="8961" width="9" style="6"/>
    <col min="8962" max="8962" width="28.375" style="6" customWidth="1"/>
    <col min="8963" max="8963" width="5.25" style="6" customWidth="1"/>
    <col min="8964" max="8964" width="5.375" style="6" customWidth="1"/>
    <col min="8965" max="8966" width="3.5" style="6" customWidth="1"/>
    <col min="8967" max="8967" width="1.5" style="6" customWidth="1"/>
    <col min="8968" max="8968" width="14.125" style="6" customWidth="1"/>
    <col min="8969" max="8969" width="1.5" style="6" customWidth="1"/>
    <col min="8970" max="8970" width="14.125" style="6" customWidth="1"/>
    <col min="8971" max="8971" width="1.5" style="6" customWidth="1"/>
    <col min="8972" max="8972" width="14.125" style="6" customWidth="1"/>
    <col min="8973" max="8973" width="1.5" style="6" customWidth="1"/>
    <col min="8974" max="8974" width="14.125" style="6" customWidth="1"/>
    <col min="8975" max="8975" width="2.75" style="6" customWidth="1"/>
    <col min="8976" max="8976" width="14.125" style="6" customWidth="1"/>
    <col min="8977" max="8977" width="1.5" style="6" customWidth="1"/>
    <col min="8978" max="8978" width="14.125" style="6" customWidth="1"/>
    <col min="8979" max="9217" width="9" style="6"/>
    <col min="9218" max="9218" width="28.375" style="6" customWidth="1"/>
    <col min="9219" max="9219" width="5.25" style="6" customWidth="1"/>
    <col min="9220" max="9220" width="5.375" style="6" customWidth="1"/>
    <col min="9221" max="9222" width="3.5" style="6" customWidth="1"/>
    <col min="9223" max="9223" width="1.5" style="6" customWidth="1"/>
    <col min="9224" max="9224" width="14.125" style="6" customWidth="1"/>
    <col min="9225" max="9225" width="1.5" style="6" customWidth="1"/>
    <col min="9226" max="9226" width="14.125" style="6" customWidth="1"/>
    <col min="9227" max="9227" width="1.5" style="6" customWidth="1"/>
    <col min="9228" max="9228" width="14.125" style="6" customWidth="1"/>
    <col min="9229" max="9229" width="1.5" style="6" customWidth="1"/>
    <col min="9230" max="9230" width="14.125" style="6" customWidth="1"/>
    <col min="9231" max="9231" width="2.75" style="6" customWidth="1"/>
    <col min="9232" max="9232" width="14.125" style="6" customWidth="1"/>
    <col min="9233" max="9233" width="1.5" style="6" customWidth="1"/>
    <col min="9234" max="9234" width="14.125" style="6" customWidth="1"/>
    <col min="9235" max="9473" width="9" style="6"/>
    <col min="9474" max="9474" width="28.375" style="6" customWidth="1"/>
    <col min="9475" max="9475" width="5.25" style="6" customWidth="1"/>
    <col min="9476" max="9476" width="5.375" style="6" customWidth="1"/>
    <col min="9477" max="9478" width="3.5" style="6" customWidth="1"/>
    <col min="9479" max="9479" width="1.5" style="6" customWidth="1"/>
    <col min="9480" max="9480" width="14.125" style="6" customWidth="1"/>
    <col min="9481" max="9481" width="1.5" style="6" customWidth="1"/>
    <col min="9482" max="9482" width="14.125" style="6" customWidth="1"/>
    <col min="9483" max="9483" width="1.5" style="6" customWidth="1"/>
    <col min="9484" max="9484" width="14.125" style="6" customWidth="1"/>
    <col min="9485" max="9485" width="1.5" style="6" customWidth="1"/>
    <col min="9486" max="9486" width="14.125" style="6" customWidth="1"/>
    <col min="9487" max="9487" width="2.75" style="6" customWidth="1"/>
    <col min="9488" max="9488" width="14.125" style="6" customWidth="1"/>
    <col min="9489" max="9489" width="1.5" style="6" customWidth="1"/>
    <col min="9490" max="9490" width="14.125" style="6" customWidth="1"/>
    <col min="9491" max="9729" width="9" style="6"/>
    <col min="9730" max="9730" width="28.375" style="6" customWidth="1"/>
    <col min="9731" max="9731" width="5.25" style="6" customWidth="1"/>
    <col min="9732" max="9732" width="5.375" style="6" customWidth="1"/>
    <col min="9733" max="9734" width="3.5" style="6" customWidth="1"/>
    <col min="9735" max="9735" width="1.5" style="6" customWidth="1"/>
    <col min="9736" max="9736" width="14.125" style="6" customWidth="1"/>
    <col min="9737" max="9737" width="1.5" style="6" customWidth="1"/>
    <col min="9738" max="9738" width="14.125" style="6" customWidth="1"/>
    <col min="9739" max="9739" width="1.5" style="6" customWidth="1"/>
    <col min="9740" max="9740" width="14.125" style="6" customWidth="1"/>
    <col min="9741" max="9741" width="1.5" style="6" customWidth="1"/>
    <col min="9742" max="9742" width="14.125" style="6" customWidth="1"/>
    <col min="9743" max="9743" width="2.75" style="6" customWidth="1"/>
    <col min="9744" max="9744" width="14.125" style="6" customWidth="1"/>
    <col min="9745" max="9745" width="1.5" style="6" customWidth="1"/>
    <col min="9746" max="9746" width="14.125" style="6" customWidth="1"/>
    <col min="9747" max="9985" width="9" style="6"/>
    <col min="9986" max="9986" width="28.375" style="6" customWidth="1"/>
    <col min="9987" max="9987" width="5.25" style="6" customWidth="1"/>
    <col min="9988" max="9988" width="5.375" style="6" customWidth="1"/>
    <col min="9989" max="9990" width="3.5" style="6" customWidth="1"/>
    <col min="9991" max="9991" width="1.5" style="6" customWidth="1"/>
    <col min="9992" max="9992" width="14.125" style="6" customWidth="1"/>
    <col min="9993" max="9993" width="1.5" style="6" customWidth="1"/>
    <col min="9994" max="9994" width="14.125" style="6" customWidth="1"/>
    <col min="9995" max="9995" width="1.5" style="6" customWidth="1"/>
    <col min="9996" max="9996" width="14.125" style="6" customWidth="1"/>
    <col min="9997" max="9997" width="1.5" style="6" customWidth="1"/>
    <col min="9998" max="9998" width="14.125" style="6" customWidth="1"/>
    <col min="9999" max="9999" width="2.75" style="6" customWidth="1"/>
    <col min="10000" max="10000" width="14.125" style="6" customWidth="1"/>
    <col min="10001" max="10001" width="1.5" style="6" customWidth="1"/>
    <col min="10002" max="10002" width="14.125" style="6" customWidth="1"/>
    <col min="10003" max="10241" width="9" style="6"/>
    <col min="10242" max="10242" width="28.375" style="6" customWidth="1"/>
    <col min="10243" max="10243" width="5.25" style="6" customWidth="1"/>
    <col min="10244" max="10244" width="5.375" style="6" customWidth="1"/>
    <col min="10245" max="10246" width="3.5" style="6" customWidth="1"/>
    <col min="10247" max="10247" width="1.5" style="6" customWidth="1"/>
    <col min="10248" max="10248" width="14.125" style="6" customWidth="1"/>
    <col min="10249" max="10249" width="1.5" style="6" customWidth="1"/>
    <col min="10250" max="10250" width="14.125" style="6" customWidth="1"/>
    <col min="10251" max="10251" width="1.5" style="6" customWidth="1"/>
    <col min="10252" max="10252" width="14.125" style="6" customWidth="1"/>
    <col min="10253" max="10253" width="1.5" style="6" customWidth="1"/>
    <col min="10254" max="10254" width="14.125" style="6" customWidth="1"/>
    <col min="10255" max="10255" width="2.75" style="6" customWidth="1"/>
    <col min="10256" max="10256" width="14.125" style="6" customWidth="1"/>
    <col min="10257" max="10257" width="1.5" style="6" customWidth="1"/>
    <col min="10258" max="10258" width="14.125" style="6" customWidth="1"/>
    <col min="10259" max="10497" width="9" style="6"/>
    <col min="10498" max="10498" width="28.375" style="6" customWidth="1"/>
    <col min="10499" max="10499" width="5.25" style="6" customWidth="1"/>
    <col min="10500" max="10500" width="5.375" style="6" customWidth="1"/>
    <col min="10501" max="10502" width="3.5" style="6" customWidth="1"/>
    <col min="10503" max="10503" width="1.5" style="6" customWidth="1"/>
    <col min="10504" max="10504" width="14.125" style="6" customWidth="1"/>
    <col min="10505" max="10505" width="1.5" style="6" customWidth="1"/>
    <col min="10506" max="10506" width="14.125" style="6" customWidth="1"/>
    <col min="10507" max="10507" width="1.5" style="6" customWidth="1"/>
    <col min="10508" max="10508" width="14.125" style="6" customWidth="1"/>
    <col min="10509" max="10509" width="1.5" style="6" customWidth="1"/>
    <col min="10510" max="10510" width="14.125" style="6" customWidth="1"/>
    <col min="10511" max="10511" width="2.75" style="6" customWidth="1"/>
    <col min="10512" max="10512" width="14.125" style="6" customWidth="1"/>
    <col min="10513" max="10513" width="1.5" style="6" customWidth="1"/>
    <col min="10514" max="10514" width="14.125" style="6" customWidth="1"/>
    <col min="10515" max="10753" width="9" style="6"/>
    <col min="10754" max="10754" width="28.375" style="6" customWidth="1"/>
    <col min="10755" max="10755" width="5.25" style="6" customWidth="1"/>
    <col min="10756" max="10756" width="5.375" style="6" customWidth="1"/>
    <col min="10757" max="10758" width="3.5" style="6" customWidth="1"/>
    <col min="10759" max="10759" width="1.5" style="6" customWidth="1"/>
    <col min="10760" max="10760" width="14.125" style="6" customWidth="1"/>
    <col min="10761" max="10761" width="1.5" style="6" customWidth="1"/>
    <col min="10762" max="10762" width="14.125" style="6" customWidth="1"/>
    <col min="10763" max="10763" width="1.5" style="6" customWidth="1"/>
    <col min="10764" max="10764" width="14.125" style="6" customWidth="1"/>
    <col min="10765" max="10765" width="1.5" style="6" customWidth="1"/>
    <col min="10766" max="10766" width="14.125" style="6" customWidth="1"/>
    <col min="10767" max="10767" width="2.75" style="6" customWidth="1"/>
    <col min="10768" max="10768" width="14.125" style="6" customWidth="1"/>
    <col min="10769" max="10769" width="1.5" style="6" customWidth="1"/>
    <col min="10770" max="10770" width="14.125" style="6" customWidth="1"/>
    <col min="10771" max="11009" width="9" style="6"/>
    <col min="11010" max="11010" width="28.375" style="6" customWidth="1"/>
    <col min="11011" max="11011" width="5.25" style="6" customWidth="1"/>
    <col min="11012" max="11012" width="5.375" style="6" customWidth="1"/>
    <col min="11013" max="11014" width="3.5" style="6" customWidth="1"/>
    <col min="11015" max="11015" width="1.5" style="6" customWidth="1"/>
    <col min="11016" max="11016" width="14.125" style="6" customWidth="1"/>
    <col min="11017" max="11017" width="1.5" style="6" customWidth="1"/>
    <col min="11018" max="11018" width="14.125" style="6" customWidth="1"/>
    <col min="11019" max="11019" width="1.5" style="6" customWidth="1"/>
    <col min="11020" max="11020" width="14.125" style="6" customWidth="1"/>
    <col min="11021" max="11021" width="1.5" style="6" customWidth="1"/>
    <col min="11022" max="11022" width="14.125" style="6" customWidth="1"/>
    <col min="11023" max="11023" width="2.75" style="6" customWidth="1"/>
    <col min="11024" max="11024" width="14.125" style="6" customWidth="1"/>
    <col min="11025" max="11025" width="1.5" style="6" customWidth="1"/>
    <col min="11026" max="11026" width="14.125" style="6" customWidth="1"/>
    <col min="11027" max="11265" width="9" style="6"/>
    <col min="11266" max="11266" width="28.375" style="6" customWidth="1"/>
    <col min="11267" max="11267" width="5.25" style="6" customWidth="1"/>
    <col min="11268" max="11268" width="5.375" style="6" customWidth="1"/>
    <col min="11269" max="11270" width="3.5" style="6" customWidth="1"/>
    <col min="11271" max="11271" width="1.5" style="6" customWidth="1"/>
    <col min="11272" max="11272" width="14.125" style="6" customWidth="1"/>
    <col min="11273" max="11273" width="1.5" style="6" customWidth="1"/>
    <col min="11274" max="11274" width="14.125" style="6" customWidth="1"/>
    <col min="11275" max="11275" width="1.5" style="6" customWidth="1"/>
    <col min="11276" max="11276" width="14.125" style="6" customWidth="1"/>
    <col min="11277" max="11277" width="1.5" style="6" customWidth="1"/>
    <col min="11278" max="11278" width="14.125" style="6" customWidth="1"/>
    <col min="11279" max="11279" width="2.75" style="6" customWidth="1"/>
    <col min="11280" max="11280" width="14.125" style="6" customWidth="1"/>
    <col min="11281" max="11281" width="1.5" style="6" customWidth="1"/>
    <col min="11282" max="11282" width="14.125" style="6" customWidth="1"/>
    <col min="11283" max="11521" width="9" style="6"/>
    <col min="11522" max="11522" width="28.375" style="6" customWidth="1"/>
    <col min="11523" max="11523" width="5.25" style="6" customWidth="1"/>
    <col min="11524" max="11524" width="5.375" style="6" customWidth="1"/>
    <col min="11525" max="11526" width="3.5" style="6" customWidth="1"/>
    <col min="11527" max="11527" width="1.5" style="6" customWidth="1"/>
    <col min="11528" max="11528" width="14.125" style="6" customWidth="1"/>
    <col min="11529" max="11529" width="1.5" style="6" customWidth="1"/>
    <col min="11530" max="11530" width="14.125" style="6" customWidth="1"/>
    <col min="11531" max="11531" width="1.5" style="6" customWidth="1"/>
    <col min="11532" max="11532" width="14.125" style="6" customWidth="1"/>
    <col min="11533" max="11533" width="1.5" style="6" customWidth="1"/>
    <col min="11534" max="11534" width="14.125" style="6" customWidth="1"/>
    <col min="11535" max="11535" width="2.75" style="6" customWidth="1"/>
    <col min="11536" max="11536" width="14.125" style="6" customWidth="1"/>
    <col min="11537" max="11537" width="1.5" style="6" customWidth="1"/>
    <col min="11538" max="11538" width="14.125" style="6" customWidth="1"/>
    <col min="11539" max="11777" width="9" style="6"/>
    <col min="11778" max="11778" width="28.375" style="6" customWidth="1"/>
    <col min="11779" max="11779" width="5.25" style="6" customWidth="1"/>
    <col min="11780" max="11780" width="5.375" style="6" customWidth="1"/>
    <col min="11781" max="11782" width="3.5" style="6" customWidth="1"/>
    <col min="11783" max="11783" width="1.5" style="6" customWidth="1"/>
    <col min="11784" max="11784" width="14.125" style="6" customWidth="1"/>
    <col min="11785" max="11785" width="1.5" style="6" customWidth="1"/>
    <col min="11786" max="11786" width="14.125" style="6" customWidth="1"/>
    <col min="11787" max="11787" width="1.5" style="6" customWidth="1"/>
    <col min="11788" max="11788" width="14.125" style="6" customWidth="1"/>
    <col min="11789" max="11789" width="1.5" style="6" customWidth="1"/>
    <col min="11790" max="11790" width="14.125" style="6" customWidth="1"/>
    <col min="11791" max="11791" width="2.75" style="6" customWidth="1"/>
    <col min="11792" max="11792" width="14.125" style="6" customWidth="1"/>
    <col min="11793" max="11793" width="1.5" style="6" customWidth="1"/>
    <col min="11794" max="11794" width="14.125" style="6" customWidth="1"/>
    <col min="11795" max="12033" width="9" style="6"/>
    <col min="12034" max="12034" width="28.375" style="6" customWidth="1"/>
    <col min="12035" max="12035" width="5.25" style="6" customWidth="1"/>
    <col min="12036" max="12036" width="5.375" style="6" customWidth="1"/>
    <col min="12037" max="12038" width="3.5" style="6" customWidth="1"/>
    <col min="12039" max="12039" width="1.5" style="6" customWidth="1"/>
    <col min="12040" max="12040" width="14.125" style="6" customWidth="1"/>
    <col min="12041" max="12041" width="1.5" style="6" customWidth="1"/>
    <col min="12042" max="12042" width="14.125" style="6" customWidth="1"/>
    <col min="12043" max="12043" width="1.5" style="6" customWidth="1"/>
    <col min="12044" max="12044" width="14.125" style="6" customWidth="1"/>
    <col min="12045" max="12045" width="1.5" style="6" customWidth="1"/>
    <col min="12046" max="12046" width="14.125" style="6" customWidth="1"/>
    <col min="12047" max="12047" width="2.75" style="6" customWidth="1"/>
    <col min="12048" max="12048" width="14.125" style="6" customWidth="1"/>
    <col min="12049" max="12049" width="1.5" style="6" customWidth="1"/>
    <col min="12050" max="12050" width="14.125" style="6" customWidth="1"/>
    <col min="12051" max="12289" width="9" style="6"/>
    <col min="12290" max="12290" width="28.375" style="6" customWidth="1"/>
    <col min="12291" max="12291" width="5.25" style="6" customWidth="1"/>
    <col min="12292" max="12292" width="5.375" style="6" customWidth="1"/>
    <col min="12293" max="12294" width="3.5" style="6" customWidth="1"/>
    <col min="12295" max="12295" width="1.5" style="6" customWidth="1"/>
    <col min="12296" max="12296" width="14.125" style="6" customWidth="1"/>
    <col min="12297" max="12297" width="1.5" style="6" customWidth="1"/>
    <col min="12298" max="12298" width="14.125" style="6" customWidth="1"/>
    <col min="12299" max="12299" width="1.5" style="6" customWidth="1"/>
    <col min="12300" max="12300" width="14.125" style="6" customWidth="1"/>
    <col min="12301" max="12301" width="1.5" style="6" customWidth="1"/>
    <col min="12302" max="12302" width="14.125" style="6" customWidth="1"/>
    <col min="12303" max="12303" width="2.75" style="6" customWidth="1"/>
    <col min="12304" max="12304" width="14.125" style="6" customWidth="1"/>
    <col min="12305" max="12305" width="1.5" style="6" customWidth="1"/>
    <col min="12306" max="12306" width="14.125" style="6" customWidth="1"/>
    <col min="12307" max="12545" width="9" style="6"/>
    <col min="12546" max="12546" width="28.375" style="6" customWidth="1"/>
    <col min="12547" max="12547" width="5.25" style="6" customWidth="1"/>
    <col min="12548" max="12548" width="5.375" style="6" customWidth="1"/>
    <col min="12549" max="12550" width="3.5" style="6" customWidth="1"/>
    <col min="12551" max="12551" width="1.5" style="6" customWidth="1"/>
    <col min="12552" max="12552" width="14.125" style="6" customWidth="1"/>
    <col min="12553" max="12553" width="1.5" style="6" customWidth="1"/>
    <col min="12554" max="12554" width="14.125" style="6" customWidth="1"/>
    <col min="12555" max="12555" width="1.5" style="6" customWidth="1"/>
    <col min="12556" max="12556" width="14.125" style="6" customWidth="1"/>
    <col min="12557" max="12557" width="1.5" style="6" customWidth="1"/>
    <col min="12558" max="12558" width="14.125" style="6" customWidth="1"/>
    <col min="12559" max="12559" width="2.75" style="6" customWidth="1"/>
    <col min="12560" max="12560" width="14.125" style="6" customWidth="1"/>
    <col min="12561" max="12561" width="1.5" style="6" customWidth="1"/>
    <col min="12562" max="12562" width="14.125" style="6" customWidth="1"/>
    <col min="12563" max="12801" width="9" style="6"/>
    <col min="12802" max="12802" width="28.375" style="6" customWidth="1"/>
    <col min="12803" max="12803" width="5.25" style="6" customWidth="1"/>
    <col min="12804" max="12804" width="5.375" style="6" customWidth="1"/>
    <col min="12805" max="12806" width="3.5" style="6" customWidth="1"/>
    <col min="12807" max="12807" width="1.5" style="6" customWidth="1"/>
    <col min="12808" max="12808" width="14.125" style="6" customWidth="1"/>
    <col min="12809" max="12809" width="1.5" style="6" customWidth="1"/>
    <col min="12810" max="12810" width="14.125" style="6" customWidth="1"/>
    <col min="12811" max="12811" width="1.5" style="6" customWidth="1"/>
    <col min="12812" max="12812" width="14.125" style="6" customWidth="1"/>
    <col min="12813" max="12813" width="1.5" style="6" customWidth="1"/>
    <col min="12814" max="12814" width="14.125" style="6" customWidth="1"/>
    <col min="12815" max="12815" width="2.75" style="6" customWidth="1"/>
    <col min="12816" max="12816" width="14.125" style="6" customWidth="1"/>
    <col min="12817" max="12817" width="1.5" style="6" customWidth="1"/>
    <col min="12818" max="12818" width="14.125" style="6" customWidth="1"/>
    <col min="12819" max="13057" width="9" style="6"/>
    <col min="13058" max="13058" width="28.375" style="6" customWidth="1"/>
    <col min="13059" max="13059" width="5.25" style="6" customWidth="1"/>
    <col min="13060" max="13060" width="5.375" style="6" customWidth="1"/>
    <col min="13061" max="13062" width="3.5" style="6" customWidth="1"/>
    <col min="13063" max="13063" width="1.5" style="6" customWidth="1"/>
    <col min="13064" max="13064" width="14.125" style="6" customWidth="1"/>
    <col min="13065" max="13065" width="1.5" style="6" customWidth="1"/>
    <col min="13066" max="13066" width="14.125" style="6" customWidth="1"/>
    <col min="13067" max="13067" width="1.5" style="6" customWidth="1"/>
    <col min="13068" max="13068" width="14.125" style="6" customWidth="1"/>
    <col min="13069" max="13069" width="1.5" style="6" customWidth="1"/>
    <col min="13070" max="13070" width="14.125" style="6" customWidth="1"/>
    <col min="13071" max="13071" width="2.75" style="6" customWidth="1"/>
    <col min="13072" max="13072" width="14.125" style="6" customWidth="1"/>
    <col min="13073" max="13073" width="1.5" style="6" customWidth="1"/>
    <col min="13074" max="13074" width="14.125" style="6" customWidth="1"/>
    <col min="13075" max="13313" width="9" style="6"/>
    <col min="13314" max="13314" width="28.375" style="6" customWidth="1"/>
    <col min="13315" max="13315" width="5.25" style="6" customWidth="1"/>
    <col min="13316" max="13316" width="5.375" style="6" customWidth="1"/>
    <col min="13317" max="13318" width="3.5" style="6" customWidth="1"/>
    <col min="13319" max="13319" width="1.5" style="6" customWidth="1"/>
    <col min="13320" max="13320" width="14.125" style="6" customWidth="1"/>
    <col min="13321" max="13321" width="1.5" style="6" customWidth="1"/>
    <col min="13322" max="13322" width="14.125" style="6" customWidth="1"/>
    <col min="13323" max="13323" width="1.5" style="6" customWidth="1"/>
    <col min="13324" max="13324" width="14.125" style="6" customWidth="1"/>
    <col min="13325" max="13325" width="1.5" style="6" customWidth="1"/>
    <col min="13326" max="13326" width="14.125" style="6" customWidth="1"/>
    <col min="13327" max="13327" width="2.75" style="6" customWidth="1"/>
    <col min="13328" max="13328" width="14.125" style="6" customWidth="1"/>
    <col min="13329" max="13329" width="1.5" style="6" customWidth="1"/>
    <col min="13330" max="13330" width="14.125" style="6" customWidth="1"/>
    <col min="13331" max="13569" width="9" style="6"/>
    <col min="13570" max="13570" width="28.375" style="6" customWidth="1"/>
    <col min="13571" max="13571" width="5.25" style="6" customWidth="1"/>
    <col min="13572" max="13572" width="5.375" style="6" customWidth="1"/>
    <col min="13573" max="13574" width="3.5" style="6" customWidth="1"/>
    <col min="13575" max="13575" width="1.5" style="6" customWidth="1"/>
    <col min="13576" max="13576" width="14.125" style="6" customWidth="1"/>
    <col min="13577" max="13577" width="1.5" style="6" customWidth="1"/>
    <col min="13578" max="13578" width="14.125" style="6" customWidth="1"/>
    <col min="13579" max="13579" width="1.5" style="6" customWidth="1"/>
    <col min="13580" max="13580" width="14.125" style="6" customWidth="1"/>
    <col min="13581" max="13581" width="1.5" style="6" customWidth="1"/>
    <col min="13582" max="13582" width="14.125" style="6" customWidth="1"/>
    <col min="13583" max="13583" width="2.75" style="6" customWidth="1"/>
    <col min="13584" max="13584" width="14.125" style="6" customWidth="1"/>
    <col min="13585" max="13585" width="1.5" style="6" customWidth="1"/>
    <col min="13586" max="13586" width="14.125" style="6" customWidth="1"/>
    <col min="13587" max="13825" width="9" style="6"/>
    <col min="13826" max="13826" width="28.375" style="6" customWidth="1"/>
    <col min="13827" max="13827" width="5.25" style="6" customWidth="1"/>
    <col min="13828" max="13828" width="5.375" style="6" customWidth="1"/>
    <col min="13829" max="13830" width="3.5" style="6" customWidth="1"/>
    <col min="13831" max="13831" width="1.5" style="6" customWidth="1"/>
    <col min="13832" max="13832" width="14.125" style="6" customWidth="1"/>
    <col min="13833" max="13833" width="1.5" style="6" customWidth="1"/>
    <col min="13834" max="13834" width="14.125" style="6" customWidth="1"/>
    <col min="13835" max="13835" width="1.5" style="6" customWidth="1"/>
    <col min="13836" max="13836" width="14.125" style="6" customWidth="1"/>
    <col min="13837" max="13837" width="1.5" style="6" customWidth="1"/>
    <col min="13838" max="13838" width="14.125" style="6" customWidth="1"/>
    <col min="13839" max="13839" width="2.75" style="6" customWidth="1"/>
    <col min="13840" max="13840" width="14.125" style="6" customWidth="1"/>
    <col min="13841" max="13841" width="1.5" style="6" customWidth="1"/>
    <col min="13842" max="13842" width="14.125" style="6" customWidth="1"/>
    <col min="13843" max="14081" width="9" style="6"/>
    <col min="14082" max="14082" width="28.375" style="6" customWidth="1"/>
    <col min="14083" max="14083" width="5.25" style="6" customWidth="1"/>
    <col min="14084" max="14084" width="5.375" style="6" customWidth="1"/>
    <col min="14085" max="14086" width="3.5" style="6" customWidth="1"/>
    <col min="14087" max="14087" width="1.5" style="6" customWidth="1"/>
    <col min="14088" max="14088" width="14.125" style="6" customWidth="1"/>
    <col min="14089" max="14089" width="1.5" style="6" customWidth="1"/>
    <col min="14090" max="14090" width="14.125" style="6" customWidth="1"/>
    <col min="14091" max="14091" width="1.5" style="6" customWidth="1"/>
    <col min="14092" max="14092" width="14.125" style="6" customWidth="1"/>
    <col min="14093" max="14093" width="1.5" style="6" customWidth="1"/>
    <col min="14094" max="14094" width="14.125" style="6" customWidth="1"/>
    <col min="14095" max="14095" width="2.75" style="6" customWidth="1"/>
    <col min="14096" max="14096" width="14.125" style="6" customWidth="1"/>
    <col min="14097" max="14097" width="1.5" style="6" customWidth="1"/>
    <col min="14098" max="14098" width="14.125" style="6" customWidth="1"/>
    <col min="14099" max="14337" width="9" style="6"/>
    <col min="14338" max="14338" width="28.375" style="6" customWidth="1"/>
    <col min="14339" max="14339" width="5.25" style="6" customWidth="1"/>
    <col min="14340" max="14340" width="5.375" style="6" customWidth="1"/>
    <col min="14341" max="14342" width="3.5" style="6" customWidth="1"/>
    <col min="14343" max="14343" width="1.5" style="6" customWidth="1"/>
    <col min="14344" max="14344" width="14.125" style="6" customWidth="1"/>
    <col min="14345" max="14345" width="1.5" style="6" customWidth="1"/>
    <col min="14346" max="14346" width="14.125" style="6" customWidth="1"/>
    <col min="14347" max="14347" width="1.5" style="6" customWidth="1"/>
    <col min="14348" max="14348" width="14.125" style="6" customWidth="1"/>
    <col min="14349" max="14349" width="1.5" style="6" customWidth="1"/>
    <col min="14350" max="14350" width="14.125" style="6" customWidth="1"/>
    <col min="14351" max="14351" width="2.75" style="6" customWidth="1"/>
    <col min="14352" max="14352" width="14.125" style="6" customWidth="1"/>
    <col min="14353" max="14353" width="1.5" style="6" customWidth="1"/>
    <col min="14354" max="14354" width="14.125" style="6" customWidth="1"/>
    <col min="14355" max="14593" width="9" style="6"/>
    <col min="14594" max="14594" width="28.375" style="6" customWidth="1"/>
    <col min="14595" max="14595" width="5.25" style="6" customWidth="1"/>
    <col min="14596" max="14596" width="5.375" style="6" customWidth="1"/>
    <col min="14597" max="14598" width="3.5" style="6" customWidth="1"/>
    <col min="14599" max="14599" width="1.5" style="6" customWidth="1"/>
    <col min="14600" max="14600" width="14.125" style="6" customWidth="1"/>
    <col min="14601" max="14601" width="1.5" style="6" customWidth="1"/>
    <col min="14602" max="14602" width="14.125" style="6" customWidth="1"/>
    <col min="14603" max="14603" width="1.5" style="6" customWidth="1"/>
    <col min="14604" max="14604" width="14.125" style="6" customWidth="1"/>
    <col min="14605" max="14605" width="1.5" style="6" customWidth="1"/>
    <col min="14606" max="14606" width="14.125" style="6" customWidth="1"/>
    <col min="14607" max="14607" width="2.75" style="6" customWidth="1"/>
    <col min="14608" max="14608" width="14.125" style="6" customWidth="1"/>
    <col min="14609" max="14609" width="1.5" style="6" customWidth="1"/>
    <col min="14610" max="14610" width="14.125" style="6" customWidth="1"/>
    <col min="14611" max="14849" width="9" style="6"/>
    <col min="14850" max="14850" width="28.375" style="6" customWidth="1"/>
    <col min="14851" max="14851" width="5.25" style="6" customWidth="1"/>
    <col min="14852" max="14852" width="5.375" style="6" customWidth="1"/>
    <col min="14853" max="14854" width="3.5" style="6" customWidth="1"/>
    <col min="14855" max="14855" width="1.5" style="6" customWidth="1"/>
    <col min="14856" max="14856" width="14.125" style="6" customWidth="1"/>
    <col min="14857" max="14857" width="1.5" style="6" customWidth="1"/>
    <col min="14858" max="14858" width="14.125" style="6" customWidth="1"/>
    <col min="14859" max="14859" width="1.5" style="6" customWidth="1"/>
    <col min="14860" max="14860" width="14.125" style="6" customWidth="1"/>
    <col min="14861" max="14861" width="1.5" style="6" customWidth="1"/>
    <col min="14862" max="14862" width="14.125" style="6" customWidth="1"/>
    <col min="14863" max="14863" width="2.75" style="6" customWidth="1"/>
    <col min="14864" max="14864" width="14.125" style="6" customWidth="1"/>
    <col min="14865" max="14865" width="1.5" style="6" customWidth="1"/>
    <col min="14866" max="14866" width="14.125" style="6" customWidth="1"/>
    <col min="14867" max="15105" width="9" style="6"/>
    <col min="15106" max="15106" width="28.375" style="6" customWidth="1"/>
    <col min="15107" max="15107" width="5.25" style="6" customWidth="1"/>
    <col min="15108" max="15108" width="5.375" style="6" customWidth="1"/>
    <col min="15109" max="15110" width="3.5" style="6" customWidth="1"/>
    <col min="15111" max="15111" width="1.5" style="6" customWidth="1"/>
    <col min="15112" max="15112" width="14.125" style="6" customWidth="1"/>
    <col min="15113" max="15113" width="1.5" style="6" customWidth="1"/>
    <col min="15114" max="15114" width="14.125" style="6" customWidth="1"/>
    <col min="15115" max="15115" width="1.5" style="6" customWidth="1"/>
    <col min="15116" max="15116" width="14.125" style="6" customWidth="1"/>
    <col min="15117" max="15117" width="1.5" style="6" customWidth="1"/>
    <col min="15118" max="15118" width="14.125" style="6" customWidth="1"/>
    <col min="15119" max="15119" width="2.75" style="6" customWidth="1"/>
    <col min="15120" max="15120" width="14.125" style="6" customWidth="1"/>
    <col min="15121" max="15121" width="1.5" style="6" customWidth="1"/>
    <col min="15122" max="15122" width="14.125" style="6" customWidth="1"/>
    <col min="15123" max="15361" width="9" style="6"/>
    <col min="15362" max="15362" width="28.375" style="6" customWidth="1"/>
    <col min="15363" max="15363" width="5.25" style="6" customWidth="1"/>
    <col min="15364" max="15364" width="5.375" style="6" customWidth="1"/>
    <col min="15365" max="15366" width="3.5" style="6" customWidth="1"/>
    <col min="15367" max="15367" width="1.5" style="6" customWidth="1"/>
    <col min="15368" max="15368" width="14.125" style="6" customWidth="1"/>
    <col min="15369" max="15369" width="1.5" style="6" customWidth="1"/>
    <col min="15370" max="15370" width="14.125" style="6" customWidth="1"/>
    <col min="15371" max="15371" width="1.5" style="6" customWidth="1"/>
    <col min="15372" max="15372" width="14.125" style="6" customWidth="1"/>
    <col min="15373" max="15373" width="1.5" style="6" customWidth="1"/>
    <col min="15374" max="15374" width="14.125" style="6" customWidth="1"/>
    <col min="15375" max="15375" width="2.75" style="6" customWidth="1"/>
    <col min="15376" max="15376" width="14.125" style="6" customWidth="1"/>
    <col min="15377" max="15377" width="1.5" style="6" customWidth="1"/>
    <col min="15378" max="15378" width="14.125" style="6" customWidth="1"/>
    <col min="15379" max="15617" width="9" style="6"/>
    <col min="15618" max="15618" width="28.375" style="6" customWidth="1"/>
    <col min="15619" max="15619" width="5.25" style="6" customWidth="1"/>
    <col min="15620" max="15620" width="5.375" style="6" customWidth="1"/>
    <col min="15621" max="15622" width="3.5" style="6" customWidth="1"/>
    <col min="15623" max="15623" width="1.5" style="6" customWidth="1"/>
    <col min="15624" max="15624" width="14.125" style="6" customWidth="1"/>
    <col min="15625" max="15625" width="1.5" style="6" customWidth="1"/>
    <col min="15626" max="15626" width="14.125" style="6" customWidth="1"/>
    <col min="15627" max="15627" width="1.5" style="6" customWidth="1"/>
    <col min="15628" max="15628" width="14.125" style="6" customWidth="1"/>
    <col min="15629" max="15629" width="1.5" style="6" customWidth="1"/>
    <col min="15630" max="15630" width="14.125" style="6" customWidth="1"/>
    <col min="15631" max="15631" width="2.75" style="6" customWidth="1"/>
    <col min="15632" max="15632" width="14.125" style="6" customWidth="1"/>
    <col min="15633" max="15633" width="1.5" style="6" customWidth="1"/>
    <col min="15634" max="15634" width="14.125" style="6" customWidth="1"/>
    <col min="15635" max="15873" width="9" style="6"/>
    <col min="15874" max="15874" width="28.375" style="6" customWidth="1"/>
    <col min="15875" max="15875" width="5.25" style="6" customWidth="1"/>
    <col min="15876" max="15876" width="5.375" style="6" customWidth="1"/>
    <col min="15877" max="15878" width="3.5" style="6" customWidth="1"/>
    <col min="15879" max="15879" width="1.5" style="6" customWidth="1"/>
    <col min="15880" max="15880" width="14.125" style="6" customWidth="1"/>
    <col min="15881" max="15881" width="1.5" style="6" customWidth="1"/>
    <col min="15882" max="15882" width="14.125" style="6" customWidth="1"/>
    <col min="15883" max="15883" width="1.5" style="6" customWidth="1"/>
    <col min="15884" max="15884" width="14.125" style="6" customWidth="1"/>
    <col min="15885" max="15885" width="1.5" style="6" customWidth="1"/>
    <col min="15886" max="15886" width="14.125" style="6" customWidth="1"/>
    <col min="15887" max="15887" width="2.75" style="6" customWidth="1"/>
    <col min="15888" max="15888" width="14.125" style="6" customWidth="1"/>
    <col min="15889" max="15889" width="1.5" style="6" customWidth="1"/>
    <col min="15890" max="15890" width="14.125" style="6" customWidth="1"/>
    <col min="15891" max="16129" width="9" style="6"/>
    <col min="16130" max="16130" width="28.375" style="6" customWidth="1"/>
    <col min="16131" max="16131" width="5.25" style="6" customWidth="1"/>
    <col min="16132" max="16132" width="5.375" style="6" customWidth="1"/>
    <col min="16133" max="16134" width="3.5" style="6" customWidth="1"/>
    <col min="16135" max="16135" width="1.5" style="6" customWidth="1"/>
    <col min="16136" max="16136" width="14.125" style="6" customWidth="1"/>
    <col min="16137" max="16137" width="1.5" style="6" customWidth="1"/>
    <col min="16138" max="16138" width="14.125" style="6" customWidth="1"/>
    <col min="16139" max="16139" width="1.5" style="6" customWidth="1"/>
    <col min="16140" max="16140" width="14.125" style="6" customWidth="1"/>
    <col min="16141" max="16141" width="1.5" style="6" customWidth="1"/>
    <col min="16142" max="16142" width="14.125" style="6" customWidth="1"/>
    <col min="16143" max="16143" width="2.75" style="6" customWidth="1"/>
    <col min="16144" max="16144" width="14.125" style="6" customWidth="1"/>
    <col min="16145" max="16145" width="1.5" style="6" customWidth="1"/>
    <col min="16146" max="16146" width="14.125" style="6" customWidth="1"/>
    <col min="16147" max="16384" width="9" style="6"/>
  </cols>
  <sheetData>
    <row r="1" spans="1:19" ht="14.25" thickTop="1" thickBot="1" x14ac:dyDescent="0.25">
      <c r="A1" s="868"/>
      <c r="B1" s="869"/>
      <c r="C1" s="870"/>
      <c r="D1" s="870"/>
      <c r="E1" s="870"/>
      <c r="F1" s="870"/>
      <c r="G1" s="870"/>
      <c r="H1" s="870"/>
      <c r="I1" s="870"/>
      <c r="J1" s="870"/>
      <c r="K1" s="870"/>
      <c r="L1" s="870"/>
      <c r="M1" s="870"/>
      <c r="N1" s="870"/>
      <c r="O1" s="870"/>
      <c r="P1" s="870"/>
      <c r="Q1" s="870"/>
      <c r="R1" s="870"/>
      <c r="S1" s="871"/>
    </row>
    <row r="2" spans="1:19" ht="21" customHeight="1" thickTop="1" x14ac:dyDescent="0.2">
      <c r="A2" s="872"/>
      <c r="B2" s="470"/>
      <c r="C2" s="1319" t="s">
        <v>763</v>
      </c>
      <c r="D2" s="1390"/>
      <c r="E2" s="1390"/>
      <c r="F2" s="1390"/>
      <c r="G2" s="1390"/>
      <c r="H2" s="1390"/>
      <c r="I2" s="1390"/>
      <c r="J2" s="1390"/>
      <c r="K2" s="1390"/>
      <c r="L2" s="1390"/>
      <c r="M2" s="1390"/>
      <c r="N2" s="1390"/>
      <c r="O2" s="1390"/>
      <c r="P2" s="1390"/>
      <c r="Q2" s="1390"/>
      <c r="R2" s="1391"/>
      <c r="S2" s="873"/>
    </row>
    <row r="3" spans="1:19" s="7" customFormat="1" ht="15.75" x14ac:dyDescent="0.2">
      <c r="A3" s="874"/>
      <c r="B3" s="620"/>
      <c r="C3" s="1392" t="s">
        <v>764</v>
      </c>
      <c r="D3" s="1390"/>
      <c r="E3" s="1390"/>
      <c r="F3" s="1390"/>
      <c r="G3" s="1390"/>
      <c r="H3" s="1390"/>
      <c r="I3" s="1390"/>
      <c r="J3" s="1390"/>
      <c r="K3" s="1390"/>
      <c r="L3" s="1390"/>
      <c r="M3" s="1390"/>
      <c r="N3" s="1390"/>
      <c r="O3" s="1390"/>
      <c r="P3" s="1390"/>
      <c r="Q3" s="1390"/>
      <c r="R3" s="1391"/>
      <c r="S3" s="875"/>
    </row>
    <row r="4" spans="1:19" ht="15.75" customHeight="1" x14ac:dyDescent="0.2">
      <c r="A4" s="872"/>
      <c r="B4" s="470"/>
      <c r="C4" s="1319" t="s">
        <v>765</v>
      </c>
      <c r="D4" s="1390"/>
      <c r="E4" s="1390"/>
      <c r="F4" s="1390"/>
      <c r="G4" s="1390"/>
      <c r="H4" s="1390"/>
      <c r="I4" s="1390"/>
      <c r="J4" s="1390"/>
      <c r="K4" s="1390"/>
      <c r="L4" s="1390"/>
      <c r="M4" s="1390"/>
      <c r="N4" s="1390"/>
      <c r="O4" s="1390"/>
      <c r="P4" s="1390"/>
      <c r="Q4" s="1390"/>
      <c r="R4" s="1391"/>
      <c r="S4" s="873"/>
    </row>
    <row r="5" spans="1:19" ht="21.75" customHeight="1" thickBot="1" x14ac:dyDescent="0.25">
      <c r="A5" s="872"/>
      <c r="B5" s="470"/>
      <c r="C5" s="444"/>
      <c r="D5" s="444"/>
      <c r="E5" s="444"/>
      <c r="F5" s="444"/>
      <c r="G5" s="444"/>
      <c r="H5" s="444"/>
      <c r="I5" s="444"/>
      <c r="J5" s="444"/>
      <c r="K5" s="444"/>
      <c r="L5" s="444"/>
      <c r="M5" s="444"/>
      <c r="N5" s="444"/>
      <c r="O5" s="444"/>
      <c r="P5" s="444"/>
      <c r="Q5" s="444"/>
      <c r="R5" s="622"/>
      <c r="S5" s="873"/>
    </row>
    <row r="6" spans="1:19" ht="16.5" customHeight="1" thickBot="1" x14ac:dyDescent="0.3">
      <c r="A6" s="872"/>
      <c r="B6" s="470"/>
      <c r="C6" s="445" t="s">
        <v>68</v>
      </c>
      <c r="D6" s="1393"/>
      <c r="E6" s="1394"/>
      <c r="F6" s="1395"/>
      <c r="G6" s="1395"/>
      <c r="H6" s="1395"/>
      <c r="I6" s="1395"/>
      <c r="J6" s="1396"/>
      <c r="K6" s="876"/>
      <c r="L6" s="444"/>
      <c r="M6" s="1397" t="s">
        <v>221</v>
      </c>
      <c r="N6" s="1397"/>
      <c r="O6" s="1397"/>
      <c r="P6" s="1397"/>
      <c r="Q6" s="1038"/>
      <c r="R6" s="470"/>
      <c r="S6" s="873"/>
    </row>
    <row r="7" spans="1:19" ht="16.5" thickBot="1" x14ac:dyDescent="0.3">
      <c r="A7" s="872"/>
      <c r="B7" s="470"/>
      <c r="C7" s="446"/>
      <c r="D7" s="876"/>
      <c r="E7" s="1389" t="s">
        <v>211</v>
      </c>
      <c r="F7" s="1389"/>
      <c r="G7" s="1389"/>
      <c r="H7" s="1389"/>
      <c r="I7" s="1389"/>
      <c r="J7" s="876"/>
      <c r="K7" s="876"/>
      <c r="L7" s="876"/>
      <c r="M7" s="876"/>
      <c r="N7" s="876"/>
      <c r="O7" s="876"/>
      <c r="P7" s="435"/>
      <c r="Q7" s="435"/>
      <c r="R7" s="470"/>
      <c r="S7" s="873"/>
    </row>
    <row r="8" spans="1:19" ht="16.5" thickBot="1" x14ac:dyDescent="0.3">
      <c r="A8" s="872"/>
      <c r="B8" s="470"/>
      <c r="C8" s="1372" t="s">
        <v>766</v>
      </c>
      <c r="D8" s="1373"/>
      <c r="E8" s="1373"/>
      <c r="F8" s="1373"/>
      <c r="G8" s="835"/>
      <c r="H8" s="867"/>
      <c r="I8" s="836"/>
      <c r="J8" s="834"/>
      <c r="K8" s="834"/>
      <c r="L8" s="876"/>
      <c r="M8" s="877" t="s">
        <v>63</v>
      </c>
      <c r="N8" s="878"/>
      <c r="O8" s="878"/>
      <c r="P8" s="1039"/>
      <c r="Q8" s="446" t="s">
        <v>67</v>
      </c>
      <c r="R8" s="1039"/>
      <c r="S8" s="873"/>
    </row>
    <row r="9" spans="1:19" ht="13.5" thickBot="1" x14ac:dyDescent="0.25">
      <c r="A9" s="872"/>
      <c r="B9" s="470"/>
      <c r="C9" s="629"/>
      <c r="D9" s="630"/>
      <c r="E9" s="630"/>
      <c r="F9" s="631"/>
      <c r="G9" s="631"/>
      <c r="H9" s="631"/>
      <c r="I9" s="1374"/>
      <c r="J9" s="1374"/>
      <c r="K9" s="1374"/>
      <c r="L9" s="1374"/>
      <c r="M9" s="1374"/>
      <c r="N9" s="1374"/>
      <c r="O9" s="1374"/>
      <c r="P9" s="1374"/>
      <c r="Q9" s="1374"/>
      <c r="R9" s="1375"/>
      <c r="S9" s="873"/>
    </row>
    <row r="10" spans="1:19" ht="16.5" customHeight="1" thickTop="1" x14ac:dyDescent="0.25">
      <c r="A10" s="872"/>
      <c r="B10" s="470"/>
      <c r="C10" s="1376" t="s">
        <v>64</v>
      </c>
      <c r="D10" s="627"/>
      <c r="E10" s="625"/>
      <c r="F10" s="623"/>
      <c r="G10" s="1377" t="s">
        <v>219</v>
      </c>
      <c r="H10" s="1378"/>
      <c r="I10" s="1379" t="s">
        <v>772</v>
      </c>
      <c r="J10" s="1379"/>
      <c r="K10" s="1379"/>
      <c r="L10" s="1379"/>
      <c r="M10" s="1379"/>
      <c r="N10" s="1379"/>
      <c r="O10" s="1379"/>
      <c r="P10" s="1379"/>
      <c r="Q10" s="1379"/>
      <c r="R10" s="1380"/>
      <c r="S10" s="873"/>
    </row>
    <row r="11" spans="1:19" ht="16.5" customHeight="1" x14ac:dyDescent="0.25">
      <c r="A11" s="872"/>
      <c r="B11" s="470"/>
      <c r="C11" s="1376"/>
      <c r="D11" s="627"/>
      <c r="E11" s="625"/>
      <c r="F11" s="623"/>
      <c r="G11" s="1377"/>
      <c r="H11" s="1378"/>
      <c r="I11" s="447"/>
      <c r="J11" s="447"/>
      <c r="K11" s="447"/>
      <c r="L11" s="447"/>
      <c r="M11" s="447" t="s">
        <v>712</v>
      </c>
      <c r="N11" s="447"/>
      <c r="O11" s="447"/>
      <c r="P11" s="447"/>
      <c r="Q11" s="447"/>
      <c r="R11" s="621"/>
      <c r="S11" s="873"/>
    </row>
    <row r="12" spans="1:19" ht="16.5" customHeight="1" thickBot="1" x14ac:dyDescent="0.3">
      <c r="A12" s="872"/>
      <c r="B12" s="470"/>
      <c r="C12" s="1376"/>
      <c r="D12" s="627"/>
      <c r="E12" s="625"/>
      <c r="F12" s="623"/>
      <c r="G12" s="1377"/>
      <c r="H12" s="1378"/>
      <c r="I12" s="447"/>
      <c r="J12" s="447"/>
      <c r="K12" s="447"/>
      <c r="L12" s="447"/>
      <c r="M12" s="447" t="s">
        <v>734</v>
      </c>
      <c r="N12" s="447"/>
      <c r="O12" s="447"/>
      <c r="P12" s="447"/>
      <c r="Q12" s="447"/>
      <c r="R12" s="621"/>
      <c r="S12" s="873"/>
    </row>
    <row r="13" spans="1:19" ht="17.25" customHeight="1" thickBot="1" x14ac:dyDescent="0.3">
      <c r="A13" s="872"/>
      <c r="B13" s="470"/>
      <c r="C13" s="1376"/>
      <c r="D13" s="627"/>
      <c r="E13" s="625"/>
      <c r="F13" s="623"/>
      <c r="G13" s="1377"/>
      <c r="H13" s="1378"/>
      <c r="I13" s="447"/>
      <c r="J13" s="441"/>
      <c r="K13" s="441"/>
      <c r="L13" s="441"/>
      <c r="M13" s="1026"/>
      <c r="N13" s="909"/>
      <c r="O13" s="441"/>
      <c r="P13" s="441"/>
      <c r="Q13" s="441"/>
      <c r="R13" s="621"/>
      <c r="S13" s="873"/>
    </row>
    <row r="14" spans="1:19" ht="13.5" customHeight="1" thickBot="1" x14ac:dyDescent="0.3">
      <c r="A14" s="872"/>
      <c r="B14" s="470"/>
      <c r="C14" s="1376"/>
      <c r="D14" s="627"/>
      <c r="E14" s="625"/>
      <c r="F14" s="623"/>
      <c r="G14" s="1377"/>
      <c r="H14" s="1378"/>
      <c r="I14" s="637"/>
      <c r="J14" s="638"/>
      <c r="K14" s="638"/>
      <c r="L14" s="638"/>
      <c r="M14" s="639"/>
      <c r="N14" s="638"/>
      <c r="O14" s="638"/>
      <c r="P14" s="638"/>
      <c r="Q14" s="638"/>
      <c r="R14" s="640"/>
      <c r="S14" s="873"/>
    </row>
    <row r="15" spans="1:19" ht="12.75" customHeight="1" thickTop="1" x14ac:dyDescent="0.25">
      <c r="A15" s="872"/>
      <c r="B15" s="470"/>
      <c r="C15" s="1376"/>
      <c r="D15" s="628"/>
      <c r="E15" s="625"/>
      <c r="F15" s="623"/>
      <c r="G15" s="1377"/>
      <c r="H15" s="1378"/>
      <c r="I15" s="632"/>
      <c r="J15" s="633"/>
      <c r="K15" s="642"/>
      <c r="L15" s="634"/>
      <c r="M15" s="635"/>
      <c r="N15" s="641"/>
      <c r="O15" s="481"/>
      <c r="P15" s="481"/>
      <c r="Q15" s="482"/>
      <c r="R15" s="636"/>
      <c r="S15" s="873"/>
    </row>
    <row r="16" spans="1:19" ht="15" customHeight="1" x14ac:dyDescent="0.25">
      <c r="A16" s="872"/>
      <c r="B16" s="470"/>
      <c r="C16" s="1376"/>
      <c r="D16" s="628"/>
      <c r="E16" s="626"/>
      <c r="F16" s="624"/>
      <c r="G16" s="1381"/>
      <c r="H16" s="1382"/>
      <c r="I16" s="1383" t="s">
        <v>65</v>
      </c>
      <c r="J16" s="1383"/>
      <c r="K16" s="1384"/>
      <c r="L16" s="1385" t="s">
        <v>8</v>
      </c>
      <c r="M16" s="1385"/>
      <c r="N16" s="1386"/>
      <c r="O16" s="1387" t="s">
        <v>48</v>
      </c>
      <c r="P16" s="1387"/>
      <c r="Q16" s="1387"/>
      <c r="R16" s="1388"/>
      <c r="S16" s="873"/>
    </row>
    <row r="17" spans="1:19" ht="15.75" customHeight="1" thickBot="1" x14ac:dyDescent="0.25">
      <c r="A17" s="872"/>
      <c r="B17" s="470"/>
      <c r="C17" s="1376"/>
      <c r="D17" s="628"/>
      <c r="E17" s="1360"/>
      <c r="F17" s="1361"/>
      <c r="G17" s="1360"/>
      <c r="H17" s="1361"/>
      <c r="I17" s="1362" t="s">
        <v>11</v>
      </c>
      <c r="J17" s="1362"/>
      <c r="K17" s="1363"/>
      <c r="L17" s="1364" t="s">
        <v>12</v>
      </c>
      <c r="M17" s="1364"/>
      <c r="N17" s="1365"/>
      <c r="O17" s="1366" t="s">
        <v>13</v>
      </c>
      <c r="P17" s="1366"/>
      <c r="Q17" s="1366"/>
      <c r="R17" s="1367"/>
      <c r="S17" s="873"/>
    </row>
    <row r="18" spans="1:19" ht="15.75" customHeight="1" thickTop="1" thickBot="1" x14ac:dyDescent="0.25">
      <c r="A18" s="872"/>
      <c r="B18" s="470"/>
      <c r="C18" s="645"/>
      <c r="D18" s="646"/>
      <c r="E18" s="1368" t="s">
        <v>9</v>
      </c>
      <c r="F18" s="1369"/>
      <c r="G18" s="1368" t="s">
        <v>10</v>
      </c>
      <c r="H18" s="1369"/>
      <c r="I18" s="644"/>
      <c r="J18" s="1370" t="s">
        <v>713</v>
      </c>
      <c r="K18" s="1370"/>
      <c r="L18" s="1370"/>
      <c r="M18" s="1370"/>
      <c r="N18" s="1370"/>
      <c r="O18" s="1370"/>
      <c r="P18" s="1370"/>
      <c r="Q18" s="1370"/>
      <c r="R18" s="1371"/>
      <c r="S18" s="873"/>
    </row>
    <row r="19" spans="1:19" ht="27.75" customHeight="1" thickTop="1" thickBot="1" x14ac:dyDescent="0.25">
      <c r="A19" s="872"/>
      <c r="B19" s="470"/>
      <c r="C19" s="643" t="s">
        <v>212</v>
      </c>
      <c r="D19" s="666" t="str">
        <f>CONCATENATE(H8,P8+1,0,0,0)</f>
        <v>1000</v>
      </c>
      <c r="E19" s="652">
        <v>1</v>
      </c>
      <c r="F19" s="654"/>
      <c r="G19" s="674">
        <v>2</v>
      </c>
      <c r="H19" s="656" t="str">
        <f>RIGHT(SUM(J19+M19+Q19))</f>
        <v>0</v>
      </c>
      <c r="I19" s="675">
        <v>3</v>
      </c>
      <c r="J19" s="691">
        <f>IF(J21&gt;0,$N13,0)</f>
        <v>0</v>
      </c>
      <c r="K19" s="684"/>
      <c r="L19" s="688">
        <v>4</v>
      </c>
      <c r="M19" s="692">
        <f>IF(M21&gt;0,$N13,0)</f>
        <v>0</v>
      </c>
      <c r="N19" s="684"/>
      <c r="O19" s="688">
        <v>5</v>
      </c>
      <c r="P19" s="693"/>
      <c r="Q19" s="692">
        <f>IF(Q21&gt;0,$N13,0)</f>
        <v>0</v>
      </c>
      <c r="R19" s="686"/>
      <c r="S19" s="873"/>
    </row>
    <row r="20" spans="1:19" ht="16.5" customHeight="1" thickTop="1" thickBot="1" x14ac:dyDescent="0.25">
      <c r="A20" s="872"/>
      <c r="B20" s="470"/>
      <c r="C20" s="448" t="s">
        <v>66</v>
      </c>
      <c r="D20" s="647"/>
      <c r="E20" s="648"/>
      <c r="F20" s="655"/>
      <c r="G20" s="653"/>
      <c r="H20" s="649"/>
      <c r="I20" s="650"/>
      <c r="J20" s="683"/>
      <c r="K20" s="651"/>
      <c r="L20" s="685"/>
      <c r="M20" s="690"/>
      <c r="N20" s="447"/>
      <c r="O20" s="689"/>
      <c r="P20" s="1357"/>
      <c r="Q20" s="1358"/>
      <c r="R20" s="687"/>
      <c r="S20" s="873"/>
    </row>
    <row r="21" spans="1:19" ht="18" customHeight="1" x14ac:dyDescent="0.25">
      <c r="A21" s="872"/>
      <c r="B21" s="470"/>
      <c r="C21" s="449" t="s">
        <v>767</v>
      </c>
      <c r="D21" s="667" t="s">
        <v>47</v>
      </c>
      <c r="E21" s="483">
        <v>1</v>
      </c>
      <c r="F21" s="473">
        <f>SUM(F22:F45)</f>
        <v>0</v>
      </c>
      <c r="G21" s="539">
        <v>2</v>
      </c>
      <c r="H21" s="408" t="str">
        <f>RIGHT(SUM(J21+M21+Q21))</f>
        <v>0</v>
      </c>
      <c r="I21" s="571">
        <v>3</v>
      </c>
      <c r="J21" s="479">
        <f>SUM(J22:J45)</f>
        <v>0</v>
      </c>
      <c r="K21" s="484" t="s">
        <v>3</v>
      </c>
      <c r="L21" s="562">
        <v>4</v>
      </c>
      <c r="M21" s="479">
        <f>SUM(M22:M45)</f>
        <v>0</v>
      </c>
      <c r="N21" s="790" t="s">
        <v>3</v>
      </c>
      <c r="O21" s="678">
        <v>5</v>
      </c>
      <c r="P21" s="49"/>
      <c r="Q21" s="480">
        <f>SUM(Q22:Q45)</f>
        <v>0</v>
      </c>
      <c r="R21" s="664" t="s">
        <v>3</v>
      </c>
      <c r="S21" s="873"/>
    </row>
    <row r="22" spans="1:19" ht="17.25" customHeight="1" x14ac:dyDescent="0.2">
      <c r="A22" s="872"/>
      <c r="B22" s="470"/>
      <c r="C22" s="450" t="s">
        <v>135</v>
      </c>
      <c r="D22" s="668" t="s">
        <v>15</v>
      </c>
      <c r="E22" s="478">
        <v>1</v>
      </c>
      <c r="F22" s="474"/>
      <c r="G22" s="670">
        <v>2</v>
      </c>
      <c r="H22" s="408" t="str">
        <f t="shared" ref="H22:H45" si="0">RIGHT(SUM(J22+M22+Q22))</f>
        <v>0</v>
      </c>
      <c r="I22" s="562">
        <v>3</v>
      </c>
      <c r="J22" s="910"/>
      <c r="K22" s="789" t="s">
        <v>3</v>
      </c>
      <c r="L22" s="562">
        <v>4</v>
      </c>
      <c r="M22" s="913"/>
      <c r="N22" s="789" t="s">
        <v>3</v>
      </c>
      <c r="O22" s="679">
        <v>5</v>
      </c>
      <c r="P22" s="50"/>
      <c r="Q22" s="903"/>
      <c r="R22" s="791" t="s">
        <v>3</v>
      </c>
      <c r="S22" s="873"/>
    </row>
    <row r="23" spans="1:19" ht="15" customHeight="1" x14ac:dyDescent="0.2">
      <c r="A23" s="872"/>
      <c r="B23" s="470"/>
      <c r="C23" s="450" t="s">
        <v>136</v>
      </c>
      <c r="D23" s="668" t="s">
        <v>16</v>
      </c>
      <c r="E23" s="478">
        <v>1</v>
      </c>
      <c r="F23" s="475"/>
      <c r="G23" s="671">
        <v>2</v>
      </c>
      <c r="H23" s="408" t="str">
        <f t="shared" si="0"/>
        <v>0</v>
      </c>
      <c r="I23" s="563">
        <v>3</v>
      </c>
      <c r="J23" s="910"/>
      <c r="K23" s="789" t="s">
        <v>3</v>
      </c>
      <c r="L23" s="563">
        <v>4</v>
      </c>
      <c r="M23" s="910"/>
      <c r="N23" s="789" t="s">
        <v>3</v>
      </c>
      <c r="O23" s="679">
        <v>5</v>
      </c>
      <c r="P23" s="50"/>
      <c r="Q23" s="903"/>
      <c r="R23" s="791" t="s">
        <v>3</v>
      </c>
      <c r="S23" s="873"/>
    </row>
    <row r="24" spans="1:19" ht="13.5" customHeight="1" x14ac:dyDescent="0.2">
      <c r="A24" s="872"/>
      <c r="B24" s="470"/>
      <c r="C24" s="450" t="s">
        <v>137</v>
      </c>
      <c r="D24" s="668" t="s">
        <v>17</v>
      </c>
      <c r="E24" s="478">
        <v>1</v>
      </c>
      <c r="F24" s="476"/>
      <c r="G24" s="671">
        <v>2</v>
      </c>
      <c r="H24" s="408" t="str">
        <f t="shared" si="0"/>
        <v>0</v>
      </c>
      <c r="I24" s="563">
        <v>3</v>
      </c>
      <c r="J24" s="910"/>
      <c r="K24" s="789" t="s">
        <v>3</v>
      </c>
      <c r="L24" s="563">
        <v>4</v>
      </c>
      <c r="M24" s="910"/>
      <c r="N24" s="789" t="s">
        <v>3</v>
      </c>
      <c r="O24" s="680">
        <v>5</v>
      </c>
      <c r="P24" s="50"/>
      <c r="Q24" s="903"/>
      <c r="R24" s="791" t="s">
        <v>3</v>
      </c>
      <c r="S24" s="873"/>
    </row>
    <row r="25" spans="1:19" ht="13.5" customHeight="1" x14ac:dyDescent="0.2">
      <c r="A25" s="872"/>
      <c r="B25" s="470"/>
      <c r="C25" s="450" t="s">
        <v>138</v>
      </c>
      <c r="D25" s="668" t="s">
        <v>18</v>
      </c>
      <c r="E25" s="478">
        <v>1</v>
      </c>
      <c r="F25" s="475"/>
      <c r="G25" s="671">
        <v>2</v>
      </c>
      <c r="H25" s="408" t="str">
        <f t="shared" si="0"/>
        <v>0</v>
      </c>
      <c r="I25" s="563">
        <v>3</v>
      </c>
      <c r="J25" s="911"/>
      <c r="K25" s="459" t="s">
        <v>3</v>
      </c>
      <c r="L25" s="563">
        <v>4</v>
      </c>
      <c r="M25" s="911"/>
      <c r="N25" s="789" t="s">
        <v>3</v>
      </c>
      <c r="O25" s="679">
        <v>5</v>
      </c>
      <c r="P25" s="50"/>
      <c r="Q25" s="903"/>
      <c r="R25" s="792" t="s">
        <v>3</v>
      </c>
      <c r="S25" s="873"/>
    </row>
    <row r="26" spans="1:19" ht="13.5" customHeight="1" x14ac:dyDescent="0.2">
      <c r="A26" s="872"/>
      <c r="B26" s="470"/>
      <c r="C26" s="450" t="s">
        <v>139</v>
      </c>
      <c r="D26" s="668" t="s">
        <v>19</v>
      </c>
      <c r="E26" s="478">
        <v>1</v>
      </c>
      <c r="F26" s="476"/>
      <c r="G26" s="671">
        <v>2</v>
      </c>
      <c r="H26" s="408" t="str">
        <f t="shared" si="0"/>
        <v>0</v>
      </c>
      <c r="I26" s="563">
        <v>3</v>
      </c>
      <c r="J26" s="910"/>
      <c r="K26" s="788" t="s">
        <v>3</v>
      </c>
      <c r="L26" s="563">
        <v>4</v>
      </c>
      <c r="M26" s="910"/>
      <c r="N26" s="789" t="s">
        <v>3</v>
      </c>
      <c r="O26" s="678">
        <v>5</v>
      </c>
      <c r="P26" s="50"/>
      <c r="Q26" s="903"/>
      <c r="R26" s="657" t="s">
        <v>3</v>
      </c>
      <c r="S26" s="873"/>
    </row>
    <row r="27" spans="1:19" ht="13.5" customHeight="1" x14ac:dyDescent="0.2">
      <c r="A27" s="872"/>
      <c r="B27" s="470"/>
      <c r="C27" s="450" t="s">
        <v>140</v>
      </c>
      <c r="D27" s="668" t="s">
        <v>20</v>
      </c>
      <c r="E27" s="478">
        <v>1</v>
      </c>
      <c r="F27" s="475"/>
      <c r="G27" s="672">
        <v>2</v>
      </c>
      <c r="H27" s="408" t="str">
        <f t="shared" si="0"/>
        <v>0</v>
      </c>
      <c r="I27" s="565">
        <v>3</v>
      </c>
      <c r="J27" s="910"/>
      <c r="K27" s="788" t="s">
        <v>3</v>
      </c>
      <c r="L27" s="563">
        <v>4</v>
      </c>
      <c r="M27" s="910"/>
      <c r="N27" s="789" t="s">
        <v>3</v>
      </c>
      <c r="O27" s="681">
        <v>5</v>
      </c>
      <c r="P27" s="50"/>
      <c r="Q27" s="903"/>
      <c r="R27" s="791" t="s">
        <v>3</v>
      </c>
      <c r="S27" s="873"/>
    </row>
    <row r="28" spans="1:19" ht="13.5" customHeight="1" x14ac:dyDescent="0.2">
      <c r="A28" s="872"/>
      <c r="B28" s="470"/>
      <c r="C28" s="450" t="s">
        <v>141</v>
      </c>
      <c r="D28" s="668" t="s">
        <v>21</v>
      </c>
      <c r="E28" s="478">
        <v>1</v>
      </c>
      <c r="F28" s="474"/>
      <c r="G28" s="672">
        <v>2</v>
      </c>
      <c r="H28" s="408" t="str">
        <f t="shared" si="0"/>
        <v>0</v>
      </c>
      <c r="I28" s="565">
        <v>3</v>
      </c>
      <c r="J28" s="910"/>
      <c r="K28" s="788" t="s">
        <v>3</v>
      </c>
      <c r="L28" s="563">
        <v>4</v>
      </c>
      <c r="M28" s="910"/>
      <c r="N28" s="789" t="s">
        <v>3</v>
      </c>
      <c r="O28" s="681">
        <v>5</v>
      </c>
      <c r="P28" s="50"/>
      <c r="Q28" s="903"/>
      <c r="R28" s="792" t="s">
        <v>3</v>
      </c>
      <c r="S28" s="873"/>
    </row>
    <row r="29" spans="1:19" ht="13.5" customHeight="1" x14ac:dyDescent="0.2">
      <c r="A29" s="872"/>
      <c r="B29" s="470"/>
      <c r="C29" s="450" t="s">
        <v>142</v>
      </c>
      <c r="D29" s="668" t="s">
        <v>22</v>
      </c>
      <c r="E29" s="478">
        <v>1</v>
      </c>
      <c r="F29" s="475"/>
      <c r="G29" s="672">
        <v>2</v>
      </c>
      <c r="H29" s="408" t="str">
        <f t="shared" si="0"/>
        <v>0</v>
      </c>
      <c r="I29" s="565">
        <v>3</v>
      </c>
      <c r="J29" s="910"/>
      <c r="K29" s="789" t="s">
        <v>3</v>
      </c>
      <c r="L29" s="563">
        <v>4</v>
      </c>
      <c r="M29" s="910"/>
      <c r="N29" s="789" t="s">
        <v>3</v>
      </c>
      <c r="O29" s="679">
        <v>5</v>
      </c>
      <c r="P29" s="50"/>
      <c r="Q29" s="903"/>
      <c r="R29" s="657" t="s">
        <v>3</v>
      </c>
      <c r="S29" s="873"/>
    </row>
    <row r="30" spans="1:19" ht="13.5" customHeight="1" x14ac:dyDescent="0.2">
      <c r="A30" s="872"/>
      <c r="B30" s="470"/>
      <c r="C30" s="450" t="s">
        <v>91</v>
      </c>
      <c r="D30" s="668" t="s">
        <v>23</v>
      </c>
      <c r="E30" s="478">
        <v>1</v>
      </c>
      <c r="F30" s="477"/>
      <c r="G30" s="672">
        <v>2</v>
      </c>
      <c r="H30" s="408" t="str">
        <f t="shared" si="0"/>
        <v>0</v>
      </c>
      <c r="I30" s="565">
        <v>3</v>
      </c>
      <c r="J30" s="910"/>
      <c r="K30" s="789" t="s">
        <v>3</v>
      </c>
      <c r="L30" s="563">
        <v>4</v>
      </c>
      <c r="M30" s="910"/>
      <c r="N30" s="789" t="s">
        <v>3</v>
      </c>
      <c r="O30" s="680">
        <v>5</v>
      </c>
      <c r="P30" s="50"/>
      <c r="Q30" s="903"/>
      <c r="R30" s="792" t="s">
        <v>3</v>
      </c>
      <c r="S30" s="873"/>
    </row>
    <row r="31" spans="1:19" ht="13.5" customHeight="1" x14ac:dyDescent="0.2">
      <c r="A31" s="872"/>
      <c r="B31" s="470"/>
      <c r="C31" s="450" t="s">
        <v>92</v>
      </c>
      <c r="D31" s="668" t="s">
        <v>24</v>
      </c>
      <c r="E31" s="478">
        <v>1</v>
      </c>
      <c r="F31" s="476"/>
      <c r="G31" s="672">
        <v>2</v>
      </c>
      <c r="H31" s="408" t="str">
        <f t="shared" si="0"/>
        <v>0</v>
      </c>
      <c r="I31" s="565">
        <v>3</v>
      </c>
      <c r="J31" s="910"/>
      <c r="K31" s="789" t="s">
        <v>3</v>
      </c>
      <c r="L31" s="563">
        <v>4</v>
      </c>
      <c r="M31" s="910"/>
      <c r="N31" s="789" t="s">
        <v>3</v>
      </c>
      <c r="O31" s="679">
        <v>5</v>
      </c>
      <c r="P31" s="50"/>
      <c r="Q31" s="903"/>
      <c r="R31" s="792" t="s">
        <v>3</v>
      </c>
      <c r="S31" s="873"/>
    </row>
    <row r="32" spans="1:19" ht="13.5" customHeight="1" x14ac:dyDescent="0.2">
      <c r="A32" s="872"/>
      <c r="B32" s="470"/>
      <c r="C32" s="450" t="s">
        <v>93</v>
      </c>
      <c r="D32" s="668" t="s">
        <v>25</v>
      </c>
      <c r="E32" s="478">
        <v>1</v>
      </c>
      <c r="F32" s="476"/>
      <c r="G32" s="672">
        <v>2</v>
      </c>
      <c r="H32" s="408" t="str">
        <f t="shared" si="0"/>
        <v>0</v>
      </c>
      <c r="I32" s="565">
        <v>3</v>
      </c>
      <c r="J32" s="910"/>
      <c r="K32" s="789" t="s">
        <v>3</v>
      </c>
      <c r="L32" s="563">
        <v>4</v>
      </c>
      <c r="M32" s="910"/>
      <c r="N32" s="789" t="s">
        <v>3</v>
      </c>
      <c r="O32" s="680">
        <v>5</v>
      </c>
      <c r="P32" s="50"/>
      <c r="Q32" s="903"/>
      <c r="R32" s="657" t="s">
        <v>3</v>
      </c>
      <c r="S32" s="873"/>
    </row>
    <row r="33" spans="1:20" ht="13.5" customHeight="1" x14ac:dyDescent="0.2">
      <c r="A33" s="872"/>
      <c r="B33" s="470"/>
      <c r="C33" s="450" t="s">
        <v>94</v>
      </c>
      <c r="D33" s="668" t="s">
        <v>26</v>
      </c>
      <c r="E33" s="478">
        <v>1</v>
      </c>
      <c r="F33" s="476"/>
      <c r="G33" s="672">
        <v>2</v>
      </c>
      <c r="H33" s="408" t="str">
        <f t="shared" si="0"/>
        <v>0</v>
      </c>
      <c r="I33" s="565">
        <v>3</v>
      </c>
      <c r="J33" s="910"/>
      <c r="K33" s="459" t="s">
        <v>3</v>
      </c>
      <c r="L33" s="563">
        <v>4</v>
      </c>
      <c r="M33" s="910"/>
      <c r="N33" s="789" t="s">
        <v>3</v>
      </c>
      <c r="O33" s="679">
        <v>5</v>
      </c>
      <c r="P33" s="50"/>
      <c r="Q33" s="903"/>
      <c r="R33" s="791" t="s">
        <v>3</v>
      </c>
      <c r="S33" s="873"/>
    </row>
    <row r="34" spans="1:20" ht="13.5" customHeight="1" x14ac:dyDescent="0.2">
      <c r="A34" s="872"/>
      <c r="B34" s="470"/>
      <c r="C34" s="450" t="s">
        <v>95</v>
      </c>
      <c r="D34" s="668" t="s">
        <v>27</v>
      </c>
      <c r="E34" s="478">
        <v>1</v>
      </c>
      <c r="F34" s="475"/>
      <c r="G34" s="672">
        <v>2</v>
      </c>
      <c r="H34" s="408" t="str">
        <f t="shared" si="0"/>
        <v>0</v>
      </c>
      <c r="I34" s="565">
        <v>3</v>
      </c>
      <c r="J34" s="910"/>
      <c r="K34" s="788" t="s">
        <v>3</v>
      </c>
      <c r="L34" s="563">
        <v>4</v>
      </c>
      <c r="M34" s="910"/>
      <c r="N34" s="789" t="s">
        <v>3</v>
      </c>
      <c r="O34" s="680">
        <v>5</v>
      </c>
      <c r="P34" s="50"/>
      <c r="Q34" s="903"/>
      <c r="R34" s="791" t="s">
        <v>3</v>
      </c>
      <c r="S34" s="873"/>
    </row>
    <row r="35" spans="1:20" ht="13.5" customHeight="1" x14ac:dyDescent="0.2">
      <c r="A35" s="872"/>
      <c r="B35" s="470"/>
      <c r="C35" s="450" t="s">
        <v>96</v>
      </c>
      <c r="D35" s="668" t="s">
        <v>28</v>
      </c>
      <c r="E35" s="478">
        <v>1</v>
      </c>
      <c r="F35" s="475"/>
      <c r="G35" s="672">
        <v>2</v>
      </c>
      <c r="H35" s="408" t="str">
        <f t="shared" si="0"/>
        <v>0</v>
      </c>
      <c r="I35" s="565">
        <v>3</v>
      </c>
      <c r="J35" s="910"/>
      <c r="K35" s="788" t="s">
        <v>3</v>
      </c>
      <c r="L35" s="563">
        <v>4</v>
      </c>
      <c r="M35" s="910"/>
      <c r="N35" s="789" t="s">
        <v>3</v>
      </c>
      <c r="O35" s="679">
        <v>5</v>
      </c>
      <c r="P35" s="50"/>
      <c r="Q35" s="903"/>
      <c r="R35" s="792" t="s">
        <v>3</v>
      </c>
      <c r="S35" s="873"/>
    </row>
    <row r="36" spans="1:20" ht="13.5" customHeight="1" x14ac:dyDescent="0.2">
      <c r="A36" s="872"/>
      <c r="B36" s="470"/>
      <c r="C36" s="450" t="s">
        <v>97</v>
      </c>
      <c r="D36" s="668" t="s">
        <v>29</v>
      </c>
      <c r="E36" s="478">
        <v>1</v>
      </c>
      <c r="F36" s="477"/>
      <c r="G36" s="672">
        <v>2</v>
      </c>
      <c r="H36" s="408" t="str">
        <f t="shared" si="0"/>
        <v>0</v>
      </c>
      <c r="I36" s="565">
        <v>3</v>
      </c>
      <c r="J36" s="910"/>
      <c r="K36" s="789" t="s">
        <v>3</v>
      </c>
      <c r="L36" s="563">
        <v>4</v>
      </c>
      <c r="M36" s="910"/>
      <c r="N36" s="789" t="s">
        <v>3</v>
      </c>
      <c r="O36" s="679">
        <v>5</v>
      </c>
      <c r="P36" s="50"/>
      <c r="Q36" s="903"/>
      <c r="R36" s="657" t="s">
        <v>3</v>
      </c>
      <c r="S36" s="873"/>
    </row>
    <row r="37" spans="1:20" ht="13.5" customHeight="1" x14ac:dyDescent="0.2">
      <c r="A37" s="872"/>
      <c r="B37" s="470"/>
      <c r="C37" s="450" t="s">
        <v>98</v>
      </c>
      <c r="D37" s="668" t="s">
        <v>30</v>
      </c>
      <c r="E37" s="478">
        <v>1</v>
      </c>
      <c r="F37" s="476"/>
      <c r="G37" s="672">
        <v>2</v>
      </c>
      <c r="H37" s="408" t="str">
        <f t="shared" si="0"/>
        <v>0</v>
      </c>
      <c r="I37" s="565">
        <v>3</v>
      </c>
      <c r="J37" s="910"/>
      <c r="K37" s="789" t="s">
        <v>3</v>
      </c>
      <c r="L37" s="563">
        <v>4</v>
      </c>
      <c r="M37" s="910"/>
      <c r="N37" s="459" t="s">
        <v>3</v>
      </c>
      <c r="O37" s="679">
        <v>5</v>
      </c>
      <c r="P37" s="50"/>
      <c r="Q37" s="903"/>
      <c r="R37" s="791" t="s">
        <v>3</v>
      </c>
      <c r="S37" s="873"/>
    </row>
    <row r="38" spans="1:20" ht="13.5" customHeight="1" x14ac:dyDescent="0.2">
      <c r="A38" s="872"/>
      <c r="B38" s="470"/>
      <c r="C38" s="450" t="s">
        <v>143</v>
      </c>
      <c r="D38" s="668" t="s">
        <v>31</v>
      </c>
      <c r="E38" s="478">
        <v>1</v>
      </c>
      <c r="F38" s="475"/>
      <c r="G38" s="672">
        <v>2</v>
      </c>
      <c r="H38" s="408" t="str">
        <f t="shared" si="0"/>
        <v>0</v>
      </c>
      <c r="I38" s="565">
        <v>3</v>
      </c>
      <c r="J38" s="910"/>
      <c r="K38" s="789" t="s">
        <v>3</v>
      </c>
      <c r="L38" s="563">
        <v>4</v>
      </c>
      <c r="M38" s="910"/>
      <c r="N38" s="788" t="s">
        <v>3</v>
      </c>
      <c r="O38" s="679">
        <v>5</v>
      </c>
      <c r="P38" s="50"/>
      <c r="Q38" s="903"/>
      <c r="R38" s="792" t="s">
        <v>3</v>
      </c>
      <c r="S38" s="873"/>
    </row>
    <row r="39" spans="1:20" ht="13.5" customHeight="1" x14ac:dyDescent="0.2">
      <c r="A39" s="872"/>
      <c r="B39" s="470"/>
      <c r="C39" s="450" t="s">
        <v>100</v>
      </c>
      <c r="D39" s="668" t="s">
        <v>32</v>
      </c>
      <c r="E39" s="478">
        <v>1</v>
      </c>
      <c r="F39" s="474"/>
      <c r="G39" s="672">
        <v>2</v>
      </c>
      <c r="H39" s="408" t="str">
        <f t="shared" si="0"/>
        <v>0</v>
      </c>
      <c r="I39" s="565">
        <v>3</v>
      </c>
      <c r="J39" s="910"/>
      <c r="K39" s="789" t="s">
        <v>3</v>
      </c>
      <c r="L39" s="563">
        <v>4</v>
      </c>
      <c r="M39" s="910"/>
      <c r="N39" s="788" t="s">
        <v>3</v>
      </c>
      <c r="O39" s="679">
        <v>5</v>
      </c>
      <c r="P39" s="50"/>
      <c r="Q39" s="903"/>
      <c r="R39" s="657" t="s">
        <v>3</v>
      </c>
      <c r="S39" s="873"/>
    </row>
    <row r="40" spans="1:20" ht="13.5" customHeight="1" x14ac:dyDescent="0.2">
      <c r="A40" s="872"/>
      <c r="B40" s="470"/>
      <c r="C40" s="450" t="s">
        <v>101</v>
      </c>
      <c r="D40" s="668" t="s">
        <v>33</v>
      </c>
      <c r="E40" s="478">
        <v>1</v>
      </c>
      <c r="F40" s="475"/>
      <c r="G40" s="672">
        <v>2</v>
      </c>
      <c r="H40" s="408" t="str">
        <f t="shared" si="0"/>
        <v>0</v>
      </c>
      <c r="I40" s="565">
        <v>3</v>
      </c>
      <c r="J40" s="910"/>
      <c r="K40" s="459" t="s">
        <v>3</v>
      </c>
      <c r="L40" s="563">
        <v>4</v>
      </c>
      <c r="M40" s="910"/>
      <c r="N40" s="789" t="s">
        <v>3</v>
      </c>
      <c r="O40" s="681">
        <v>5</v>
      </c>
      <c r="P40" s="50"/>
      <c r="Q40" s="903"/>
      <c r="R40" s="792" t="s">
        <v>3</v>
      </c>
      <c r="S40" s="873"/>
    </row>
    <row r="41" spans="1:20" ht="13.5" customHeight="1" x14ac:dyDescent="0.2">
      <c r="A41" s="872"/>
      <c r="B41" s="470"/>
      <c r="C41" s="450" t="s">
        <v>102</v>
      </c>
      <c r="D41" s="668" t="s">
        <v>34</v>
      </c>
      <c r="E41" s="478">
        <v>1</v>
      </c>
      <c r="F41" s="477"/>
      <c r="G41" s="672">
        <v>2</v>
      </c>
      <c r="H41" s="408" t="str">
        <f t="shared" si="0"/>
        <v>0</v>
      </c>
      <c r="I41" s="565">
        <v>3</v>
      </c>
      <c r="J41" s="910"/>
      <c r="K41" s="788" t="s">
        <v>3</v>
      </c>
      <c r="L41" s="563">
        <v>4</v>
      </c>
      <c r="M41" s="910"/>
      <c r="N41" s="789" t="s">
        <v>3</v>
      </c>
      <c r="O41" s="679">
        <v>5</v>
      </c>
      <c r="P41" s="50"/>
      <c r="Q41" s="903"/>
      <c r="R41" s="792" t="s">
        <v>3</v>
      </c>
      <c r="S41" s="873"/>
    </row>
    <row r="42" spans="1:20" ht="13.5" customHeight="1" x14ac:dyDescent="0.2">
      <c r="A42" s="872"/>
      <c r="B42" s="470"/>
      <c r="C42" s="450" t="s">
        <v>103</v>
      </c>
      <c r="D42" s="668" t="s">
        <v>35</v>
      </c>
      <c r="E42" s="478">
        <v>1</v>
      </c>
      <c r="F42" s="475"/>
      <c r="G42" s="672">
        <v>2</v>
      </c>
      <c r="H42" s="408" t="str">
        <f t="shared" si="0"/>
        <v>0</v>
      </c>
      <c r="I42" s="565">
        <v>3</v>
      </c>
      <c r="J42" s="910"/>
      <c r="K42" s="788" t="s">
        <v>3</v>
      </c>
      <c r="L42" s="563">
        <v>4</v>
      </c>
      <c r="M42" s="910"/>
      <c r="N42" s="789" t="s">
        <v>3</v>
      </c>
      <c r="O42" s="679">
        <v>5</v>
      </c>
      <c r="P42" s="50"/>
      <c r="Q42" s="903"/>
      <c r="R42" s="657" t="s">
        <v>3</v>
      </c>
      <c r="S42" s="873"/>
    </row>
    <row r="43" spans="1:20" ht="13.5" customHeight="1" x14ac:dyDescent="0.2">
      <c r="A43" s="872"/>
      <c r="B43" s="470"/>
      <c r="C43" s="450" t="s">
        <v>37</v>
      </c>
      <c r="D43" s="668" t="s">
        <v>36</v>
      </c>
      <c r="E43" s="478">
        <v>1</v>
      </c>
      <c r="F43" s="475"/>
      <c r="G43" s="672">
        <v>2</v>
      </c>
      <c r="H43" s="408" t="str">
        <f t="shared" si="0"/>
        <v>0</v>
      </c>
      <c r="I43" s="565">
        <v>3</v>
      </c>
      <c r="J43" s="910"/>
      <c r="K43" s="788" t="s">
        <v>3</v>
      </c>
      <c r="L43" s="563">
        <v>4</v>
      </c>
      <c r="M43" s="910"/>
      <c r="N43" s="459" t="s">
        <v>3</v>
      </c>
      <c r="O43" s="679">
        <v>5</v>
      </c>
      <c r="P43" s="50"/>
      <c r="Q43" s="903"/>
      <c r="R43" s="791" t="s">
        <v>3</v>
      </c>
      <c r="S43" s="873"/>
      <c r="T43" s="11"/>
    </row>
    <row r="44" spans="1:20" ht="13.5" customHeight="1" x14ac:dyDescent="0.2">
      <c r="A44" s="872"/>
      <c r="B44" s="470"/>
      <c r="C44" s="450" t="s">
        <v>39</v>
      </c>
      <c r="D44" s="668" t="s">
        <v>38</v>
      </c>
      <c r="E44" s="478">
        <v>1</v>
      </c>
      <c r="F44" s="474"/>
      <c r="G44" s="672">
        <v>2</v>
      </c>
      <c r="H44" s="408" t="str">
        <f t="shared" si="0"/>
        <v>0</v>
      </c>
      <c r="I44" s="565">
        <v>3</v>
      </c>
      <c r="J44" s="910"/>
      <c r="K44" s="789" t="s">
        <v>3</v>
      </c>
      <c r="L44" s="563">
        <v>4</v>
      </c>
      <c r="M44" s="910"/>
      <c r="N44" s="789" t="s">
        <v>3</v>
      </c>
      <c r="O44" s="679">
        <v>5</v>
      </c>
      <c r="P44" s="50"/>
      <c r="Q44" s="903"/>
      <c r="R44" s="792" t="s">
        <v>3</v>
      </c>
      <c r="S44" s="873"/>
    </row>
    <row r="45" spans="1:20" ht="13.5" customHeight="1" thickBot="1" x14ac:dyDescent="0.25">
      <c r="A45" s="872"/>
      <c r="B45" s="470"/>
      <c r="C45" s="658" t="s">
        <v>41</v>
      </c>
      <c r="D45" s="669" t="s">
        <v>40</v>
      </c>
      <c r="E45" s="659">
        <v>1</v>
      </c>
      <c r="F45" s="660"/>
      <c r="G45" s="673">
        <v>2</v>
      </c>
      <c r="H45" s="661" t="str">
        <f t="shared" si="0"/>
        <v>0</v>
      </c>
      <c r="I45" s="676">
        <v>3</v>
      </c>
      <c r="J45" s="912"/>
      <c r="K45" s="662" t="s">
        <v>3</v>
      </c>
      <c r="L45" s="677">
        <v>4</v>
      </c>
      <c r="M45" s="912"/>
      <c r="N45" s="662" t="s">
        <v>3</v>
      </c>
      <c r="O45" s="682">
        <v>5</v>
      </c>
      <c r="P45" s="663"/>
      <c r="Q45" s="914"/>
      <c r="R45" s="665" t="s">
        <v>3</v>
      </c>
      <c r="S45" s="873"/>
    </row>
    <row r="46" spans="1:20" ht="13.5" customHeight="1" thickTop="1" x14ac:dyDescent="0.2">
      <c r="A46" s="872"/>
      <c r="B46" s="470"/>
      <c r="C46" s="452"/>
      <c r="D46" s="453"/>
      <c r="E46" s="454"/>
      <c r="F46" s="1408"/>
      <c r="G46" s="456"/>
      <c r="H46" s="457"/>
      <c r="I46" s="458"/>
      <c r="J46" s="1409"/>
      <c r="K46" s="459"/>
      <c r="L46" s="451"/>
      <c r="M46" s="1409"/>
      <c r="N46" s="459"/>
      <c r="O46" s="451"/>
      <c r="P46" s="461"/>
      <c r="Q46" s="461"/>
      <c r="R46" s="657"/>
      <c r="S46" s="873"/>
    </row>
    <row r="47" spans="1:20" x14ac:dyDescent="0.2">
      <c r="A47" s="872"/>
      <c r="B47" s="470"/>
      <c r="C47" s="426" t="s">
        <v>768</v>
      </c>
      <c r="D47" s="468"/>
      <c r="E47" s="468"/>
      <c r="F47" s="435"/>
      <c r="G47" s="435"/>
      <c r="H47" s="435"/>
      <c r="I47" s="435"/>
      <c r="J47" s="435"/>
      <c r="K47" s="435"/>
      <c r="L47" s="435"/>
      <c r="M47" s="435"/>
      <c r="N47" s="435"/>
      <c r="O47" s="435"/>
      <c r="P47" s="435"/>
      <c r="Q47" s="435"/>
      <c r="R47" s="470"/>
      <c r="S47" s="873"/>
    </row>
    <row r="48" spans="1:20" x14ac:dyDescent="0.2">
      <c r="A48" s="872"/>
      <c r="B48" s="470"/>
      <c r="C48" s="463" t="s">
        <v>769</v>
      </c>
      <c r="D48" s="468"/>
      <c r="E48" s="468"/>
      <c r="F48" s="435"/>
      <c r="G48" s="435"/>
      <c r="H48" s="435"/>
      <c r="I48" s="435"/>
      <c r="J48" s="435"/>
      <c r="K48" s="435"/>
      <c r="L48" s="435"/>
      <c r="M48" s="435"/>
      <c r="N48" s="435"/>
      <c r="O48" s="435"/>
      <c r="P48" s="435"/>
      <c r="Q48" s="435"/>
      <c r="R48" s="470"/>
      <c r="S48" s="873"/>
    </row>
    <row r="49" spans="1:20" ht="14.25" customHeight="1" x14ac:dyDescent="0.2">
      <c r="A49" s="872"/>
      <c r="B49" s="470"/>
      <c r="C49" s="469"/>
      <c r="D49" s="468"/>
      <c r="E49" s="468"/>
      <c r="F49" s="435"/>
      <c r="G49" s="435"/>
      <c r="H49" s="435"/>
      <c r="I49" s="435"/>
      <c r="J49" s="435"/>
      <c r="K49" s="435"/>
      <c r="L49" s="435"/>
      <c r="M49" s="435"/>
      <c r="N49" s="435"/>
      <c r="O49" s="435"/>
      <c r="P49" s="435"/>
      <c r="Q49" s="435"/>
      <c r="R49" s="470"/>
      <c r="S49" s="873"/>
    </row>
    <row r="50" spans="1:20" ht="19.5" thickBot="1" x14ac:dyDescent="0.25">
      <c r="A50" s="872"/>
      <c r="B50" s="472" t="s">
        <v>720</v>
      </c>
      <c r="C50" s="1359"/>
      <c r="D50" s="1359"/>
      <c r="E50" s="1359"/>
      <c r="F50" s="1359"/>
      <c r="G50" s="1359"/>
      <c r="H50" s="1359"/>
      <c r="I50" s="1359"/>
      <c r="J50" s="1359"/>
      <c r="K50" s="1359"/>
      <c r="L50" s="1359"/>
      <c r="M50" s="1359"/>
      <c r="N50" s="1359"/>
      <c r="O50" s="1359"/>
      <c r="P50" s="1359"/>
      <c r="Q50" s="1359"/>
      <c r="R50" s="471"/>
      <c r="S50" s="873"/>
    </row>
    <row r="51" spans="1:20" ht="14.25" customHeight="1" thickTop="1" x14ac:dyDescent="0.25">
      <c r="A51" s="872"/>
      <c r="B51" s="464"/>
      <c r="C51" s="465" t="s">
        <v>771</v>
      </c>
      <c r="D51" s="464"/>
      <c r="E51" s="466"/>
      <c r="F51" s="467"/>
      <c r="G51" s="467"/>
      <c r="H51" s="467"/>
      <c r="I51" s="467"/>
      <c r="J51" s="467"/>
      <c r="K51" s="467"/>
      <c r="L51" s="467"/>
      <c r="M51" s="467"/>
      <c r="N51" s="467"/>
      <c r="O51" s="467"/>
      <c r="P51" s="467"/>
      <c r="Q51" s="467"/>
      <c r="R51" s="467"/>
      <c r="S51" s="879"/>
      <c r="T51" s="11"/>
    </row>
    <row r="52" spans="1:20" ht="14.25" x14ac:dyDescent="0.2">
      <c r="A52" s="872"/>
      <c r="B52" s="435"/>
      <c r="C52" s="469" t="s">
        <v>770</v>
      </c>
      <c r="D52" s="468"/>
      <c r="E52" s="468"/>
      <c r="F52" s="435"/>
      <c r="G52" s="435"/>
      <c r="H52" s="435"/>
      <c r="I52" s="435"/>
      <c r="J52" s="435"/>
      <c r="K52" s="435"/>
      <c r="L52" s="435"/>
      <c r="M52" s="435"/>
      <c r="N52" s="435"/>
      <c r="O52" s="435"/>
      <c r="P52" s="435"/>
      <c r="Q52" s="435"/>
      <c r="R52" s="435"/>
      <c r="S52" s="873"/>
    </row>
    <row r="53" spans="1:20" ht="14.25" x14ac:dyDescent="0.2">
      <c r="A53" s="872"/>
      <c r="B53" s="435"/>
      <c r="C53" s="469"/>
      <c r="D53" s="468"/>
      <c r="E53" s="468"/>
      <c r="F53" s="435"/>
      <c r="G53" s="435"/>
      <c r="H53" s="435"/>
      <c r="I53" s="435"/>
      <c r="J53" s="435"/>
      <c r="K53" s="435"/>
      <c r="L53" s="435"/>
      <c r="M53" s="435"/>
      <c r="N53" s="435"/>
      <c r="O53" s="435"/>
      <c r="P53" s="435"/>
      <c r="Q53" s="435"/>
      <c r="R53" s="435"/>
      <c r="S53" s="873"/>
    </row>
    <row r="54" spans="1:20" x14ac:dyDescent="0.2">
      <c r="A54" s="872"/>
      <c r="B54" s="435"/>
      <c r="C54" s="435"/>
      <c r="D54" s="435"/>
      <c r="E54" s="435"/>
      <c r="F54" s="435"/>
      <c r="G54" s="435"/>
      <c r="H54" s="435"/>
      <c r="I54" s="435"/>
      <c r="J54" s="435"/>
      <c r="K54" s="435"/>
      <c r="L54" s="435"/>
      <c r="M54" s="435"/>
      <c r="N54" s="435"/>
      <c r="O54" s="435"/>
      <c r="P54" s="435"/>
      <c r="Q54" s="435"/>
      <c r="R54" s="435"/>
      <c r="S54" s="873"/>
    </row>
    <row r="55" spans="1:20" ht="20.25" customHeight="1" thickBot="1" x14ac:dyDescent="0.25">
      <c r="A55" s="880" t="s">
        <v>278</v>
      </c>
      <c r="B55" s="881"/>
      <c r="C55" s="881"/>
      <c r="D55" s="881"/>
      <c r="E55" s="881"/>
      <c r="F55" s="881"/>
      <c r="G55" s="881"/>
      <c r="H55" s="881"/>
      <c r="I55" s="881"/>
      <c r="J55" s="881"/>
      <c r="K55" s="881"/>
      <c r="L55" s="881"/>
      <c r="M55" s="881"/>
      <c r="N55" s="881"/>
      <c r="O55" s="881"/>
      <c r="P55" s="881"/>
      <c r="Q55" s="881"/>
      <c r="R55" s="881" t="s">
        <v>976</v>
      </c>
      <c r="S55" s="882"/>
    </row>
    <row r="56" spans="1:20" ht="13.5" thickTop="1" x14ac:dyDescent="0.2"/>
  </sheetData>
  <sheetProtection algorithmName="SHA-512" hashValue="peSFRHbv+bsWy9MgOwwbn0GmRU5DixcSv0jJ+2Th1hG5gbjNcBz2HffK/tn0Y1YpLxU+NyPZovSuqSWFM8SgcA==" saltValue="ZYlJ2skyvx63gHOq37dCAA==" spinCount="100000" sheet="1" objects="1" scenarios="1" selectLockedCells="1"/>
  <mergeCells count="25">
    <mergeCell ref="E7:I7"/>
    <mergeCell ref="C2:R2"/>
    <mergeCell ref="C3:R3"/>
    <mergeCell ref="C4:R4"/>
    <mergeCell ref="D6:J6"/>
    <mergeCell ref="M6:P6"/>
    <mergeCell ref="C8:F8"/>
    <mergeCell ref="I9:R9"/>
    <mergeCell ref="C10:C17"/>
    <mergeCell ref="G10:H15"/>
    <mergeCell ref="I10:R10"/>
    <mergeCell ref="G16:H16"/>
    <mergeCell ref="I16:K16"/>
    <mergeCell ref="L16:N16"/>
    <mergeCell ref="O16:R16"/>
    <mergeCell ref="E17:F17"/>
    <mergeCell ref="P20:Q20"/>
    <mergeCell ref="C50:Q50"/>
    <mergeCell ref="G17:H17"/>
    <mergeCell ref="I17:K17"/>
    <mergeCell ref="L17:N17"/>
    <mergeCell ref="O17:R17"/>
    <mergeCell ref="E18:F18"/>
    <mergeCell ref="G18:H18"/>
    <mergeCell ref="J18:R18"/>
  </mergeCells>
  <pageMargins left="0" right="0" top="0.31" bottom="0" header="0.31" footer="0"/>
  <pageSetup scale="73" orientation="landscape" r:id="rId1"/>
  <headerFooter alignWithMargins="0"/>
  <drawing r:id="rId2"/>
  <legacyDrawing r:id="rId3"/>
  <controls>
    <mc:AlternateContent xmlns:mc="http://schemas.openxmlformats.org/markup-compatibility/2006">
      <mc:Choice Requires="x14">
        <control shapeId="317441" r:id="rId4" name="ComboBox3">
          <controlPr locked="0" defaultSize="0" autoLine="0" autoPict="0" linkedCell="F24" listFillRange="CountryList!$A$1:$B$228" r:id="rId5">
            <anchor moveWithCells="1">
              <from>
                <xdr:col>2</xdr:col>
                <xdr:colOff>200025</xdr:colOff>
                <xdr:row>23</xdr:row>
                <xdr:rowOff>9525</xdr:rowOff>
              </from>
              <to>
                <xdr:col>2</xdr:col>
                <xdr:colOff>1990725</xdr:colOff>
                <xdr:row>24</xdr:row>
                <xdr:rowOff>0</xdr:rowOff>
              </to>
            </anchor>
          </controlPr>
        </control>
      </mc:Choice>
      <mc:Fallback>
        <control shapeId="317441" r:id="rId4" name="ComboBox3"/>
      </mc:Fallback>
    </mc:AlternateContent>
    <mc:AlternateContent xmlns:mc="http://schemas.openxmlformats.org/markup-compatibility/2006">
      <mc:Choice Requires="x14">
        <control shapeId="317442" r:id="rId6" name="ComboBox4">
          <controlPr locked="0" defaultSize="0" autoLine="0" autoPict="0" linkedCell="F25" listFillRange="CountryList!$A$1:$B$228" r:id="rId5">
            <anchor moveWithCells="1">
              <from>
                <xdr:col>2</xdr:col>
                <xdr:colOff>200025</xdr:colOff>
                <xdr:row>24</xdr:row>
                <xdr:rowOff>9525</xdr:rowOff>
              </from>
              <to>
                <xdr:col>2</xdr:col>
                <xdr:colOff>1990725</xdr:colOff>
                <xdr:row>25</xdr:row>
                <xdr:rowOff>0</xdr:rowOff>
              </to>
            </anchor>
          </controlPr>
        </control>
      </mc:Choice>
      <mc:Fallback>
        <control shapeId="317442" r:id="rId6" name="ComboBox4"/>
      </mc:Fallback>
    </mc:AlternateContent>
    <mc:AlternateContent xmlns:mc="http://schemas.openxmlformats.org/markup-compatibility/2006">
      <mc:Choice Requires="x14">
        <control shapeId="317443" r:id="rId7" name="ComboBox5">
          <controlPr locked="0" defaultSize="0" autoLine="0" autoPict="0" linkedCell="F26" listFillRange="CountryList!$A$1:$B$228" r:id="rId5">
            <anchor moveWithCells="1">
              <from>
                <xdr:col>2</xdr:col>
                <xdr:colOff>200025</xdr:colOff>
                <xdr:row>25</xdr:row>
                <xdr:rowOff>9525</xdr:rowOff>
              </from>
              <to>
                <xdr:col>2</xdr:col>
                <xdr:colOff>1990725</xdr:colOff>
                <xdr:row>26</xdr:row>
                <xdr:rowOff>0</xdr:rowOff>
              </to>
            </anchor>
          </controlPr>
        </control>
      </mc:Choice>
      <mc:Fallback>
        <control shapeId="317443" r:id="rId7" name="ComboBox5"/>
      </mc:Fallback>
    </mc:AlternateContent>
    <mc:AlternateContent xmlns:mc="http://schemas.openxmlformats.org/markup-compatibility/2006">
      <mc:Choice Requires="x14">
        <control shapeId="317444" r:id="rId8" name="ComboBox6">
          <controlPr locked="0" defaultSize="0" autoLine="0" autoPict="0" linkedCell="F27" listFillRange="CountryList!$A$1:$B$228" r:id="rId5">
            <anchor moveWithCells="1">
              <from>
                <xdr:col>2</xdr:col>
                <xdr:colOff>200025</xdr:colOff>
                <xdr:row>26</xdr:row>
                <xdr:rowOff>9525</xdr:rowOff>
              </from>
              <to>
                <xdr:col>2</xdr:col>
                <xdr:colOff>1990725</xdr:colOff>
                <xdr:row>27</xdr:row>
                <xdr:rowOff>0</xdr:rowOff>
              </to>
            </anchor>
          </controlPr>
        </control>
      </mc:Choice>
      <mc:Fallback>
        <control shapeId="317444" r:id="rId8" name="ComboBox6"/>
      </mc:Fallback>
    </mc:AlternateContent>
    <mc:AlternateContent xmlns:mc="http://schemas.openxmlformats.org/markup-compatibility/2006">
      <mc:Choice Requires="x14">
        <control shapeId="317445" r:id="rId9" name="ComboBox7">
          <controlPr locked="0" defaultSize="0" autoLine="0" autoPict="0" linkedCell="F28" listFillRange="CountryList!$A$1:$B$228" r:id="rId5">
            <anchor moveWithCells="1">
              <from>
                <xdr:col>2</xdr:col>
                <xdr:colOff>200025</xdr:colOff>
                <xdr:row>27</xdr:row>
                <xdr:rowOff>9525</xdr:rowOff>
              </from>
              <to>
                <xdr:col>2</xdr:col>
                <xdr:colOff>1990725</xdr:colOff>
                <xdr:row>28</xdr:row>
                <xdr:rowOff>0</xdr:rowOff>
              </to>
            </anchor>
          </controlPr>
        </control>
      </mc:Choice>
      <mc:Fallback>
        <control shapeId="317445" r:id="rId9" name="ComboBox7"/>
      </mc:Fallback>
    </mc:AlternateContent>
    <mc:AlternateContent xmlns:mc="http://schemas.openxmlformats.org/markup-compatibility/2006">
      <mc:Choice Requires="x14">
        <control shapeId="317446" r:id="rId10" name="ComboBox8">
          <controlPr locked="0" defaultSize="0" autoLine="0" autoPict="0" linkedCell="F29" listFillRange="CountryList!$A$1:$B$228" r:id="rId5">
            <anchor moveWithCells="1">
              <from>
                <xdr:col>2</xdr:col>
                <xdr:colOff>200025</xdr:colOff>
                <xdr:row>28</xdr:row>
                <xdr:rowOff>9525</xdr:rowOff>
              </from>
              <to>
                <xdr:col>2</xdr:col>
                <xdr:colOff>1990725</xdr:colOff>
                <xdr:row>29</xdr:row>
                <xdr:rowOff>0</xdr:rowOff>
              </to>
            </anchor>
          </controlPr>
        </control>
      </mc:Choice>
      <mc:Fallback>
        <control shapeId="317446" r:id="rId10" name="ComboBox8"/>
      </mc:Fallback>
    </mc:AlternateContent>
    <mc:AlternateContent xmlns:mc="http://schemas.openxmlformats.org/markup-compatibility/2006">
      <mc:Choice Requires="x14">
        <control shapeId="317447" r:id="rId11" name="ComboBox9">
          <controlPr locked="0" defaultSize="0" autoLine="0" autoPict="0" linkedCell="F30" listFillRange="CountryList!$A$1:$B$228" r:id="rId5">
            <anchor moveWithCells="1">
              <from>
                <xdr:col>2</xdr:col>
                <xdr:colOff>200025</xdr:colOff>
                <xdr:row>29</xdr:row>
                <xdr:rowOff>9525</xdr:rowOff>
              </from>
              <to>
                <xdr:col>2</xdr:col>
                <xdr:colOff>1990725</xdr:colOff>
                <xdr:row>30</xdr:row>
                <xdr:rowOff>0</xdr:rowOff>
              </to>
            </anchor>
          </controlPr>
        </control>
      </mc:Choice>
      <mc:Fallback>
        <control shapeId="317447" r:id="rId11" name="ComboBox9"/>
      </mc:Fallback>
    </mc:AlternateContent>
    <mc:AlternateContent xmlns:mc="http://schemas.openxmlformats.org/markup-compatibility/2006">
      <mc:Choice Requires="x14">
        <control shapeId="317448" r:id="rId12" name="ComboBox10">
          <controlPr locked="0" defaultSize="0" autoLine="0" autoPict="0" linkedCell="F31" listFillRange="CountryList!$A$1:$B$228" r:id="rId5">
            <anchor moveWithCells="1">
              <from>
                <xdr:col>2</xdr:col>
                <xdr:colOff>200025</xdr:colOff>
                <xdr:row>30</xdr:row>
                <xdr:rowOff>9525</xdr:rowOff>
              </from>
              <to>
                <xdr:col>2</xdr:col>
                <xdr:colOff>1990725</xdr:colOff>
                <xdr:row>31</xdr:row>
                <xdr:rowOff>0</xdr:rowOff>
              </to>
            </anchor>
          </controlPr>
        </control>
      </mc:Choice>
      <mc:Fallback>
        <control shapeId="317448" r:id="rId12" name="ComboBox10"/>
      </mc:Fallback>
    </mc:AlternateContent>
    <mc:AlternateContent xmlns:mc="http://schemas.openxmlformats.org/markup-compatibility/2006">
      <mc:Choice Requires="x14">
        <control shapeId="317449" r:id="rId13" name="ComboBox11">
          <controlPr locked="0" defaultSize="0" autoLine="0" autoPict="0" linkedCell="F32" listFillRange="CountryList!$A$1:$B$228" r:id="rId5">
            <anchor moveWithCells="1">
              <from>
                <xdr:col>2</xdr:col>
                <xdr:colOff>200025</xdr:colOff>
                <xdr:row>31</xdr:row>
                <xdr:rowOff>9525</xdr:rowOff>
              </from>
              <to>
                <xdr:col>2</xdr:col>
                <xdr:colOff>1990725</xdr:colOff>
                <xdr:row>32</xdr:row>
                <xdr:rowOff>0</xdr:rowOff>
              </to>
            </anchor>
          </controlPr>
        </control>
      </mc:Choice>
      <mc:Fallback>
        <control shapeId="317449" r:id="rId13" name="ComboBox11"/>
      </mc:Fallback>
    </mc:AlternateContent>
    <mc:AlternateContent xmlns:mc="http://schemas.openxmlformats.org/markup-compatibility/2006">
      <mc:Choice Requires="x14">
        <control shapeId="317450" r:id="rId14" name="ComboBox12">
          <controlPr locked="0" defaultSize="0" autoLine="0" autoPict="0" linkedCell="F33" listFillRange="CountryList!$A$1:$B$228" r:id="rId5">
            <anchor moveWithCells="1">
              <from>
                <xdr:col>2</xdr:col>
                <xdr:colOff>200025</xdr:colOff>
                <xdr:row>32</xdr:row>
                <xdr:rowOff>9525</xdr:rowOff>
              </from>
              <to>
                <xdr:col>2</xdr:col>
                <xdr:colOff>1990725</xdr:colOff>
                <xdr:row>33</xdr:row>
                <xdr:rowOff>0</xdr:rowOff>
              </to>
            </anchor>
          </controlPr>
        </control>
      </mc:Choice>
      <mc:Fallback>
        <control shapeId="317450" r:id="rId14" name="ComboBox12"/>
      </mc:Fallback>
    </mc:AlternateContent>
    <mc:AlternateContent xmlns:mc="http://schemas.openxmlformats.org/markup-compatibility/2006">
      <mc:Choice Requires="x14">
        <control shapeId="317451" r:id="rId15" name="ComboBox13">
          <controlPr locked="0" defaultSize="0" autoLine="0" autoPict="0" linkedCell="F34" listFillRange="CountryList!$A$1:$B$228" r:id="rId5">
            <anchor moveWithCells="1">
              <from>
                <xdr:col>2</xdr:col>
                <xdr:colOff>200025</xdr:colOff>
                <xdr:row>33</xdr:row>
                <xdr:rowOff>9525</xdr:rowOff>
              </from>
              <to>
                <xdr:col>2</xdr:col>
                <xdr:colOff>1990725</xdr:colOff>
                <xdr:row>34</xdr:row>
                <xdr:rowOff>0</xdr:rowOff>
              </to>
            </anchor>
          </controlPr>
        </control>
      </mc:Choice>
      <mc:Fallback>
        <control shapeId="317451" r:id="rId15" name="ComboBox13"/>
      </mc:Fallback>
    </mc:AlternateContent>
    <mc:AlternateContent xmlns:mc="http://schemas.openxmlformats.org/markup-compatibility/2006">
      <mc:Choice Requires="x14">
        <control shapeId="317452" r:id="rId16" name="ComboBox14">
          <controlPr locked="0" defaultSize="0" autoLine="0" autoPict="0" linkedCell="F35" listFillRange="CountryList!$A$1:$B$228" r:id="rId5">
            <anchor moveWithCells="1">
              <from>
                <xdr:col>2</xdr:col>
                <xdr:colOff>200025</xdr:colOff>
                <xdr:row>34</xdr:row>
                <xdr:rowOff>9525</xdr:rowOff>
              </from>
              <to>
                <xdr:col>2</xdr:col>
                <xdr:colOff>1990725</xdr:colOff>
                <xdr:row>35</xdr:row>
                <xdr:rowOff>0</xdr:rowOff>
              </to>
            </anchor>
          </controlPr>
        </control>
      </mc:Choice>
      <mc:Fallback>
        <control shapeId="317452" r:id="rId16" name="ComboBox14"/>
      </mc:Fallback>
    </mc:AlternateContent>
    <mc:AlternateContent xmlns:mc="http://schemas.openxmlformats.org/markup-compatibility/2006">
      <mc:Choice Requires="x14">
        <control shapeId="317453" r:id="rId17" name="ComboBox15">
          <controlPr locked="0" defaultSize="0" autoLine="0" autoPict="0" linkedCell="F36" listFillRange="CountryList!$A$1:$B$228" r:id="rId5">
            <anchor moveWithCells="1">
              <from>
                <xdr:col>2</xdr:col>
                <xdr:colOff>200025</xdr:colOff>
                <xdr:row>35</xdr:row>
                <xdr:rowOff>9525</xdr:rowOff>
              </from>
              <to>
                <xdr:col>2</xdr:col>
                <xdr:colOff>1990725</xdr:colOff>
                <xdr:row>36</xdr:row>
                <xdr:rowOff>0</xdr:rowOff>
              </to>
            </anchor>
          </controlPr>
        </control>
      </mc:Choice>
      <mc:Fallback>
        <control shapeId="317453" r:id="rId17" name="ComboBox15"/>
      </mc:Fallback>
    </mc:AlternateContent>
    <mc:AlternateContent xmlns:mc="http://schemas.openxmlformats.org/markup-compatibility/2006">
      <mc:Choice Requires="x14">
        <control shapeId="317454" r:id="rId18" name="ComboBox16">
          <controlPr locked="0" defaultSize="0" autoLine="0" autoPict="0" linkedCell="F37" listFillRange="CountryList!$A$1:$B$228" r:id="rId5">
            <anchor moveWithCells="1">
              <from>
                <xdr:col>2</xdr:col>
                <xdr:colOff>200025</xdr:colOff>
                <xdr:row>36</xdr:row>
                <xdr:rowOff>9525</xdr:rowOff>
              </from>
              <to>
                <xdr:col>2</xdr:col>
                <xdr:colOff>1990725</xdr:colOff>
                <xdr:row>37</xdr:row>
                <xdr:rowOff>0</xdr:rowOff>
              </to>
            </anchor>
          </controlPr>
        </control>
      </mc:Choice>
      <mc:Fallback>
        <control shapeId="317454" r:id="rId18" name="ComboBox16"/>
      </mc:Fallback>
    </mc:AlternateContent>
    <mc:AlternateContent xmlns:mc="http://schemas.openxmlformats.org/markup-compatibility/2006">
      <mc:Choice Requires="x14">
        <control shapeId="317455" r:id="rId19" name="ComboBox17">
          <controlPr locked="0" defaultSize="0" autoLine="0" autoPict="0" linkedCell="F38" listFillRange="CountryList!$A$1:$B$228" r:id="rId5">
            <anchor moveWithCells="1">
              <from>
                <xdr:col>2</xdr:col>
                <xdr:colOff>200025</xdr:colOff>
                <xdr:row>37</xdr:row>
                <xdr:rowOff>9525</xdr:rowOff>
              </from>
              <to>
                <xdr:col>2</xdr:col>
                <xdr:colOff>1990725</xdr:colOff>
                <xdr:row>38</xdr:row>
                <xdr:rowOff>0</xdr:rowOff>
              </to>
            </anchor>
          </controlPr>
        </control>
      </mc:Choice>
      <mc:Fallback>
        <control shapeId="317455" r:id="rId19" name="ComboBox17"/>
      </mc:Fallback>
    </mc:AlternateContent>
    <mc:AlternateContent xmlns:mc="http://schemas.openxmlformats.org/markup-compatibility/2006">
      <mc:Choice Requires="x14">
        <control shapeId="317456" r:id="rId20" name="ComboBox18">
          <controlPr locked="0" defaultSize="0" autoLine="0" autoPict="0" linkedCell="F39" listFillRange="CountryList!$A$1:$B$228" r:id="rId5">
            <anchor moveWithCells="1">
              <from>
                <xdr:col>2</xdr:col>
                <xdr:colOff>200025</xdr:colOff>
                <xdr:row>38</xdr:row>
                <xdr:rowOff>9525</xdr:rowOff>
              </from>
              <to>
                <xdr:col>2</xdr:col>
                <xdr:colOff>1990725</xdr:colOff>
                <xdr:row>39</xdr:row>
                <xdr:rowOff>0</xdr:rowOff>
              </to>
            </anchor>
          </controlPr>
        </control>
      </mc:Choice>
      <mc:Fallback>
        <control shapeId="317456" r:id="rId20" name="ComboBox18"/>
      </mc:Fallback>
    </mc:AlternateContent>
    <mc:AlternateContent xmlns:mc="http://schemas.openxmlformats.org/markup-compatibility/2006">
      <mc:Choice Requires="x14">
        <control shapeId="317457" r:id="rId21" name="ComboBox19">
          <controlPr locked="0" defaultSize="0" autoLine="0" autoPict="0" linkedCell="F40" listFillRange="CountryList!$A$1:$B$228" r:id="rId5">
            <anchor moveWithCells="1">
              <from>
                <xdr:col>2</xdr:col>
                <xdr:colOff>190500</xdr:colOff>
                <xdr:row>39</xdr:row>
                <xdr:rowOff>9525</xdr:rowOff>
              </from>
              <to>
                <xdr:col>2</xdr:col>
                <xdr:colOff>1981200</xdr:colOff>
                <xdr:row>40</xdr:row>
                <xdr:rowOff>0</xdr:rowOff>
              </to>
            </anchor>
          </controlPr>
        </control>
      </mc:Choice>
      <mc:Fallback>
        <control shapeId="317457" r:id="rId21" name="ComboBox19"/>
      </mc:Fallback>
    </mc:AlternateContent>
    <mc:AlternateContent xmlns:mc="http://schemas.openxmlformats.org/markup-compatibility/2006">
      <mc:Choice Requires="x14">
        <control shapeId="317458" r:id="rId22" name="ComboBox20">
          <controlPr locked="0" defaultSize="0" autoLine="0" autoPict="0" linkedCell="F41" listFillRange="CountryList!$A$1:$B$228" r:id="rId5">
            <anchor moveWithCells="1">
              <from>
                <xdr:col>2</xdr:col>
                <xdr:colOff>200025</xdr:colOff>
                <xdr:row>40</xdr:row>
                <xdr:rowOff>9525</xdr:rowOff>
              </from>
              <to>
                <xdr:col>2</xdr:col>
                <xdr:colOff>1990725</xdr:colOff>
                <xdr:row>41</xdr:row>
                <xdr:rowOff>0</xdr:rowOff>
              </to>
            </anchor>
          </controlPr>
        </control>
      </mc:Choice>
      <mc:Fallback>
        <control shapeId="317458" r:id="rId22" name="ComboBox20"/>
      </mc:Fallback>
    </mc:AlternateContent>
    <mc:AlternateContent xmlns:mc="http://schemas.openxmlformats.org/markup-compatibility/2006">
      <mc:Choice Requires="x14">
        <control shapeId="317459" r:id="rId23" name="ComboBox21">
          <controlPr locked="0" defaultSize="0" autoLine="0" autoPict="0" linkedCell="F42" listFillRange="CountryList!$A$1:$B$228" r:id="rId5">
            <anchor moveWithCells="1">
              <from>
                <xdr:col>2</xdr:col>
                <xdr:colOff>200025</xdr:colOff>
                <xdr:row>41</xdr:row>
                <xdr:rowOff>9525</xdr:rowOff>
              </from>
              <to>
                <xdr:col>2</xdr:col>
                <xdr:colOff>1990725</xdr:colOff>
                <xdr:row>42</xdr:row>
                <xdr:rowOff>0</xdr:rowOff>
              </to>
            </anchor>
          </controlPr>
        </control>
      </mc:Choice>
      <mc:Fallback>
        <control shapeId="317459" r:id="rId23" name="ComboBox21"/>
      </mc:Fallback>
    </mc:AlternateContent>
    <mc:AlternateContent xmlns:mc="http://schemas.openxmlformats.org/markup-compatibility/2006">
      <mc:Choice Requires="x14">
        <control shapeId="317460" r:id="rId24" name="ComboBox22">
          <controlPr locked="0" defaultSize="0" autoLine="0" autoPict="0" linkedCell="F43" listFillRange="CountryList!$A$1:$B$228" r:id="rId5">
            <anchor moveWithCells="1">
              <from>
                <xdr:col>2</xdr:col>
                <xdr:colOff>200025</xdr:colOff>
                <xdr:row>42</xdr:row>
                <xdr:rowOff>9525</xdr:rowOff>
              </from>
              <to>
                <xdr:col>2</xdr:col>
                <xdr:colOff>1990725</xdr:colOff>
                <xdr:row>43</xdr:row>
                <xdr:rowOff>0</xdr:rowOff>
              </to>
            </anchor>
          </controlPr>
        </control>
      </mc:Choice>
      <mc:Fallback>
        <control shapeId="317460" r:id="rId24" name="ComboBox22"/>
      </mc:Fallback>
    </mc:AlternateContent>
    <mc:AlternateContent xmlns:mc="http://schemas.openxmlformats.org/markup-compatibility/2006">
      <mc:Choice Requires="x14">
        <control shapeId="317461" r:id="rId25" name="ComboBox23">
          <controlPr locked="0" defaultSize="0" autoLine="0" autoPict="0" linkedCell="F44" listFillRange="CountryList!$A$1:$B$228" r:id="rId5">
            <anchor moveWithCells="1">
              <from>
                <xdr:col>2</xdr:col>
                <xdr:colOff>200025</xdr:colOff>
                <xdr:row>43</xdr:row>
                <xdr:rowOff>9525</xdr:rowOff>
              </from>
              <to>
                <xdr:col>2</xdr:col>
                <xdr:colOff>1990725</xdr:colOff>
                <xdr:row>44</xdr:row>
                <xdr:rowOff>0</xdr:rowOff>
              </to>
            </anchor>
          </controlPr>
        </control>
      </mc:Choice>
      <mc:Fallback>
        <control shapeId="317461" r:id="rId25" name="ComboBox23"/>
      </mc:Fallback>
    </mc:AlternateContent>
    <mc:AlternateContent xmlns:mc="http://schemas.openxmlformats.org/markup-compatibility/2006">
      <mc:Choice Requires="x14">
        <control shapeId="317462" r:id="rId26" name="ComboBox24">
          <controlPr locked="0" defaultSize="0" autoLine="0" autoPict="0" linkedCell="F45" listFillRange="CountryList!$A$1:$B$228" r:id="rId5">
            <anchor moveWithCells="1">
              <from>
                <xdr:col>2</xdr:col>
                <xdr:colOff>200025</xdr:colOff>
                <xdr:row>44</xdr:row>
                <xdr:rowOff>9525</xdr:rowOff>
              </from>
              <to>
                <xdr:col>2</xdr:col>
                <xdr:colOff>1990725</xdr:colOff>
                <xdr:row>45</xdr:row>
                <xdr:rowOff>0</xdr:rowOff>
              </to>
            </anchor>
          </controlPr>
        </control>
      </mc:Choice>
      <mc:Fallback>
        <control shapeId="317462" r:id="rId26" name="ComboBox24"/>
      </mc:Fallback>
    </mc:AlternateContent>
    <mc:AlternateContent xmlns:mc="http://schemas.openxmlformats.org/markup-compatibility/2006">
      <mc:Choice Requires="x14">
        <control shapeId="317463" r:id="rId27" name="ComboBox1">
          <controlPr locked="0" defaultSize="0" autoLine="0" autoPict="0" linkedCell="F23" listFillRange="CountryList!$A$1:$B$228" r:id="rId5">
            <anchor moveWithCells="1">
              <from>
                <xdr:col>2</xdr:col>
                <xdr:colOff>200025</xdr:colOff>
                <xdr:row>22</xdr:row>
                <xdr:rowOff>9525</xdr:rowOff>
              </from>
              <to>
                <xdr:col>2</xdr:col>
                <xdr:colOff>1990725</xdr:colOff>
                <xdr:row>22</xdr:row>
                <xdr:rowOff>171450</xdr:rowOff>
              </to>
            </anchor>
          </controlPr>
        </control>
      </mc:Choice>
      <mc:Fallback>
        <control shapeId="317463" r:id="rId27" name="ComboBox1"/>
      </mc:Fallback>
    </mc:AlternateContent>
    <mc:AlternateContent xmlns:mc="http://schemas.openxmlformats.org/markup-compatibility/2006">
      <mc:Choice Requires="x14">
        <control shapeId="317464" r:id="rId28" name="ComboBox2">
          <controlPr locked="0" defaultSize="0" autoLine="0" autoPict="0" linkedCell="F22" listFillRange="CountryList!$A$1:$B$228" r:id="rId5">
            <anchor moveWithCells="1">
              <from>
                <xdr:col>2</xdr:col>
                <xdr:colOff>200025</xdr:colOff>
                <xdr:row>21</xdr:row>
                <xdr:rowOff>47625</xdr:rowOff>
              </from>
              <to>
                <xdr:col>2</xdr:col>
                <xdr:colOff>1990725</xdr:colOff>
                <xdr:row>21</xdr:row>
                <xdr:rowOff>209550</xdr:rowOff>
              </to>
            </anchor>
          </controlPr>
        </control>
      </mc:Choice>
      <mc:Fallback>
        <control shapeId="317464" r:id="rId28" name="ComboBox2"/>
      </mc:Fallback>
    </mc:AlternateContent>
    <mc:AlternateContent xmlns:mc="http://schemas.openxmlformats.org/markup-compatibility/2006">
      <mc:Choice Requires="x14">
        <control shapeId="317465" r:id="rId29" name="ComboBox29">
          <controlPr locked="0" defaultSize="0" autoLine="0" autoPict="0" linkedCell="N13" listFillRange="'Services A&amp;B'!$A$1:$B$58" r:id="rId30">
            <anchor moveWithCells="1">
              <from>
                <xdr:col>11</xdr:col>
                <xdr:colOff>114300</xdr:colOff>
                <xdr:row>12</xdr:row>
                <xdr:rowOff>0</xdr:rowOff>
              </from>
              <to>
                <xdr:col>12</xdr:col>
                <xdr:colOff>2543175</xdr:colOff>
                <xdr:row>13</xdr:row>
                <xdr:rowOff>9525</xdr:rowOff>
              </to>
            </anchor>
          </controlPr>
        </control>
      </mc:Choice>
      <mc:Fallback>
        <control shapeId="317465" r:id="rId29" name="ComboBox29"/>
      </mc:Fallback>
    </mc:AlternateContent>
  </controls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D4DA46-9F4D-45FF-B10C-6E46AFDE5EAA}">
  <sheetPr codeName="Sheet3131">
    <tabColor rgb="FFFFFF00"/>
    <pageSetUpPr fitToPage="1"/>
  </sheetPr>
  <dimension ref="A1:T56"/>
  <sheetViews>
    <sheetView zoomScaleNormal="100" workbookViewId="0">
      <selection activeCell="J22" sqref="J22"/>
    </sheetView>
  </sheetViews>
  <sheetFormatPr defaultRowHeight="12.75" x14ac:dyDescent="0.2"/>
  <cols>
    <col min="1" max="1" width="2.625" style="6" customWidth="1"/>
    <col min="2" max="2" width="2.25" style="6" customWidth="1"/>
    <col min="3" max="3" width="28.625" style="6" customWidth="1"/>
    <col min="4" max="4" width="5.25" style="8" customWidth="1"/>
    <col min="5" max="5" width="2" style="8" customWidth="1"/>
    <col min="6" max="6" width="5.375" style="6" customWidth="1"/>
    <col min="7" max="7" width="2" style="6" customWidth="1"/>
    <col min="8" max="8" width="4.125" style="6" customWidth="1"/>
    <col min="9" max="9" width="1.5" style="6" customWidth="1"/>
    <col min="10" max="10" width="26" style="6" customWidth="1"/>
    <col min="11" max="11" width="4.875" style="6" customWidth="1"/>
    <col min="12" max="12" width="1.5" style="6" customWidth="1"/>
    <col min="13" max="13" width="33.5" style="6" customWidth="1"/>
    <col min="14" max="14" width="4.875" style="6" customWidth="1"/>
    <col min="15" max="15" width="1.5" style="6" customWidth="1"/>
    <col min="16" max="16" width="3.625" style="6" customWidth="1"/>
    <col min="17" max="17" width="26" style="6" customWidth="1"/>
    <col min="18" max="18" width="4.875" style="6" customWidth="1"/>
    <col min="19" max="19" width="2" style="6" customWidth="1"/>
    <col min="20" max="257" width="9" style="6"/>
    <col min="258" max="258" width="28.375" style="6" customWidth="1"/>
    <col min="259" max="259" width="5.25" style="6" customWidth="1"/>
    <col min="260" max="260" width="5.375" style="6" customWidth="1"/>
    <col min="261" max="262" width="3.5" style="6" customWidth="1"/>
    <col min="263" max="263" width="1.5" style="6" customWidth="1"/>
    <col min="264" max="264" width="14.125" style="6" customWidth="1"/>
    <col min="265" max="265" width="1.5" style="6" customWidth="1"/>
    <col min="266" max="266" width="14.125" style="6" customWidth="1"/>
    <col min="267" max="267" width="1.5" style="6" customWidth="1"/>
    <col min="268" max="268" width="14.125" style="6" customWidth="1"/>
    <col min="269" max="269" width="1.5" style="6" customWidth="1"/>
    <col min="270" max="270" width="14.125" style="6" customWidth="1"/>
    <col min="271" max="271" width="2.75" style="6" customWidth="1"/>
    <col min="272" max="272" width="14.125" style="6" customWidth="1"/>
    <col min="273" max="273" width="1.5" style="6" customWidth="1"/>
    <col min="274" max="274" width="14.125" style="6" customWidth="1"/>
    <col min="275" max="513" width="9" style="6"/>
    <col min="514" max="514" width="28.375" style="6" customWidth="1"/>
    <col min="515" max="515" width="5.25" style="6" customWidth="1"/>
    <col min="516" max="516" width="5.375" style="6" customWidth="1"/>
    <col min="517" max="518" width="3.5" style="6" customWidth="1"/>
    <col min="519" max="519" width="1.5" style="6" customWidth="1"/>
    <col min="520" max="520" width="14.125" style="6" customWidth="1"/>
    <col min="521" max="521" width="1.5" style="6" customWidth="1"/>
    <col min="522" max="522" width="14.125" style="6" customWidth="1"/>
    <col min="523" max="523" width="1.5" style="6" customWidth="1"/>
    <col min="524" max="524" width="14.125" style="6" customWidth="1"/>
    <col min="525" max="525" width="1.5" style="6" customWidth="1"/>
    <col min="526" max="526" width="14.125" style="6" customWidth="1"/>
    <col min="527" max="527" width="2.75" style="6" customWidth="1"/>
    <col min="528" max="528" width="14.125" style="6" customWidth="1"/>
    <col min="529" max="529" width="1.5" style="6" customWidth="1"/>
    <col min="530" max="530" width="14.125" style="6" customWidth="1"/>
    <col min="531" max="769" width="9" style="6"/>
    <col min="770" max="770" width="28.375" style="6" customWidth="1"/>
    <col min="771" max="771" width="5.25" style="6" customWidth="1"/>
    <col min="772" max="772" width="5.375" style="6" customWidth="1"/>
    <col min="773" max="774" width="3.5" style="6" customWidth="1"/>
    <col min="775" max="775" width="1.5" style="6" customWidth="1"/>
    <col min="776" max="776" width="14.125" style="6" customWidth="1"/>
    <col min="777" max="777" width="1.5" style="6" customWidth="1"/>
    <col min="778" max="778" width="14.125" style="6" customWidth="1"/>
    <col min="779" max="779" width="1.5" style="6" customWidth="1"/>
    <col min="780" max="780" width="14.125" style="6" customWidth="1"/>
    <col min="781" max="781" width="1.5" style="6" customWidth="1"/>
    <col min="782" max="782" width="14.125" style="6" customWidth="1"/>
    <col min="783" max="783" width="2.75" style="6" customWidth="1"/>
    <col min="784" max="784" width="14.125" style="6" customWidth="1"/>
    <col min="785" max="785" width="1.5" style="6" customWidth="1"/>
    <col min="786" max="786" width="14.125" style="6" customWidth="1"/>
    <col min="787" max="1025" width="9" style="6"/>
    <col min="1026" max="1026" width="28.375" style="6" customWidth="1"/>
    <col min="1027" max="1027" width="5.25" style="6" customWidth="1"/>
    <col min="1028" max="1028" width="5.375" style="6" customWidth="1"/>
    <col min="1029" max="1030" width="3.5" style="6" customWidth="1"/>
    <col min="1031" max="1031" width="1.5" style="6" customWidth="1"/>
    <col min="1032" max="1032" width="14.125" style="6" customWidth="1"/>
    <col min="1033" max="1033" width="1.5" style="6" customWidth="1"/>
    <col min="1034" max="1034" width="14.125" style="6" customWidth="1"/>
    <col min="1035" max="1035" width="1.5" style="6" customWidth="1"/>
    <col min="1036" max="1036" width="14.125" style="6" customWidth="1"/>
    <col min="1037" max="1037" width="1.5" style="6" customWidth="1"/>
    <col min="1038" max="1038" width="14.125" style="6" customWidth="1"/>
    <col min="1039" max="1039" width="2.75" style="6" customWidth="1"/>
    <col min="1040" max="1040" width="14.125" style="6" customWidth="1"/>
    <col min="1041" max="1041" width="1.5" style="6" customWidth="1"/>
    <col min="1042" max="1042" width="14.125" style="6" customWidth="1"/>
    <col min="1043" max="1281" width="9" style="6"/>
    <col min="1282" max="1282" width="28.375" style="6" customWidth="1"/>
    <col min="1283" max="1283" width="5.25" style="6" customWidth="1"/>
    <col min="1284" max="1284" width="5.375" style="6" customWidth="1"/>
    <col min="1285" max="1286" width="3.5" style="6" customWidth="1"/>
    <col min="1287" max="1287" width="1.5" style="6" customWidth="1"/>
    <col min="1288" max="1288" width="14.125" style="6" customWidth="1"/>
    <col min="1289" max="1289" width="1.5" style="6" customWidth="1"/>
    <col min="1290" max="1290" width="14.125" style="6" customWidth="1"/>
    <col min="1291" max="1291" width="1.5" style="6" customWidth="1"/>
    <col min="1292" max="1292" width="14.125" style="6" customWidth="1"/>
    <col min="1293" max="1293" width="1.5" style="6" customWidth="1"/>
    <col min="1294" max="1294" width="14.125" style="6" customWidth="1"/>
    <col min="1295" max="1295" width="2.75" style="6" customWidth="1"/>
    <col min="1296" max="1296" width="14.125" style="6" customWidth="1"/>
    <col min="1297" max="1297" width="1.5" style="6" customWidth="1"/>
    <col min="1298" max="1298" width="14.125" style="6" customWidth="1"/>
    <col min="1299" max="1537" width="9" style="6"/>
    <col min="1538" max="1538" width="28.375" style="6" customWidth="1"/>
    <col min="1539" max="1539" width="5.25" style="6" customWidth="1"/>
    <col min="1540" max="1540" width="5.375" style="6" customWidth="1"/>
    <col min="1541" max="1542" width="3.5" style="6" customWidth="1"/>
    <col min="1543" max="1543" width="1.5" style="6" customWidth="1"/>
    <col min="1544" max="1544" width="14.125" style="6" customWidth="1"/>
    <col min="1545" max="1545" width="1.5" style="6" customWidth="1"/>
    <col min="1546" max="1546" width="14.125" style="6" customWidth="1"/>
    <col min="1547" max="1547" width="1.5" style="6" customWidth="1"/>
    <col min="1548" max="1548" width="14.125" style="6" customWidth="1"/>
    <col min="1549" max="1549" width="1.5" style="6" customWidth="1"/>
    <col min="1550" max="1550" width="14.125" style="6" customWidth="1"/>
    <col min="1551" max="1551" width="2.75" style="6" customWidth="1"/>
    <col min="1552" max="1552" width="14.125" style="6" customWidth="1"/>
    <col min="1553" max="1553" width="1.5" style="6" customWidth="1"/>
    <col min="1554" max="1554" width="14.125" style="6" customWidth="1"/>
    <col min="1555" max="1793" width="9" style="6"/>
    <col min="1794" max="1794" width="28.375" style="6" customWidth="1"/>
    <col min="1795" max="1795" width="5.25" style="6" customWidth="1"/>
    <col min="1796" max="1796" width="5.375" style="6" customWidth="1"/>
    <col min="1797" max="1798" width="3.5" style="6" customWidth="1"/>
    <col min="1799" max="1799" width="1.5" style="6" customWidth="1"/>
    <col min="1800" max="1800" width="14.125" style="6" customWidth="1"/>
    <col min="1801" max="1801" width="1.5" style="6" customWidth="1"/>
    <col min="1802" max="1802" width="14.125" style="6" customWidth="1"/>
    <col min="1803" max="1803" width="1.5" style="6" customWidth="1"/>
    <col min="1804" max="1804" width="14.125" style="6" customWidth="1"/>
    <col min="1805" max="1805" width="1.5" style="6" customWidth="1"/>
    <col min="1806" max="1806" width="14.125" style="6" customWidth="1"/>
    <col min="1807" max="1807" width="2.75" style="6" customWidth="1"/>
    <col min="1808" max="1808" width="14.125" style="6" customWidth="1"/>
    <col min="1809" max="1809" width="1.5" style="6" customWidth="1"/>
    <col min="1810" max="1810" width="14.125" style="6" customWidth="1"/>
    <col min="1811" max="2049" width="9" style="6"/>
    <col min="2050" max="2050" width="28.375" style="6" customWidth="1"/>
    <col min="2051" max="2051" width="5.25" style="6" customWidth="1"/>
    <col min="2052" max="2052" width="5.375" style="6" customWidth="1"/>
    <col min="2053" max="2054" width="3.5" style="6" customWidth="1"/>
    <col min="2055" max="2055" width="1.5" style="6" customWidth="1"/>
    <col min="2056" max="2056" width="14.125" style="6" customWidth="1"/>
    <col min="2057" max="2057" width="1.5" style="6" customWidth="1"/>
    <col min="2058" max="2058" width="14.125" style="6" customWidth="1"/>
    <col min="2059" max="2059" width="1.5" style="6" customWidth="1"/>
    <col min="2060" max="2060" width="14.125" style="6" customWidth="1"/>
    <col min="2061" max="2061" width="1.5" style="6" customWidth="1"/>
    <col min="2062" max="2062" width="14.125" style="6" customWidth="1"/>
    <col min="2063" max="2063" width="2.75" style="6" customWidth="1"/>
    <col min="2064" max="2064" width="14.125" style="6" customWidth="1"/>
    <col min="2065" max="2065" width="1.5" style="6" customWidth="1"/>
    <col min="2066" max="2066" width="14.125" style="6" customWidth="1"/>
    <col min="2067" max="2305" width="9" style="6"/>
    <col min="2306" max="2306" width="28.375" style="6" customWidth="1"/>
    <col min="2307" max="2307" width="5.25" style="6" customWidth="1"/>
    <col min="2308" max="2308" width="5.375" style="6" customWidth="1"/>
    <col min="2309" max="2310" width="3.5" style="6" customWidth="1"/>
    <col min="2311" max="2311" width="1.5" style="6" customWidth="1"/>
    <col min="2312" max="2312" width="14.125" style="6" customWidth="1"/>
    <col min="2313" max="2313" width="1.5" style="6" customWidth="1"/>
    <col min="2314" max="2314" width="14.125" style="6" customWidth="1"/>
    <col min="2315" max="2315" width="1.5" style="6" customWidth="1"/>
    <col min="2316" max="2316" width="14.125" style="6" customWidth="1"/>
    <col min="2317" max="2317" width="1.5" style="6" customWidth="1"/>
    <col min="2318" max="2318" width="14.125" style="6" customWidth="1"/>
    <col min="2319" max="2319" width="2.75" style="6" customWidth="1"/>
    <col min="2320" max="2320" width="14.125" style="6" customWidth="1"/>
    <col min="2321" max="2321" width="1.5" style="6" customWidth="1"/>
    <col min="2322" max="2322" width="14.125" style="6" customWidth="1"/>
    <col min="2323" max="2561" width="9" style="6"/>
    <col min="2562" max="2562" width="28.375" style="6" customWidth="1"/>
    <col min="2563" max="2563" width="5.25" style="6" customWidth="1"/>
    <col min="2564" max="2564" width="5.375" style="6" customWidth="1"/>
    <col min="2565" max="2566" width="3.5" style="6" customWidth="1"/>
    <col min="2567" max="2567" width="1.5" style="6" customWidth="1"/>
    <col min="2568" max="2568" width="14.125" style="6" customWidth="1"/>
    <col min="2569" max="2569" width="1.5" style="6" customWidth="1"/>
    <col min="2570" max="2570" width="14.125" style="6" customWidth="1"/>
    <col min="2571" max="2571" width="1.5" style="6" customWidth="1"/>
    <col min="2572" max="2572" width="14.125" style="6" customWidth="1"/>
    <col min="2573" max="2573" width="1.5" style="6" customWidth="1"/>
    <col min="2574" max="2574" width="14.125" style="6" customWidth="1"/>
    <col min="2575" max="2575" width="2.75" style="6" customWidth="1"/>
    <col min="2576" max="2576" width="14.125" style="6" customWidth="1"/>
    <col min="2577" max="2577" width="1.5" style="6" customWidth="1"/>
    <col min="2578" max="2578" width="14.125" style="6" customWidth="1"/>
    <col min="2579" max="2817" width="9" style="6"/>
    <col min="2818" max="2818" width="28.375" style="6" customWidth="1"/>
    <col min="2819" max="2819" width="5.25" style="6" customWidth="1"/>
    <col min="2820" max="2820" width="5.375" style="6" customWidth="1"/>
    <col min="2821" max="2822" width="3.5" style="6" customWidth="1"/>
    <col min="2823" max="2823" width="1.5" style="6" customWidth="1"/>
    <col min="2824" max="2824" width="14.125" style="6" customWidth="1"/>
    <col min="2825" max="2825" width="1.5" style="6" customWidth="1"/>
    <col min="2826" max="2826" width="14.125" style="6" customWidth="1"/>
    <col min="2827" max="2827" width="1.5" style="6" customWidth="1"/>
    <col min="2828" max="2828" width="14.125" style="6" customWidth="1"/>
    <col min="2829" max="2829" width="1.5" style="6" customWidth="1"/>
    <col min="2830" max="2830" width="14.125" style="6" customWidth="1"/>
    <col min="2831" max="2831" width="2.75" style="6" customWidth="1"/>
    <col min="2832" max="2832" width="14.125" style="6" customWidth="1"/>
    <col min="2833" max="2833" width="1.5" style="6" customWidth="1"/>
    <col min="2834" max="2834" width="14.125" style="6" customWidth="1"/>
    <col min="2835" max="3073" width="9" style="6"/>
    <col min="3074" max="3074" width="28.375" style="6" customWidth="1"/>
    <col min="3075" max="3075" width="5.25" style="6" customWidth="1"/>
    <col min="3076" max="3076" width="5.375" style="6" customWidth="1"/>
    <col min="3077" max="3078" width="3.5" style="6" customWidth="1"/>
    <col min="3079" max="3079" width="1.5" style="6" customWidth="1"/>
    <col min="3080" max="3080" width="14.125" style="6" customWidth="1"/>
    <col min="3081" max="3081" width="1.5" style="6" customWidth="1"/>
    <col min="3082" max="3082" width="14.125" style="6" customWidth="1"/>
    <col min="3083" max="3083" width="1.5" style="6" customWidth="1"/>
    <col min="3084" max="3084" width="14.125" style="6" customWidth="1"/>
    <col min="3085" max="3085" width="1.5" style="6" customWidth="1"/>
    <col min="3086" max="3086" width="14.125" style="6" customWidth="1"/>
    <col min="3087" max="3087" width="2.75" style="6" customWidth="1"/>
    <col min="3088" max="3088" width="14.125" style="6" customWidth="1"/>
    <col min="3089" max="3089" width="1.5" style="6" customWidth="1"/>
    <col min="3090" max="3090" width="14.125" style="6" customWidth="1"/>
    <col min="3091" max="3329" width="9" style="6"/>
    <col min="3330" max="3330" width="28.375" style="6" customWidth="1"/>
    <col min="3331" max="3331" width="5.25" style="6" customWidth="1"/>
    <col min="3332" max="3332" width="5.375" style="6" customWidth="1"/>
    <col min="3333" max="3334" width="3.5" style="6" customWidth="1"/>
    <col min="3335" max="3335" width="1.5" style="6" customWidth="1"/>
    <col min="3336" max="3336" width="14.125" style="6" customWidth="1"/>
    <col min="3337" max="3337" width="1.5" style="6" customWidth="1"/>
    <col min="3338" max="3338" width="14.125" style="6" customWidth="1"/>
    <col min="3339" max="3339" width="1.5" style="6" customWidth="1"/>
    <col min="3340" max="3340" width="14.125" style="6" customWidth="1"/>
    <col min="3341" max="3341" width="1.5" style="6" customWidth="1"/>
    <col min="3342" max="3342" width="14.125" style="6" customWidth="1"/>
    <col min="3343" max="3343" width="2.75" style="6" customWidth="1"/>
    <col min="3344" max="3344" width="14.125" style="6" customWidth="1"/>
    <col min="3345" max="3345" width="1.5" style="6" customWidth="1"/>
    <col min="3346" max="3346" width="14.125" style="6" customWidth="1"/>
    <col min="3347" max="3585" width="9" style="6"/>
    <col min="3586" max="3586" width="28.375" style="6" customWidth="1"/>
    <col min="3587" max="3587" width="5.25" style="6" customWidth="1"/>
    <col min="3588" max="3588" width="5.375" style="6" customWidth="1"/>
    <col min="3589" max="3590" width="3.5" style="6" customWidth="1"/>
    <col min="3591" max="3591" width="1.5" style="6" customWidth="1"/>
    <col min="3592" max="3592" width="14.125" style="6" customWidth="1"/>
    <col min="3593" max="3593" width="1.5" style="6" customWidth="1"/>
    <col min="3594" max="3594" width="14.125" style="6" customWidth="1"/>
    <col min="3595" max="3595" width="1.5" style="6" customWidth="1"/>
    <col min="3596" max="3596" width="14.125" style="6" customWidth="1"/>
    <col min="3597" max="3597" width="1.5" style="6" customWidth="1"/>
    <col min="3598" max="3598" width="14.125" style="6" customWidth="1"/>
    <col min="3599" max="3599" width="2.75" style="6" customWidth="1"/>
    <col min="3600" max="3600" width="14.125" style="6" customWidth="1"/>
    <col min="3601" max="3601" width="1.5" style="6" customWidth="1"/>
    <col min="3602" max="3602" width="14.125" style="6" customWidth="1"/>
    <col min="3603" max="3841" width="9" style="6"/>
    <col min="3842" max="3842" width="28.375" style="6" customWidth="1"/>
    <col min="3843" max="3843" width="5.25" style="6" customWidth="1"/>
    <col min="3844" max="3844" width="5.375" style="6" customWidth="1"/>
    <col min="3845" max="3846" width="3.5" style="6" customWidth="1"/>
    <col min="3847" max="3847" width="1.5" style="6" customWidth="1"/>
    <col min="3848" max="3848" width="14.125" style="6" customWidth="1"/>
    <col min="3849" max="3849" width="1.5" style="6" customWidth="1"/>
    <col min="3850" max="3850" width="14.125" style="6" customWidth="1"/>
    <col min="3851" max="3851" width="1.5" style="6" customWidth="1"/>
    <col min="3852" max="3852" width="14.125" style="6" customWidth="1"/>
    <col min="3853" max="3853" width="1.5" style="6" customWidth="1"/>
    <col min="3854" max="3854" width="14.125" style="6" customWidth="1"/>
    <col min="3855" max="3855" width="2.75" style="6" customWidth="1"/>
    <col min="3856" max="3856" width="14.125" style="6" customWidth="1"/>
    <col min="3857" max="3857" width="1.5" style="6" customWidth="1"/>
    <col min="3858" max="3858" width="14.125" style="6" customWidth="1"/>
    <col min="3859" max="4097" width="9" style="6"/>
    <col min="4098" max="4098" width="28.375" style="6" customWidth="1"/>
    <col min="4099" max="4099" width="5.25" style="6" customWidth="1"/>
    <col min="4100" max="4100" width="5.375" style="6" customWidth="1"/>
    <col min="4101" max="4102" width="3.5" style="6" customWidth="1"/>
    <col min="4103" max="4103" width="1.5" style="6" customWidth="1"/>
    <col min="4104" max="4104" width="14.125" style="6" customWidth="1"/>
    <col min="4105" max="4105" width="1.5" style="6" customWidth="1"/>
    <col min="4106" max="4106" width="14.125" style="6" customWidth="1"/>
    <col min="4107" max="4107" width="1.5" style="6" customWidth="1"/>
    <col min="4108" max="4108" width="14.125" style="6" customWidth="1"/>
    <col min="4109" max="4109" width="1.5" style="6" customWidth="1"/>
    <col min="4110" max="4110" width="14.125" style="6" customWidth="1"/>
    <col min="4111" max="4111" width="2.75" style="6" customWidth="1"/>
    <col min="4112" max="4112" width="14.125" style="6" customWidth="1"/>
    <col min="4113" max="4113" width="1.5" style="6" customWidth="1"/>
    <col min="4114" max="4114" width="14.125" style="6" customWidth="1"/>
    <col min="4115" max="4353" width="9" style="6"/>
    <col min="4354" max="4354" width="28.375" style="6" customWidth="1"/>
    <col min="4355" max="4355" width="5.25" style="6" customWidth="1"/>
    <col min="4356" max="4356" width="5.375" style="6" customWidth="1"/>
    <col min="4357" max="4358" width="3.5" style="6" customWidth="1"/>
    <col min="4359" max="4359" width="1.5" style="6" customWidth="1"/>
    <col min="4360" max="4360" width="14.125" style="6" customWidth="1"/>
    <col min="4361" max="4361" width="1.5" style="6" customWidth="1"/>
    <col min="4362" max="4362" width="14.125" style="6" customWidth="1"/>
    <col min="4363" max="4363" width="1.5" style="6" customWidth="1"/>
    <col min="4364" max="4364" width="14.125" style="6" customWidth="1"/>
    <col min="4365" max="4365" width="1.5" style="6" customWidth="1"/>
    <col min="4366" max="4366" width="14.125" style="6" customWidth="1"/>
    <col min="4367" max="4367" width="2.75" style="6" customWidth="1"/>
    <col min="4368" max="4368" width="14.125" style="6" customWidth="1"/>
    <col min="4369" max="4369" width="1.5" style="6" customWidth="1"/>
    <col min="4370" max="4370" width="14.125" style="6" customWidth="1"/>
    <col min="4371" max="4609" width="9" style="6"/>
    <col min="4610" max="4610" width="28.375" style="6" customWidth="1"/>
    <col min="4611" max="4611" width="5.25" style="6" customWidth="1"/>
    <col min="4612" max="4612" width="5.375" style="6" customWidth="1"/>
    <col min="4613" max="4614" width="3.5" style="6" customWidth="1"/>
    <col min="4615" max="4615" width="1.5" style="6" customWidth="1"/>
    <col min="4616" max="4616" width="14.125" style="6" customWidth="1"/>
    <col min="4617" max="4617" width="1.5" style="6" customWidth="1"/>
    <col min="4618" max="4618" width="14.125" style="6" customWidth="1"/>
    <col min="4619" max="4619" width="1.5" style="6" customWidth="1"/>
    <col min="4620" max="4620" width="14.125" style="6" customWidth="1"/>
    <col min="4621" max="4621" width="1.5" style="6" customWidth="1"/>
    <col min="4622" max="4622" width="14.125" style="6" customWidth="1"/>
    <col min="4623" max="4623" width="2.75" style="6" customWidth="1"/>
    <col min="4624" max="4624" width="14.125" style="6" customWidth="1"/>
    <col min="4625" max="4625" width="1.5" style="6" customWidth="1"/>
    <col min="4626" max="4626" width="14.125" style="6" customWidth="1"/>
    <col min="4627" max="4865" width="9" style="6"/>
    <col min="4866" max="4866" width="28.375" style="6" customWidth="1"/>
    <col min="4867" max="4867" width="5.25" style="6" customWidth="1"/>
    <col min="4868" max="4868" width="5.375" style="6" customWidth="1"/>
    <col min="4869" max="4870" width="3.5" style="6" customWidth="1"/>
    <col min="4871" max="4871" width="1.5" style="6" customWidth="1"/>
    <col min="4872" max="4872" width="14.125" style="6" customWidth="1"/>
    <col min="4873" max="4873" width="1.5" style="6" customWidth="1"/>
    <col min="4874" max="4874" width="14.125" style="6" customWidth="1"/>
    <col min="4875" max="4875" width="1.5" style="6" customWidth="1"/>
    <col min="4876" max="4876" width="14.125" style="6" customWidth="1"/>
    <col min="4877" max="4877" width="1.5" style="6" customWidth="1"/>
    <col min="4878" max="4878" width="14.125" style="6" customWidth="1"/>
    <col min="4879" max="4879" width="2.75" style="6" customWidth="1"/>
    <col min="4880" max="4880" width="14.125" style="6" customWidth="1"/>
    <col min="4881" max="4881" width="1.5" style="6" customWidth="1"/>
    <col min="4882" max="4882" width="14.125" style="6" customWidth="1"/>
    <col min="4883" max="5121" width="9" style="6"/>
    <col min="5122" max="5122" width="28.375" style="6" customWidth="1"/>
    <col min="5123" max="5123" width="5.25" style="6" customWidth="1"/>
    <col min="5124" max="5124" width="5.375" style="6" customWidth="1"/>
    <col min="5125" max="5126" width="3.5" style="6" customWidth="1"/>
    <col min="5127" max="5127" width="1.5" style="6" customWidth="1"/>
    <col min="5128" max="5128" width="14.125" style="6" customWidth="1"/>
    <col min="5129" max="5129" width="1.5" style="6" customWidth="1"/>
    <col min="5130" max="5130" width="14.125" style="6" customWidth="1"/>
    <col min="5131" max="5131" width="1.5" style="6" customWidth="1"/>
    <col min="5132" max="5132" width="14.125" style="6" customWidth="1"/>
    <col min="5133" max="5133" width="1.5" style="6" customWidth="1"/>
    <col min="5134" max="5134" width="14.125" style="6" customWidth="1"/>
    <col min="5135" max="5135" width="2.75" style="6" customWidth="1"/>
    <col min="5136" max="5136" width="14.125" style="6" customWidth="1"/>
    <col min="5137" max="5137" width="1.5" style="6" customWidth="1"/>
    <col min="5138" max="5138" width="14.125" style="6" customWidth="1"/>
    <col min="5139" max="5377" width="9" style="6"/>
    <col min="5378" max="5378" width="28.375" style="6" customWidth="1"/>
    <col min="5379" max="5379" width="5.25" style="6" customWidth="1"/>
    <col min="5380" max="5380" width="5.375" style="6" customWidth="1"/>
    <col min="5381" max="5382" width="3.5" style="6" customWidth="1"/>
    <col min="5383" max="5383" width="1.5" style="6" customWidth="1"/>
    <col min="5384" max="5384" width="14.125" style="6" customWidth="1"/>
    <col min="5385" max="5385" width="1.5" style="6" customWidth="1"/>
    <col min="5386" max="5386" width="14.125" style="6" customWidth="1"/>
    <col min="5387" max="5387" width="1.5" style="6" customWidth="1"/>
    <col min="5388" max="5388" width="14.125" style="6" customWidth="1"/>
    <col min="5389" max="5389" width="1.5" style="6" customWidth="1"/>
    <col min="5390" max="5390" width="14.125" style="6" customWidth="1"/>
    <col min="5391" max="5391" width="2.75" style="6" customWidth="1"/>
    <col min="5392" max="5392" width="14.125" style="6" customWidth="1"/>
    <col min="5393" max="5393" width="1.5" style="6" customWidth="1"/>
    <col min="5394" max="5394" width="14.125" style="6" customWidth="1"/>
    <col min="5395" max="5633" width="9" style="6"/>
    <col min="5634" max="5634" width="28.375" style="6" customWidth="1"/>
    <col min="5635" max="5635" width="5.25" style="6" customWidth="1"/>
    <col min="5636" max="5636" width="5.375" style="6" customWidth="1"/>
    <col min="5637" max="5638" width="3.5" style="6" customWidth="1"/>
    <col min="5639" max="5639" width="1.5" style="6" customWidth="1"/>
    <col min="5640" max="5640" width="14.125" style="6" customWidth="1"/>
    <col min="5641" max="5641" width="1.5" style="6" customWidth="1"/>
    <col min="5642" max="5642" width="14.125" style="6" customWidth="1"/>
    <col min="5643" max="5643" width="1.5" style="6" customWidth="1"/>
    <col min="5644" max="5644" width="14.125" style="6" customWidth="1"/>
    <col min="5645" max="5645" width="1.5" style="6" customWidth="1"/>
    <col min="5646" max="5646" width="14.125" style="6" customWidth="1"/>
    <col min="5647" max="5647" width="2.75" style="6" customWidth="1"/>
    <col min="5648" max="5648" width="14.125" style="6" customWidth="1"/>
    <col min="5649" max="5649" width="1.5" style="6" customWidth="1"/>
    <col min="5650" max="5650" width="14.125" style="6" customWidth="1"/>
    <col min="5651" max="5889" width="9" style="6"/>
    <col min="5890" max="5890" width="28.375" style="6" customWidth="1"/>
    <col min="5891" max="5891" width="5.25" style="6" customWidth="1"/>
    <col min="5892" max="5892" width="5.375" style="6" customWidth="1"/>
    <col min="5893" max="5894" width="3.5" style="6" customWidth="1"/>
    <col min="5895" max="5895" width="1.5" style="6" customWidth="1"/>
    <col min="5896" max="5896" width="14.125" style="6" customWidth="1"/>
    <col min="5897" max="5897" width="1.5" style="6" customWidth="1"/>
    <col min="5898" max="5898" width="14.125" style="6" customWidth="1"/>
    <col min="5899" max="5899" width="1.5" style="6" customWidth="1"/>
    <col min="5900" max="5900" width="14.125" style="6" customWidth="1"/>
    <col min="5901" max="5901" width="1.5" style="6" customWidth="1"/>
    <col min="5902" max="5902" width="14.125" style="6" customWidth="1"/>
    <col min="5903" max="5903" width="2.75" style="6" customWidth="1"/>
    <col min="5904" max="5904" width="14.125" style="6" customWidth="1"/>
    <col min="5905" max="5905" width="1.5" style="6" customWidth="1"/>
    <col min="5906" max="5906" width="14.125" style="6" customWidth="1"/>
    <col min="5907" max="6145" width="9" style="6"/>
    <col min="6146" max="6146" width="28.375" style="6" customWidth="1"/>
    <col min="6147" max="6147" width="5.25" style="6" customWidth="1"/>
    <col min="6148" max="6148" width="5.375" style="6" customWidth="1"/>
    <col min="6149" max="6150" width="3.5" style="6" customWidth="1"/>
    <col min="6151" max="6151" width="1.5" style="6" customWidth="1"/>
    <col min="6152" max="6152" width="14.125" style="6" customWidth="1"/>
    <col min="6153" max="6153" width="1.5" style="6" customWidth="1"/>
    <col min="6154" max="6154" width="14.125" style="6" customWidth="1"/>
    <col min="6155" max="6155" width="1.5" style="6" customWidth="1"/>
    <col min="6156" max="6156" width="14.125" style="6" customWidth="1"/>
    <col min="6157" max="6157" width="1.5" style="6" customWidth="1"/>
    <col min="6158" max="6158" width="14.125" style="6" customWidth="1"/>
    <col min="6159" max="6159" width="2.75" style="6" customWidth="1"/>
    <col min="6160" max="6160" width="14.125" style="6" customWidth="1"/>
    <col min="6161" max="6161" width="1.5" style="6" customWidth="1"/>
    <col min="6162" max="6162" width="14.125" style="6" customWidth="1"/>
    <col min="6163" max="6401" width="9" style="6"/>
    <col min="6402" max="6402" width="28.375" style="6" customWidth="1"/>
    <col min="6403" max="6403" width="5.25" style="6" customWidth="1"/>
    <col min="6404" max="6404" width="5.375" style="6" customWidth="1"/>
    <col min="6405" max="6406" width="3.5" style="6" customWidth="1"/>
    <col min="6407" max="6407" width="1.5" style="6" customWidth="1"/>
    <col min="6408" max="6408" width="14.125" style="6" customWidth="1"/>
    <col min="6409" max="6409" width="1.5" style="6" customWidth="1"/>
    <col min="6410" max="6410" width="14.125" style="6" customWidth="1"/>
    <col min="6411" max="6411" width="1.5" style="6" customWidth="1"/>
    <col min="6412" max="6412" width="14.125" style="6" customWidth="1"/>
    <col min="6413" max="6413" width="1.5" style="6" customWidth="1"/>
    <col min="6414" max="6414" width="14.125" style="6" customWidth="1"/>
    <col min="6415" max="6415" width="2.75" style="6" customWidth="1"/>
    <col min="6416" max="6416" width="14.125" style="6" customWidth="1"/>
    <col min="6417" max="6417" width="1.5" style="6" customWidth="1"/>
    <col min="6418" max="6418" width="14.125" style="6" customWidth="1"/>
    <col min="6419" max="6657" width="9" style="6"/>
    <col min="6658" max="6658" width="28.375" style="6" customWidth="1"/>
    <col min="6659" max="6659" width="5.25" style="6" customWidth="1"/>
    <col min="6660" max="6660" width="5.375" style="6" customWidth="1"/>
    <col min="6661" max="6662" width="3.5" style="6" customWidth="1"/>
    <col min="6663" max="6663" width="1.5" style="6" customWidth="1"/>
    <col min="6664" max="6664" width="14.125" style="6" customWidth="1"/>
    <col min="6665" max="6665" width="1.5" style="6" customWidth="1"/>
    <col min="6666" max="6666" width="14.125" style="6" customWidth="1"/>
    <col min="6667" max="6667" width="1.5" style="6" customWidth="1"/>
    <col min="6668" max="6668" width="14.125" style="6" customWidth="1"/>
    <col min="6669" max="6669" width="1.5" style="6" customWidth="1"/>
    <col min="6670" max="6670" width="14.125" style="6" customWidth="1"/>
    <col min="6671" max="6671" width="2.75" style="6" customWidth="1"/>
    <col min="6672" max="6672" width="14.125" style="6" customWidth="1"/>
    <col min="6673" max="6673" width="1.5" style="6" customWidth="1"/>
    <col min="6674" max="6674" width="14.125" style="6" customWidth="1"/>
    <col min="6675" max="6913" width="9" style="6"/>
    <col min="6914" max="6914" width="28.375" style="6" customWidth="1"/>
    <col min="6915" max="6915" width="5.25" style="6" customWidth="1"/>
    <col min="6916" max="6916" width="5.375" style="6" customWidth="1"/>
    <col min="6917" max="6918" width="3.5" style="6" customWidth="1"/>
    <col min="6919" max="6919" width="1.5" style="6" customWidth="1"/>
    <col min="6920" max="6920" width="14.125" style="6" customWidth="1"/>
    <col min="6921" max="6921" width="1.5" style="6" customWidth="1"/>
    <col min="6922" max="6922" width="14.125" style="6" customWidth="1"/>
    <col min="6923" max="6923" width="1.5" style="6" customWidth="1"/>
    <col min="6924" max="6924" width="14.125" style="6" customWidth="1"/>
    <col min="6925" max="6925" width="1.5" style="6" customWidth="1"/>
    <col min="6926" max="6926" width="14.125" style="6" customWidth="1"/>
    <col min="6927" max="6927" width="2.75" style="6" customWidth="1"/>
    <col min="6928" max="6928" width="14.125" style="6" customWidth="1"/>
    <col min="6929" max="6929" width="1.5" style="6" customWidth="1"/>
    <col min="6930" max="6930" width="14.125" style="6" customWidth="1"/>
    <col min="6931" max="7169" width="9" style="6"/>
    <col min="7170" max="7170" width="28.375" style="6" customWidth="1"/>
    <col min="7171" max="7171" width="5.25" style="6" customWidth="1"/>
    <col min="7172" max="7172" width="5.375" style="6" customWidth="1"/>
    <col min="7173" max="7174" width="3.5" style="6" customWidth="1"/>
    <col min="7175" max="7175" width="1.5" style="6" customWidth="1"/>
    <col min="7176" max="7176" width="14.125" style="6" customWidth="1"/>
    <col min="7177" max="7177" width="1.5" style="6" customWidth="1"/>
    <col min="7178" max="7178" width="14.125" style="6" customWidth="1"/>
    <col min="7179" max="7179" width="1.5" style="6" customWidth="1"/>
    <col min="7180" max="7180" width="14.125" style="6" customWidth="1"/>
    <col min="7181" max="7181" width="1.5" style="6" customWidth="1"/>
    <col min="7182" max="7182" width="14.125" style="6" customWidth="1"/>
    <col min="7183" max="7183" width="2.75" style="6" customWidth="1"/>
    <col min="7184" max="7184" width="14.125" style="6" customWidth="1"/>
    <col min="7185" max="7185" width="1.5" style="6" customWidth="1"/>
    <col min="7186" max="7186" width="14.125" style="6" customWidth="1"/>
    <col min="7187" max="7425" width="9" style="6"/>
    <col min="7426" max="7426" width="28.375" style="6" customWidth="1"/>
    <col min="7427" max="7427" width="5.25" style="6" customWidth="1"/>
    <col min="7428" max="7428" width="5.375" style="6" customWidth="1"/>
    <col min="7429" max="7430" width="3.5" style="6" customWidth="1"/>
    <col min="7431" max="7431" width="1.5" style="6" customWidth="1"/>
    <col min="7432" max="7432" width="14.125" style="6" customWidth="1"/>
    <col min="7433" max="7433" width="1.5" style="6" customWidth="1"/>
    <col min="7434" max="7434" width="14.125" style="6" customWidth="1"/>
    <col min="7435" max="7435" width="1.5" style="6" customWidth="1"/>
    <col min="7436" max="7436" width="14.125" style="6" customWidth="1"/>
    <col min="7437" max="7437" width="1.5" style="6" customWidth="1"/>
    <col min="7438" max="7438" width="14.125" style="6" customWidth="1"/>
    <col min="7439" max="7439" width="2.75" style="6" customWidth="1"/>
    <col min="7440" max="7440" width="14.125" style="6" customWidth="1"/>
    <col min="7441" max="7441" width="1.5" style="6" customWidth="1"/>
    <col min="7442" max="7442" width="14.125" style="6" customWidth="1"/>
    <col min="7443" max="7681" width="9" style="6"/>
    <col min="7682" max="7682" width="28.375" style="6" customWidth="1"/>
    <col min="7683" max="7683" width="5.25" style="6" customWidth="1"/>
    <col min="7684" max="7684" width="5.375" style="6" customWidth="1"/>
    <col min="7685" max="7686" width="3.5" style="6" customWidth="1"/>
    <col min="7687" max="7687" width="1.5" style="6" customWidth="1"/>
    <col min="7688" max="7688" width="14.125" style="6" customWidth="1"/>
    <col min="7689" max="7689" width="1.5" style="6" customWidth="1"/>
    <col min="7690" max="7690" width="14.125" style="6" customWidth="1"/>
    <col min="7691" max="7691" width="1.5" style="6" customWidth="1"/>
    <col min="7692" max="7692" width="14.125" style="6" customWidth="1"/>
    <col min="7693" max="7693" width="1.5" style="6" customWidth="1"/>
    <col min="7694" max="7694" width="14.125" style="6" customWidth="1"/>
    <col min="7695" max="7695" width="2.75" style="6" customWidth="1"/>
    <col min="7696" max="7696" width="14.125" style="6" customWidth="1"/>
    <col min="7697" max="7697" width="1.5" style="6" customWidth="1"/>
    <col min="7698" max="7698" width="14.125" style="6" customWidth="1"/>
    <col min="7699" max="7937" width="9" style="6"/>
    <col min="7938" max="7938" width="28.375" style="6" customWidth="1"/>
    <col min="7939" max="7939" width="5.25" style="6" customWidth="1"/>
    <col min="7940" max="7940" width="5.375" style="6" customWidth="1"/>
    <col min="7941" max="7942" width="3.5" style="6" customWidth="1"/>
    <col min="7943" max="7943" width="1.5" style="6" customWidth="1"/>
    <col min="7944" max="7944" width="14.125" style="6" customWidth="1"/>
    <col min="7945" max="7945" width="1.5" style="6" customWidth="1"/>
    <col min="7946" max="7946" width="14.125" style="6" customWidth="1"/>
    <col min="7947" max="7947" width="1.5" style="6" customWidth="1"/>
    <col min="7948" max="7948" width="14.125" style="6" customWidth="1"/>
    <col min="7949" max="7949" width="1.5" style="6" customWidth="1"/>
    <col min="7950" max="7950" width="14.125" style="6" customWidth="1"/>
    <col min="7951" max="7951" width="2.75" style="6" customWidth="1"/>
    <col min="7952" max="7952" width="14.125" style="6" customWidth="1"/>
    <col min="7953" max="7953" width="1.5" style="6" customWidth="1"/>
    <col min="7954" max="7954" width="14.125" style="6" customWidth="1"/>
    <col min="7955" max="8193" width="9" style="6"/>
    <col min="8194" max="8194" width="28.375" style="6" customWidth="1"/>
    <col min="8195" max="8195" width="5.25" style="6" customWidth="1"/>
    <col min="8196" max="8196" width="5.375" style="6" customWidth="1"/>
    <col min="8197" max="8198" width="3.5" style="6" customWidth="1"/>
    <col min="8199" max="8199" width="1.5" style="6" customWidth="1"/>
    <col min="8200" max="8200" width="14.125" style="6" customWidth="1"/>
    <col min="8201" max="8201" width="1.5" style="6" customWidth="1"/>
    <col min="8202" max="8202" width="14.125" style="6" customWidth="1"/>
    <col min="8203" max="8203" width="1.5" style="6" customWidth="1"/>
    <col min="8204" max="8204" width="14.125" style="6" customWidth="1"/>
    <col min="8205" max="8205" width="1.5" style="6" customWidth="1"/>
    <col min="8206" max="8206" width="14.125" style="6" customWidth="1"/>
    <col min="8207" max="8207" width="2.75" style="6" customWidth="1"/>
    <col min="8208" max="8208" width="14.125" style="6" customWidth="1"/>
    <col min="8209" max="8209" width="1.5" style="6" customWidth="1"/>
    <col min="8210" max="8210" width="14.125" style="6" customWidth="1"/>
    <col min="8211" max="8449" width="9" style="6"/>
    <col min="8450" max="8450" width="28.375" style="6" customWidth="1"/>
    <col min="8451" max="8451" width="5.25" style="6" customWidth="1"/>
    <col min="8452" max="8452" width="5.375" style="6" customWidth="1"/>
    <col min="8453" max="8454" width="3.5" style="6" customWidth="1"/>
    <col min="8455" max="8455" width="1.5" style="6" customWidth="1"/>
    <col min="8456" max="8456" width="14.125" style="6" customWidth="1"/>
    <col min="8457" max="8457" width="1.5" style="6" customWidth="1"/>
    <col min="8458" max="8458" width="14.125" style="6" customWidth="1"/>
    <col min="8459" max="8459" width="1.5" style="6" customWidth="1"/>
    <col min="8460" max="8460" width="14.125" style="6" customWidth="1"/>
    <col min="8461" max="8461" width="1.5" style="6" customWidth="1"/>
    <col min="8462" max="8462" width="14.125" style="6" customWidth="1"/>
    <col min="8463" max="8463" width="2.75" style="6" customWidth="1"/>
    <col min="8464" max="8464" width="14.125" style="6" customWidth="1"/>
    <col min="8465" max="8465" width="1.5" style="6" customWidth="1"/>
    <col min="8466" max="8466" width="14.125" style="6" customWidth="1"/>
    <col min="8467" max="8705" width="9" style="6"/>
    <col min="8706" max="8706" width="28.375" style="6" customWidth="1"/>
    <col min="8707" max="8707" width="5.25" style="6" customWidth="1"/>
    <col min="8708" max="8708" width="5.375" style="6" customWidth="1"/>
    <col min="8709" max="8710" width="3.5" style="6" customWidth="1"/>
    <col min="8711" max="8711" width="1.5" style="6" customWidth="1"/>
    <col min="8712" max="8712" width="14.125" style="6" customWidth="1"/>
    <col min="8713" max="8713" width="1.5" style="6" customWidth="1"/>
    <col min="8714" max="8714" width="14.125" style="6" customWidth="1"/>
    <col min="8715" max="8715" width="1.5" style="6" customWidth="1"/>
    <col min="8716" max="8716" width="14.125" style="6" customWidth="1"/>
    <col min="8717" max="8717" width="1.5" style="6" customWidth="1"/>
    <col min="8718" max="8718" width="14.125" style="6" customWidth="1"/>
    <col min="8719" max="8719" width="2.75" style="6" customWidth="1"/>
    <col min="8720" max="8720" width="14.125" style="6" customWidth="1"/>
    <col min="8721" max="8721" width="1.5" style="6" customWidth="1"/>
    <col min="8722" max="8722" width="14.125" style="6" customWidth="1"/>
    <col min="8723" max="8961" width="9" style="6"/>
    <col min="8962" max="8962" width="28.375" style="6" customWidth="1"/>
    <col min="8963" max="8963" width="5.25" style="6" customWidth="1"/>
    <col min="8964" max="8964" width="5.375" style="6" customWidth="1"/>
    <col min="8965" max="8966" width="3.5" style="6" customWidth="1"/>
    <col min="8967" max="8967" width="1.5" style="6" customWidth="1"/>
    <col min="8968" max="8968" width="14.125" style="6" customWidth="1"/>
    <col min="8969" max="8969" width="1.5" style="6" customWidth="1"/>
    <col min="8970" max="8970" width="14.125" style="6" customWidth="1"/>
    <col min="8971" max="8971" width="1.5" style="6" customWidth="1"/>
    <col min="8972" max="8972" width="14.125" style="6" customWidth="1"/>
    <col min="8973" max="8973" width="1.5" style="6" customWidth="1"/>
    <col min="8974" max="8974" width="14.125" style="6" customWidth="1"/>
    <col min="8975" max="8975" width="2.75" style="6" customWidth="1"/>
    <col min="8976" max="8976" width="14.125" style="6" customWidth="1"/>
    <col min="8977" max="8977" width="1.5" style="6" customWidth="1"/>
    <col min="8978" max="8978" width="14.125" style="6" customWidth="1"/>
    <col min="8979" max="9217" width="9" style="6"/>
    <col min="9218" max="9218" width="28.375" style="6" customWidth="1"/>
    <col min="9219" max="9219" width="5.25" style="6" customWidth="1"/>
    <col min="9220" max="9220" width="5.375" style="6" customWidth="1"/>
    <col min="9221" max="9222" width="3.5" style="6" customWidth="1"/>
    <col min="9223" max="9223" width="1.5" style="6" customWidth="1"/>
    <col min="9224" max="9224" width="14.125" style="6" customWidth="1"/>
    <col min="9225" max="9225" width="1.5" style="6" customWidth="1"/>
    <col min="9226" max="9226" width="14.125" style="6" customWidth="1"/>
    <col min="9227" max="9227" width="1.5" style="6" customWidth="1"/>
    <col min="9228" max="9228" width="14.125" style="6" customWidth="1"/>
    <col min="9229" max="9229" width="1.5" style="6" customWidth="1"/>
    <col min="9230" max="9230" width="14.125" style="6" customWidth="1"/>
    <col min="9231" max="9231" width="2.75" style="6" customWidth="1"/>
    <col min="9232" max="9232" width="14.125" style="6" customWidth="1"/>
    <col min="9233" max="9233" width="1.5" style="6" customWidth="1"/>
    <col min="9234" max="9234" width="14.125" style="6" customWidth="1"/>
    <col min="9235" max="9473" width="9" style="6"/>
    <col min="9474" max="9474" width="28.375" style="6" customWidth="1"/>
    <col min="9475" max="9475" width="5.25" style="6" customWidth="1"/>
    <col min="9476" max="9476" width="5.375" style="6" customWidth="1"/>
    <col min="9477" max="9478" width="3.5" style="6" customWidth="1"/>
    <col min="9479" max="9479" width="1.5" style="6" customWidth="1"/>
    <col min="9480" max="9480" width="14.125" style="6" customWidth="1"/>
    <col min="9481" max="9481" width="1.5" style="6" customWidth="1"/>
    <col min="9482" max="9482" width="14.125" style="6" customWidth="1"/>
    <col min="9483" max="9483" width="1.5" style="6" customWidth="1"/>
    <col min="9484" max="9484" width="14.125" style="6" customWidth="1"/>
    <col min="9485" max="9485" width="1.5" style="6" customWidth="1"/>
    <col min="9486" max="9486" width="14.125" style="6" customWidth="1"/>
    <col min="9487" max="9487" width="2.75" style="6" customWidth="1"/>
    <col min="9488" max="9488" width="14.125" style="6" customWidth="1"/>
    <col min="9489" max="9489" width="1.5" style="6" customWidth="1"/>
    <col min="9490" max="9490" width="14.125" style="6" customWidth="1"/>
    <col min="9491" max="9729" width="9" style="6"/>
    <col min="9730" max="9730" width="28.375" style="6" customWidth="1"/>
    <col min="9731" max="9731" width="5.25" style="6" customWidth="1"/>
    <col min="9732" max="9732" width="5.375" style="6" customWidth="1"/>
    <col min="9733" max="9734" width="3.5" style="6" customWidth="1"/>
    <col min="9735" max="9735" width="1.5" style="6" customWidth="1"/>
    <col min="9736" max="9736" width="14.125" style="6" customWidth="1"/>
    <col min="9737" max="9737" width="1.5" style="6" customWidth="1"/>
    <col min="9738" max="9738" width="14.125" style="6" customWidth="1"/>
    <col min="9739" max="9739" width="1.5" style="6" customWidth="1"/>
    <col min="9740" max="9740" width="14.125" style="6" customWidth="1"/>
    <col min="9741" max="9741" width="1.5" style="6" customWidth="1"/>
    <col min="9742" max="9742" width="14.125" style="6" customWidth="1"/>
    <col min="9743" max="9743" width="2.75" style="6" customWidth="1"/>
    <col min="9744" max="9744" width="14.125" style="6" customWidth="1"/>
    <col min="9745" max="9745" width="1.5" style="6" customWidth="1"/>
    <col min="9746" max="9746" width="14.125" style="6" customWidth="1"/>
    <col min="9747" max="9985" width="9" style="6"/>
    <col min="9986" max="9986" width="28.375" style="6" customWidth="1"/>
    <col min="9987" max="9987" width="5.25" style="6" customWidth="1"/>
    <col min="9988" max="9988" width="5.375" style="6" customWidth="1"/>
    <col min="9989" max="9990" width="3.5" style="6" customWidth="1"/>
    <col min="9991" max="9991" width="1.5" style="6" customWidth="1"/>
    <col min="9992" max="9992" width="14.125" style="6" customWidth="1"/>
    <col min="9993" max="9993" width="1.5" style="6" customWidth="1"/>
    <col min="9994" max="9994" width="14.125" style="6" customWidth="1"/>
    <col min="9995" max="9995" width="1.5" style="6" customWidth="1"/>
    <col min="9996" max="9996" width="14.125" style="6" customWidth="1"/>
    <col min="9997" max="9997" width="1.5" style="6" customWidth="1"/>
    <col min="9998" max="9998" width="14.125" style="6" customWidth="1"/>
    <col min="9999" max="9999" width="2.75" style="6" customWidth="1"/>
    <col min="10000" max="10000" width="14.125" style="6" customWidth="1"/>
    <col min="10001" max="10001" width="1.5" style="6" customWidth="1"/>
    <col min="10002" max="10002" width="14.125" style="6" customWidth="1"/>
    <col min="10003" max="10241" width="9" style="6"/>
    <col min="10242" max="10242" width="28.375" style="6" customWidth="1"/>
    <col min="10243" max="10243" width="5.25" style="6" customWidth="1"/>
    <col min="10244" max="10244" width="5.375" style="6" customWidth="1"/>
    <col min="10245" max="10246" width="3.5" style="6" customWidth="1"/>
    <col min="10247" max="10247" width="1.5" style="6" customWidth="1"/>
    <col min="10248" max="10248" width="14.125" style="6" customWidth="1"/>
    <col min="10249" max="10249" width="1.5" style="6" customWidth="1"/>
    <col min="10250" max="10250" width="14.125" style="6" customWidth="1"/>
    <col min="10251" max="10251" width="1.5" style="6" customWidth="1"/>
    <col min="10252" max="10252" width="14.125" style="6" customWidth="1"/>
    <col min="10253" max="10253" width="1.5" style="6" customWidth="1"/>
    <col min="10254" max="10254" width="14.125" style="6" customWidth="1"/>
    <col min="10255" max="10255" width="2.75" style="6" customWidth="1"/>
    <col min="10256" max="10256" width="14.125" style="6" customWidth="1"/>
    <col min="10257" max="10257" width="1.5" style="6" customWidth="1"/>
    <col min="10258" max="10258" width="14.125" style="6" customWidth="1"/>
    <col min="10259" max="10497" width="9" style="6"/>
    <col min="10498" max="10498" width="28.375" style="6" customWidth="1"/>
    <col min="10499" max="10499" width="5.25" style="6" customWidth="1"/>
    <col min="10500" max="10500" width="5.375" style="6" customWidth="1"/>
    <col min="10501" max="10502" width="3.5" style="6" customWidth="1"/>
    <col min="10503" max="10503" width="1.5" style="6" customWidth="1"/>
    <col min="10504" max="10504" width="14.125" style="6" customWidth="1"/>
    <col min="10505" max="10505" width="1.5" style="6" customWidth="1"/>
    <col min="10506" max="10506" width="14.125" style="6" customWidth="1"/>
    <col min="10507" max="10507" width="1.5" style="6" customWidth="1"/>
    <col min="10508" max="10508" width="14.125" style="6" customWidth="1"/>
    <col min="10509" max="10509" width="1.5" style="6" customWidth="1"/>
    <col min="10510" max="10510" width="14.125" style="6" customWidth="1"/>
    <col min="10511" max="10511" width="2.75" style="6" customWidth="1"/>
    <col min="10512" max="10512" width="14.125" style="6" customWidth="1"/>
    <col min="10513" max="10513" width="1.5" style="6" customWidth="1"/>
    <col min="10514" max="10514" width="14.125" style="6" customWidth="1"/>
    <col min="10515" max="10753" width="9" style="6"/>
    <col min="10754" max="10754" width="28.375" style="6" customWidth="1"/>
    <col min="10755" max="10755" width="5.25" style="6" customWidth="1"/>
    <col min="10756" max="10756" width="5.375" style="6" customWidth="1"/>
    <col min="10757" max="10758" width="3.5" style="6" customWidth="1"/>
    <col min="10759" max="10759" width="1.5" style="6" customWidth="1"/>
    <col min="10760" max="10760" width="14.125" style="6" customWidth="1"/>
    <col min="10761" max="10761" width="1.5" style="6" customWidth="1"/>
    <col min="10762" max="10762" width="14.125" style="6" customWidth="1"/>
    <col min="10763" max="10763" width="1.5" style="6" customWidth="1"/>
    <col min="10764" max="10764" width="14.125" style="6" customWidth="1"/>
    <col min="10765" max="10765" width="1.5" style="6" customWidth="1"/>
    <col min="10766" max="10766" width="14.125" style="6" customWidth="1"/>
    <col min="10767" max="10767" width="2.75" style="6" customWidth="1"/>
    <col min="10768" max="10768" width="14.125" style="6" customWidth="1"/>
    <col min="10769" max="10769" width="1.5" style="6" customWidth="1"/>
    <col min="10770" max="10770" width="14.125" style="6" customWidth="1"/>
    <col min="10771" max="11009" width="9" style="6"/>
    <col min="11010" max="11010" width="28.375" style="6" customWidth="1"/>
    <col min="11011" max="11011" width="5.25" style="6" customWidth="1"/>
    <col min="11012" max="11012" width="5.375" style="6" customWidth="1"/>
    <col min="11013" max="11014" width="3.5" style="6" customWidth="1"/>
    <col min="11015" max="11015" width="1.5" style="6" customWidth="1"/>
    <col min="11016" max="11016" width="14.125" style="6" customWidth="1"/>
    <col min="11017" max="11017" width="1.5" style="6" customWidth="1"/>
    <col min="11018" max="11018" width="14.125" style="6" customWidth="1"/>
    <col min="11019" max="11019" width="1.5" style="6" customWidth="1"/>
    <col min="11020" max="11020" width="14.125" style="6" customWidth="1"/>
    <col min="11021" max="11021" width="1.5" style="6" customWidth="1"/>
    <col min="11022" max="11022" width="14.125" style="6" customWidth="1"/>
    <col min="11023" max="11023" width="2.75" style="6" customWidth="1"/>
    <col min="11024" max="11024" width="14.125" style="6" customWidth="1"/>
    <col min="11025" max="11025" width="1.5" style="6" customWidth="1"/>
    <col min="11026" max="11026" width="14.125" style="6" customWidth="1"/>
    <col min="11027" max="11265" width="9" style="6"/>
    <col min="11266" max="11266" width="28.375" style="6" customWidth="1"/>
    <col min="11267" max="11267" width="5.25" style="6" customWidth="1"/>
    <col min="11268" max="11268" width="5.375" style="6" customWidth="1"/>
    <col min="11269" max="11270" width="3.5" style="6" customWidth="1"/>
    <col min="11271" max="11271" width="1.5" style="6" customWidth="1"/>
    <col min="11272" max="11272" width="14.125" style="6" customWidth="1"/>
    <col min="11273" max="11273" width="1.5" style="6" customWidth="1"/>
    <col min="11274" max="11274" width="14.125" style="6" customWidth="1"/>
    <col min="11275" max="11275" width="1.5" style="6" customWidth="1"/>
    <col min="11276" max="11276" width="14.125" style="6" customWidth="1"/>
    <col min="11277" max="11277" width="1.5" style="6" customWidth="1"/>
    <col min="11278" max="11278" width="14.125" style="6" customWidth="1"/>
    <col min="11279" max="11279" width="2.75" style="6" customWidth="1"/>
    <col min="11280" max="11280" width="14.125" style="6" customWidth="1"/>
    <col min="11281" max="11281" width="1.5" style="6" customWidth="1"/>
    <col min="11282" max="11282" width="14.125" style="6" customWidth="1"/>
    <col min="11283" max="11521" width="9" style="6"/>
    <col min="11522" max="11522" width="28.375" style="6" customWidth="1"/>
    <col min="11523" max="11523" width="5.25" style="6" customWidth="1"/>
    <col min="11524" max="11524" width="5.375" style="6" customWidth="1"/>
    <col min="11525" max="11526" width="3.5" style="6" customWidth="1"/>
    <col min="11527" max="11527" width="1.5" style="6" customWidth="1"/>
    <col min="11528" max="11528" width="14.125" style="6" customWidth="1"/>
    <col min="11529" max="11529" width="1.5" style="6" customWidth="1"/>
    <col min="11530" max="11530" width="14.125" style="6" customWidth="1"/>
    <col min="11531" max="11531" width="1.5" style="6" customWidth="1"/>
    <col min="11532" max="11532" width="14.125" style="6" customWidth="1"/>
    <col min="11533" max="11533" width="1.5" style="6" customWidth="1"/>
    <col min="11534" max="11534" width="14.125" style="6" customWidth="1"/>
    <col min="11535" max="11535" width="2.75" style="6" customWidth="1"/>
    <col min="11536" max="11536" width="14.125" style="6" customWidth="1"/>
    <col min="11537" max="11537" width="1.5" style="6" customWidth="1"/>
    <col min="11538" max="11538" width="14.125" style="6" customWidth="1"/>
    <col min="11539" max="11777" width="9" style="6"/>
    <col min="11778" max="11778" width="28.375" style="6" customWidth="1"/>
    <col min="11779" max="11779" width="5.25" style="6" customWidth="1"/>
    <col min="11780" max="11780" width="5.375" style="6" customWidth="1"/>
    <col min="11781" max="11782" width="3.5" style="6" customWidth="1"/>
    <col min="11783" max="11783" width="1.5" style="6" customWidth="1"/>
    <col min="11784" max="11784" width="14.125" style="6" customWidth="1"/>
    <col min="11785" max="11785" width="1.5" style="6" customWidth="1"/>
    <col min="11786" max="11786" width="14.125" style="6" customWidth="1"/>
    <col min="11787" max="11787" width="1.5" style="6" customWidth="1"/>
    <col min="11788" max="11788" width="14.125" style="6" customWidth="1"/>
    <col min="11789" max="11789" width="1.5" style="6" customWidth="1"/>
    <col min="11790" max="11790" width="14.125" style="6" customWidth="1"/>
    <col min="11791" max="11791" width="2.75" style="6" customWidth="1"/>
    <col min="11792" max="11792" width="14.125" style="6" customWidth="1"/>
    <col min="11793" max="11793" width="1.5" style="6" customWidth="1"/>
    <col min="11794" max="11794" width="14.125" style="6" customWidth="1"/>
    <col min="11795" max="12033" width="9" style="6"/>
    <col min="12034" max="12034" width="28.375" style="6" customWidth="1"/>
    <col min="12035" max="12035" width="5.25" style="6" customWidth="1"/>
    <col min="12036" max="12036" width="5.375" style="6" customWidth="1"/>
    <col min="12037" max="12038" width="3.5" style="6" customWidth="1"/>
    <col min="12039" max="12039" width="1.5" style="6" customWidth="1"/>
    <col min="12040" max="12040" width="14.125" style="6" customWidth="1"/>
    <col min="12041" max="12041" width="1.5" style="6" customWidth="1"/>
    <col min="12042" max="12042" width="14.125" style="6" customWidth="1"/>
    <col min="12043" max="12043" width="1.5" style="6" customWidth="1"/>
    <col min="12044" max="12044" width="14.125" style="6" customWidth="1"/>
    <col min="12045" max="12045" width="1.5" style="6" customWidth="1"/>
    <col min="12046" max="12046" width="14.125" style="6" customWidth="1"/>
    <col min="12047" max="12047" width="2.75" style="6" customWidth="1"/>
    <col min="12048" max="12048" width="14.125" style="6" customWidth="1"/>
    <col min="12049" max="12049" width="1.5" style="6" customWidth="1"/>
    <col min="12050" max="12050" width="14.125" style="6" customWidth="1"/>
    <col min="12051" max="12289" width="9" style="6"/>
    <col min="12290" max="12290" width="28.375" style="6" customWidth="1"/>
    <col min="12291" max="12291" width="5.25" style="6" customWidth="1"/>
    <col min="12292" max="12292" width="5.375" style="6" customWidth="1"/>
    <col min="12293" max="12294" width="3.5" style="6" customWidth="1"/>
    <col min="12295" max="12295" width="1.5" style="6" customWidth="1"/>
    <col min="12296" max="12296" width="14.125" style="6" customWidth="1"/>
    <col min="12297" max="12297" width="1.5" style="6" customWidth="1"/>
    <col min="12298" max="12298" width="14.125" style="6" customWidth="1"/>
    <col min="12299" max="12299" width="1.5" style="6" customWidth="1"/>
    <col min="12300" max="12300" width="14.125" style="6" customWidth="1"/>
    <col min="12301" max="12301" width="1.5" style="6" customWidth="1"/>
    <col min="12302" max="12302" width="14.125" style="6" customWidth="1"/>
    <col min="12303" max="12303" width="2.75" style="6" customWidth="1"/>
    <col min="12304" max="12304" width="14.125" style="6" customWidth="1"/>
    <col min="12305" max="12305" width="1.5" style="6" customWidth="1"/>
    <col min="12306" max="12306" width="14.125" style="6" customWidth="1"/>
    <col min="12307" max="12545" width="9" style="6"/>
    <col min="12546" max="12546" width="28.375" style="6" customWidth="1"/>
    <col min="12547" max="12547" width="5.25" style="6" customWidth="1"/>
    <col min="12548" max="12548" width="5.375" style="6" customWidth="1"/>
    <col min="12549" max="12550" width="3.5" style="6" customWidth="1"/>
    <col min="12551" max="12551" width="1.5" style="6" customWidth="1"/>
    <col min="12552" max="12552" width="14.125" style="6" customWidth="1"/>
    <col min="12553" max="12553" width="1.5" style="6" customWidth="1"/>
    <col min="12554" max="12554" width="14.125" style="6" customWidth="1"/>
    <col min="12555" max="12555" width="1.5" style="6" customWidth="1"/>
    <col min="12556" max="12556" width="14.125" style="6" customWidth="1"/>
    <col min="12557" max="12557" width="1.5" style="6" customWidth="1"/>
    <col min="12558" max="12558" width="14.125" style="6" customWidth="1"/>
    <col min="12559" max="12559" width="2.75" style="6" customWidth="1"/>
    <col min="12560" max="12560" width="14.125" style="6" customWidth="1"/>
    <col min="12561" max="12561" width="1.5" style="6" customWidth="1"/>
    <col min="12562" max="12562" width="14.125" style="6" customWidth="1"/>
    <col min="12563" max="12801" width="9" style="6"/>
    <col min="12802" max="12802" width="28.375" style="6" customWidth="1"/>
    <col min="12803" max="12803" width="5.25" style="6" customWidth="1"/>
    <col min="12804" max="12804" width="5.375" style="6" customWidth="1"/>
    <col min="12805" max="12806" width="3.5" style="6" customWidth="1"/>
    <col min="12807" max="12807" width="1.5" style="6" customWidth="1"/>
    <col min="12808" max="12808" width="14.125" style="6" customWidth="1"/>
    <col min="12809" max="12809" width="1.5" style="6" customWidth="1"/>
    <col min="12810" max="12810" width="14.125" style="6" customWidth="1"/>
    <col min="12811" max="12811" width="1.5" style="6" customWidth="1"/>
    <col min="12812" max="12812" width="14.125" style="6" customWidth="1"/>
    <col min="12813" max="12813" width="1.5" style="6" customWidth="1"/>
    <col min="12814" max="12814" width="14.125" style="6" customWidth="1"/>
    <col min="12815" max="12815" width="2.75" style="6" customWidth="1"/>
    <col min="12816" max="12816" width="14.125" style="6" customWidth="1"/>
    <col min="12817" max="12817" width="1.5" style="6" customWidth="1"/>
    <col min="12818" max="12818" width="14.125" style="6" customWidth="1"/>
    <col min="12819" max="13057" width="9" style="6"/>
    <col min="13058" max="13058" width="28.375" style="6" customWidth="1"/>
    <col min="13059" max="13059" width="5.25" style="6" customWidth="1"/>
    <col min="13060" max="13060" width="5.375" style="6" customWidth="1"/>
    <col min="13061" max="13062" width="3.5" style="6" customWidth="1"/>
    <col min="13063" max="13063" width="1.5" style="6" customWidth="1"/>
    <col min="13064" max="13064" width="14.125" style="6" customWidth="1"/>
    <col min="13065" max="13065" width="1.5" style="6" customWidth="1"/>
    <col min="13066" max="13066" width="14.125" style="6" customWidth="1"/>
    <col min="13067" max="13067" width="1.5" style="6" customWidth="1"/>
    <col min="13068" max="13068" width="14.125" style="6" customWidth="1"/>
    <col min="13069" max="13069" width="1.5" style="6" customWidth="1"/>
    <col min="13070" max="13070" width="14.125" style="6" customWidth="1"/>
    <col min="13071" max="13071" width="2.75" style="6" customWidth="1"/>
    <col min="13072" max="13072" width="14.125" style="6" customWidth="1"/>
    <col min="13073" max="13073" width="1.5" style="6" customWidth="1"/>
    <col min="13074" max="13074" width="14.125" style="6" customWidth="1"/>
    <col min="13075" max="13313" width="9" style="6"/>
    <col min="13314" max="13314" width="28.375" style="6" customWidth="1"/>
    <col min="13315" max="13315" width="5.25" style="6" customWidth="1"/>
    <col min="13316" max="13316" width="5.375" style="6" customWidth="1"/>
    <col min="13317" max="13318" width="3.5" style="6" customWidth="1"/>
    <col min="13319" max="13319" width="1.5" style="6" customWidth="1"/>
    <col min="13320" max="13320" width="14.125" style="6" customWidth="1"/>
    <col min="13321" max="13321" width="1.5" style="6" customWidth="1"/>
    <col min="13322" max="13322" width="14.125" style="6" customWidth="1"/>
    <col min="13323" max="13323" width="1.5" style="6" customWidth="1"/>
    <col min="13324" max="13324" width="14.125" style="6" customWidth="1"/>
    <col min="13325" max="13325" width="1.5" style="6" customWidth="1"/>
    <col min="13326" max="13326" width="14.125" style="6" customWidth="1"/>
    <col min="13327" max="13327" width="2.75" style="6" customWidth="1"/>
    <col min="13328" max="13328" width="14.125" style="6" customWidth="1"/>
    <col min="13329" max="13329" width="1.5" style="6" customWidth="1"/>
    <col min="13330" max="13330" width="14.125" style="6" customWidth="1"/>
    <col min="13331" max="13569" width="9" style="6"/>
    <col min="13570" max="13570" width="28.375" style="6" customWidth="1"/>
    <col min="13571" max="13571" width="5.25" style="6" customWidth="1"/>
    <col min="13572" max="13572" width="5.375" style="6" customWidth="1"/>
    <col min="13573" max="13574" width="3.5" style="6" customWidth="1"/>
    <col min="13575" max="13575" width="1.5" style="6" customWidth="1"/>
    <col min="13576" max="13576" width="14.125" style="6" customWidth="1"/>
    <col min="13577" max="13577" width="1.5" style="6" customWidth="1"/>
    <col min="13578" max="13578" width="14.125" style="6" customWidth="1"/>
    <col min="13579" max="13579" width="1.5" style="6" customWidth="1"/>
    <col min="13580" max="13580" width="14.125" style="6" customWidth="1"/>
    <col min="13581" max="13581" width="1.5" style="6" customWidth="1"/>
    <col min="13582" max="13582" width="14.125" style="6" customWidth="1"/>
    <col min="13583" max="13583" width="2.75" style="6" customWidth="1"/>
    <col min="13584" max="13584" width="14.125" style="6" customWidth="1"/>
    <col min="13585" max="13585" width="1.5" style="6" customWidth="1"/>
    <col min="13586" max="13586" width="14.125" style="6" customWidth="1"/>
    <col min="13587" max="13825" width="9" style="6"/>
    <col min="13826" max="13826" width="28.375" style="6" customWidth="1"/>
    <col min="13827" max="13827" width="5.25" style="6" customWidth="1"/>
    <col min="13828" max="13828" width="5.375" style="6" customWidth="1"/>
    <col min="13829" max="13830" width="3.5" style="6" customWidth="1"/>
    <col min="13831" max="13831" width="1.5" style="6" customWidth="1"/>
    <col min="13832" max="13832" width="14.125" style="6" customWidth="1"/>
    <col min="13833" max="13833" width="1.5" style="6" customWidth="1"/>
    <col min="13834" max="13834" width="14.125" style="6" customWidth="1"/>
    <col min="13835" max="13835" width="1.5" style="6" customWidth="1"/>
    <col min="13836" max="13836" width="14.125" style="6" customWidth="1"/>
    <col min="13837" max="13837" width="1.5" style="6" customWidth="1"/>
    <col min="13838" max="13838" width="14.125" style="6" customWidth="1"/>
    <col min="13839" max="13839" width="2.75" style="6" customWidth="1"/>
    <col min="13840" max="13840" width="14.125" style="6" customWidth="1"/>
    <col min="13841" max="13841" width="1.5" style="6" customWidth="1"/>
    <col min="13842" max="13842" width="14.125" style="6" customWidth="1"/>
    <col min="13843" max="14081" width="9" style="6"/>
    <col min="14082" max="14082" width="28.375" style="6" customWidth="1"/>
    <col min="14083" max="14083" width="5.25" style="6" customWidth="1"/>
    <col min="14084" max="14084" width="5.375" style="6" customWidth="1"/>
    <col min="14085" max="14086" width="3.5" style="6" customWidth="1"/>
    <col min="14087" max="14087" width="1.5" style="6" customWidth="1"/>
    <col min="14088" max="14088" width="14.125" style="6" customWidth="1"/>
    <col min="14089" max="14089" width="1.5" style="6" customWidth="1"/>
    <col min="14090" max="14090" width="14.125" style="6" customWidth="1"/>
    <col min="14091" max="14091" width="1.5" style="6" customWidth="1"/>
    <col min="14092" max="14092" width="14.125" style="6" customWidth="1"/>
    <col min="14093" max="14093" width="1.5" style="6" customWidth="1"/>
    <col min="14094" max="14094" width="14.125" style="6" customWidth="1"/>
    <col min="14095" max="14095" width="2.75" style="6" customWidth="1"/>
    <col min="14096" max="14096" width="14.125" style="6" customWidth="1"/>
    <col min="14097" max="14097" width="1.5" style="6" customWidth="1"/>
    <col min="14098" max="14098" width="14.125" style="6" customWidth="1"/>
    <col min="14099" max="14337" width="9" style="6"/>
    <col min="14338" max="14338" width="28.375" style="6" customWidth="1"/>
    <col min="14339" max="14339" width="5.25" style="6" customWidth="1"/>
    <col min="14340" max="14340" width="5.375" style="6" customWidth="1"/>
    <col min="14341" max="14342" width="3.5" style="6" customWidth="1"/>
    <col min="14343" max="14343" width="1.5" style="6" customWidth="1"/>
    <col min="14344" max="14344" width="14.125" style="6" customWidth="1"/>
    <col min="14345" max="14345" width="1.5" style="6" customWidth="1"/>
    <col min="14346" max="14346" width="14.125" style="6" customWidth="1"/>
    <col min="14347" max="14347" width="1.5" style="6" customWidth="1"/>
    <col min="14348" max="14348" width="14.125" style="6" customWidth="1"/>
    <col min="14349" max="14349" width="1.5" style="6" customWidth="1"/>
    <col min="14350" max="14350" width="14.125" style="6" customWidth="1"/>
    <col min="14351" max="14351" width="2.75" style="6" customWidth="1"/>
    <col min="14352" max="14352" width="14.125" style="6" customWidth="1"/>
    <col min="14353" max="14353" width="1.5" style="6" customWidth="1"/>
    <col min="14354" max="14354" width="14.125" style="6" customWidth="1"/>
    <col min="14355" max="14593" width="9" style="6"/>
    <col min="14594" max="14594" width="28.375" style="6" customWidth="1"/>
    <col min="14595" max="14595" width="5.25" style="6" customWidth="1"/>
    <col min="14596" max="14596" width="5.375" style="6" customWidth="1"/>
    <col min="14597" max="14598" width="3.5" style="6" customWidth="1"/>
    <col min="14599" max="14599" width="1.5" style="6" customWidth="1"/>
    <col min="14600" max="14600" width="14.125" style="6" customWidth="1"/>
    <col min="14601" max="14601" width="1.5" style="6" customWidth="1"/>
    <col min="14602" max="14602" width="14.125" style="6" customWidth="1"/>
    <col min="14603" max="14603" width="1.5" style="6" customWidth="1"/>
    <col min="14604" max="14604" width="14.125" style="6" customWidth="1"/>
    <col min="14605" max="14605" width="1.5" style="6" customWidth="1"/>
    <col min="14606" max="14606" width="14.125" style="6" customWidth="1"/>
    <col min="14607" max="14607" width="2.75" style="6" customWidth="1"/>
    <col min="14608" max="14608" width="14.125" style="6" customWidth="1"/>
    <col min="14609" max="14609" width="1.5" style="6" customWidth="1"/>
    <col min="14610" max="14610" width="14.125" style="6" customWidth="1"/>
    <col min="14611" max="14849" width="9" style="6"/>
    <col min="14850" max="14850" width="28.375" style="6" customWidth="1"/>
    <col min="14851" max="14851" width="5.25" style="6" customWidth="1"/>
    <col min="14852" max="14852" width="5.375" style="6" customWidth="1"/>
    <col min="14853" max="14854" width="3.5" style="6" customWidth="1"/>
    <col min="14855" max="14855" width="1.5" style="6" customWidth="1"/>
    <col min="14856" max="14856" width="14.125" style="6" customWidth="1"/>
    <col min="14857" max="14857" width="1.5" style="6" customWidth="1"/>
    <col min="14858" max="14858" width="14.125" style="6" customWidth="1"/>
    <col min="14859" max="14859" width="1.5" style="6" customWidth="1"/>
    <col min="14860" max="14860" width="14.125" style="6" customWidth="1"/>
    <col min="14861" max="14861" width="1.5" style="6" customWidth="1"/>
    <col min="14862" max="14862" width="14.125" style="6" customWidth="1"/>
    <col min="14863" max="14863" width="2.75" style="6" customWidth="1"/>
    <col min="14864" max="14864" width="14.125" style="6" customWidth="1"/>
    <col min="14865" max="14865" width="1.5" style="6" customWidth="1"/>
    <col min="14866" max="14866" width="14.125" style="6" customWidth="1"/>
    <col min="14867" max="15105" width="9" style="6"/>
    <col min="15106" max="15106" width="28.375" style="6" customWidth="1"/>
    <col min="15107" max="15107" width="5.25" style="6" customWidth="1"/>
    <col min="15108" max="15108" width="5.375" style="6" customWidth="1"/>
    <col min="15109" max="15110" width="3.5" style="6" customWidth="1"/>
    <col min="15111" max="15111" width="1.5" style="6" customWidth="1"/>
    <col min="15112" max="15112" width="14.125" style="6" customWidth="1"/>
    <col min="15113" max="15113" width="1.5" style="6" customWidth="1"/>
    <col min="15114" max="15114" width="14.125" style="6" customWidth="1"/>
    <col min="15115" max="15115" width="1.5" style="6" customWidth="1"/>
    <col min="15116" max="15116" width="14.125" style="6" customWidth="1"/>
    <col min="15117" max="15117" width="1.5" style="6" customWidth="1"/>
    <col min="15118" max="15118" width="14.125" style="6" customWidth="1"/>
    <col min="15119" max="15119" width="2.75" style="6" customWidth="1"/>
    <col min="15120" max="15120" width="14.125" style="6" customWidth="1"/>
    <col min="15121" max="15121" width="1.5" style="6" customWidth="1"/>
    <col min="15122" max="15122" width="14.125" style="6" customWidth="1"/>
    <col min="15123" max="15361" width="9" style="6"/>
    <col min="15362" max="15362" width="28.375" style="6" customWidth="1"/>
    <col min="15363" max="15363" width="5.25" style="6" customWidth="1"/>
    <col min="15364" max="15364" width="5.375" style="6" customWidth="1"/>
    <col min="15365" max="15366" width="3.5" style="6" customWidth="1"/>
    <col min="15367" max="15367" width="1.5" style="6" customWidth="1"/>
    <col min="15368" max="15368" width="14.125" style="6" customWidth="1"/>
    <col min="15369" max="15369" width="1.5" style="6" customWidth="1"/>
    <col min="15370" max="15370" width="14.125" style="6" customWidth="1"/>
    <col min="15371" max="15371" width="1.5" style="6" customWidth="1"/>
    <col min="15372" max="15372" width="14.125" style="6" customWidth="1"/>
    <col min="15373" max="15373" width="1.5" style="6" customWidth="1"/>
    <col min="15374" max="15374" width="14.125" style="6" customWidth="1"/>
    <col min="15375" max="15375" width="2.75" style="6" customWidth="1"/>
    <col min="15376" max="15376" width="14.125" style="6" customWidth="1"/>
    <col min="15377" max="15377" width="1.5" style="6" customWidth="1"/>
    <col min="15378" max="15378" width="14.125" style="6" customWidth="1"/>
    <col min="15379" max="15617" width="9" style="6"/>
    <col min="15618" max="15618" width="28.375" style="6" customWidth="1"/>
    <col min="15619" max="15619" width="5.25" style="6" customWidth="1"/>
    <col min="15620" max="15620" width="5.375" style="6" customWidth="1"/>
    <col min="15621" max="15622" width="3.5" style="6" customWidth="1"/>
    <col min="15623" max="15623" width="1.5" style="6" customWidth="1"/>
    <col min="15624" max="15624" width="14.125" style="6" customWidth="1"/>
    <col min="15625" max="15625" width="1.5" style="6" customWidth="1"/>
    <col min="15626" max="15626" width="14.125" style="6" customWidth="1"/>
    <col min="15627" max="15627" width="1.5" style="6" customWidth="1"/>
    <col min="15628" max="15628" width="14.125" style="6" customWidth="1"/>
    <col min="15629" max="15629" width="1.5" style="6" customWidth="1"/>
    <col min="15630" max="15630" width="14.125" style="6" customWidth="1"/>
    <col min="15631" max="15631" width="2.75" style="6" customWidth="1"/>
    <col min="15632" max="15632" width="14.125" style="6" customWidth="1"/>
    <col min="15633" max="15633" width="1.5" style="6" customWidth="1"/>
    <col min="15634" max="15634" width="14.125" style="6" customWidth="1"/>
    <col min="15635" max="15873" width="9" style="6"/>
    <col min="15874" max="15874" width="28.375" style="6" customWidth="1"/>
    <col min="15875" max="15875" width="5.25" style="6" customWidth="1"/>
    <col min="15876" max="15876" width="5.375" style="6" customWidth="1"/>
    <col min="15877" max="15878" width="3.5" style="6" customWidth="1"/>
    <col min="15879" max="15879" width="1.5" style="6" customWidth="1"/>
    <col min="15880" max="15880" width="14.125" style="6" customWidth="1"/>
    <col min="15881" max="15881" width="1.5" style="6" customWidth="1"/>
    <col min="15882" max="15882" width="14.125" style="6" customWidth="1"/>
    <col min="15883" max="15883" width="1.5" style="6" customWidth="1"/>
    <col min="15884" max="15884" width="14.125" style="6" customWidth="1"/>
    <col min="15885" max="15885" width="1.5" style="6" customWidth="1"/>
    <col min="15886" max="15886" width="14.125" style="6" customWidth="1"/>
    <col min="15887" max="15887" width="2.75" style="6" customWidth="1"/>
    <col min="15888" max="15888" width="14.125" style="6" customWidth="1"/>
    <col min="15889" max="15889" width="1.5" style="6" customWidth="1"/>
    <col min="15890" max="15890" width="14.125" style="6" customWidth="1"/>
    <col min="15891" max="16129" width="9" style="6"/>
    <col min="16130" max="16130" width="28.375" style="6" customWidth="1"/>
    <col min="16131" max="16131" width="5.25" style="6" customWidth="1"/>
    <col min="16132" max="16132" width="5.375" style="6" customWidth="1"/>
    <col min="16133" max="16134" width="3.5" style="6" customWidth="1"/>
    <col min="16135" max="16135" width="1.5" style="6" customWidth="1"/>
    <col min="16136" max="16136" width="14.125" style="6" customWidth="1"/>
    <col min="16137" max="16137" width="1.5" style="6" customWidth="1"/>
    <col min="16138" max="16138" width="14.125" style="6" customWidth="1"/>
    <col min="16139" max="16139" width="1.5" style="6" customWidth="1"/>
    <col min="16140" max="16140" width="14.125" style="6" customWidth="1"/>
    <col min="16141" max="16141" width="1.5" style="6" customWidth="1"/>
    <col min="16142" max="16142" width="14.125" style="6" customWidth="1"/>
    <col min="16143" max="16143" width="2.75" style="6" customWidth="1"/>
    <col min="16144" max="16144" width="14.125" style="6" customWidth="1"/>
    <col min="16145" max="16145" width="1.5" style="6" customWidth="1"/>
    <col min="16146" max="16146" width="14.125" style="6" customWidth="1"/>
    <col min="16147" max="16384" width="9" style="6"/>
  </cols>
  <sheetData>
    <row r="1" spans="1:19" ht="14.25" thickTop="1" thickBot="1" x14ac:dyDescent="0.25">
      <c r="A1" s="868"/>
      <c r="B1" s="869"/>
      <c r="C1" s="870"/>
      <c r="D1" s="870"/>
      <c r="E1" s="870"/>
      <c r="F1" s="870"/>
      <c r="G1" s="870"/>
      <c r="H1" s="870"/>
      <c r="I1" s="870"/>
      <c r="J1" s="870"/>
      <c r="K1" s="870"/>
      <c r="L1" s="870"/>
      <c r="M1" s="870"/>
      <c r="N1" s="870"/>
      <c r="O1" s="870"/>
      <c r="P1" s="870"/>
      <c r="Q1" s="870"/>
      <c r="R1" s="870"/>
      <c r="S1" s="871"/>
    </row>
    <row r="2" spans="1:19" ht="21" customHeight="1" thickTop="1" x14ac:dyDescent="0.2">
      <c r="A2" s="872"/>
      <c r="B2" s="470"/>
      <c r="C2" s="1319" t="s">
        <v>763</v>
      </c>
      <c r="D2" s="1390"/>
      <c r="E2" s="1390"/>
      <c r="F2" s="1390"/>
      <c r="G2" s="1390"/>
      <c r="H2" s="1390"/>
      <c r="I2" s="1390"/>
      <c r="J2" s="1390"/>
      <c r="K2" s="1390"/>
      <c r="L2" s="1390"/>
      <c r="M2" s="1390"/>
      <c r="N2" s="1390"/>
      <c r="O2" s="1390"/>
      <c r="P2" s="1390"/>
      <c r="Q2" s="1390"/>
      <c r="R2" s="1391"/>
      <c r="S2" s="873"/>
    </row>
    <row r="3" spans="1:19" s="7" customFormat="1" ht="15.75" x14ac:dyDescent="0.2">
      <c r="A3" s="874"/>
      <c r="B3" s="620"/>
      <c r="C3" s="1392" t="s">
        <v>764</v>
      </c>
      <c r="D3" s="1390"/>
      <c r="E3" s="1390"/>
      <c r="F3" s="1390"/>
      <c r="G3" s="1390"/>
      <c r="H3" s="1390"/>
      <c r="I3" s="1390"/>
      <c r="J3" s="1390"/>
      <c r="K3" s="1390"/>
      <c r="L3" s="1390"/>
      <c r="M3" s="1390"/>
      <c r="N3" s="1390"/>
      <c r="O3" s="1390"/>
      <c r="P3" s="1390"/>
      <c r="Q3" s="1390"/>
      <c r="R3" s="1391"/>
      <c r="S3" s="875"/>
    </row>
    <row r="4" spans="1:19" ht="15.75" customHeight="1" x14ac:dyDescent="0.2">
      <c r="A4" s="872"/>
      <c r="B4" s="470"/>
      <c r="C4" s="1319" t="s">
        <v>765</v>
      </c>
      <c r="D4" s="1390"/>
      <c r="E4" s="1390"/>
      <c r="F4" s="1390"/>
      <c r="G4" s="1390"/>
      <c r="H4" s="1390"/>
      <c r="I4" s="1390"/>
      <c r="J4" s="1390"/>
      <c r="K4" s="1390"/>
      <c r="L4" s="1390"/>
      <c r="M4" s="1390"/>
      <c r="N4" s="1390"/>
      <c r="O4" s="1390"/>
      <c r="P4" s="1390"/>
      <c r="Q4" s="1390"/>
      <c r="R4" s="1391"/>
      <c r="S4" s="873"/>
    </row>
    <row r="5" spans="1:19" ht="21.75" customHeight="1" thickBot="1" x14ac:dyDescent="0.25">
      <c r="A5" s="872"/>
      <c r="B5" s="470"/>
      <c r="C5" s="444"/>
      <c r="D5" s="444"/>
      <c r="E5" s="444"/>
      <c r="F5" s="444"/>
      <c r="G5" s="444"/>
      <c r="H5" s="444"/>
      <c r="I5" s="444"/>
      <c r="J5" s="444"/>
      <c r="K5" s="444"/>
      <c r="L5" s="444"/>
      <c r="M5" s="444"/>
      <c r="N5" s="444"/>
      <c r="O5" s="444"/>
      <c r="P5" s="444"/>
      <c r="Q5" s="444"/>
      <c r="R5" s="622"/>
      <c r="S5" s="873"/>
    </row>
    <row r="6" spans="1:19" ht="16.5" customHeight="1" thickBot="1" x14ac:dyDescent="0.3">
      <c r="A6" s="872"/>
      <c r="B6" s="470"/>
      <c r="C6" s="445" t="s">
        <v>68</v>
      </c>
      <c r="D6" s="1393"/>
      <c r="E6" s="1394"/>
      <c r="F6" s="1395"/>
      <c r="G6" s="1395"/>
      <c r="H6" s="1395"/>
      <c r="I6" s="1395"/>
      <c r="J6" s="1396"/>
      <c r="K6" s="876"/>
      <c r="L6" s="444"/>
      <c r="M6" s="1397" t="s">
        <v>221</v>
      </c>
      <c r="N6" s="1397"/>
      <c r="O6" s="1397"/>
      <c r="P6" s="1397"/>
      <c r="Q6" s="1038"/>
      <c r="R6" s="470"/>
      <c r="S6" s="873"/>
    </row>
    <row r="7" spans="1:19" ht="16.5" thickBot="1" x14ac:dyDescent="0.3">
      <c r="A7" s="872"/>
      <c r="B7" s="470"/>
      <c r="C7" s="446"/>
      <c r="D7" s="876"/>
      <c r="E7" s="1389" t="s">
        <v>211</v>
      </c>
      <c r="F7" s="1389"/>
      <c r="G7" s="1389"/>
      <c r="H7" s="1389"/>
      <c r="I7" s="1389"/>
      <c r="J7" s="876"/>
      <c r="K7" s="876"/>
      <c r="L7" s="876"/>
      <c r="M7" s="876"/>
      <c r="N7" s="876"/>
      <c r="O7" s="876"/>
      <c r="P7" s="435"/>
      <c r="Q7" s="435"/>
      <c r="R7" s="470"/>
      <c r="S7" s="873"/>
    </row>
    <row r="8" spans="1:19" ht="16.5" thickBot="1" x14ac:dyDescent="0.3">
      <c r="A8" s="872"/>
      <c r="B8" s="470"/>
      <c r="C8" s="1372" t="s">
        <v>766</v>
      </c>
      <c r="D8" s="1373"/>
      <c r="E8" s="1373"/>
      <c r="F8" s="1373"/>
      <c r="G8" s="835"/>
      <c r="H8" s="867"/>
      <c r="I8" s="836"/>
      <c r="J8" s="834"/>
      <c r="K8" s="834"/>
      <c r="L8" s="876"/>
      <c r="M8" s="1047" t="s">
        <v>63</v>
      </c>
      <c r="N8" s="878"/>
      <c r="O8" s="878"/>
      <c r="P8" s="1039"/>
      <c r="Q8" s="446" t="s">
        <v>67</v>
      </c>
      <c r="R8" s="1039"/>
      <c r="S8" s="873"/>
    </row>
    <row r="9" spans="1:19" ht="13.5" thickBot="1" x14ac:dyDescent="0.25">
      <c r="A9" s="872"/>
      <c r="B9" s="470"/>
      <c r="C9" s="629"/>
      <c r="D9" s="630"/>
      <c r="E9" s="630"/>
      <c r="F9" s="631"/>
      <c r="G9" s="631"/>
      <c r="H9" s="631"/>
      <c r="I9" s="1374"/>
      <c r="J9" s="1374"/>
      <c r="K9" s="1374"/>
      <c r="L9" s="1374"/>
      <c r="M9" s="1374"/>
      <c r="N9" s="1374"/>
      <c r="O9" s="1374"/>
      <c r="P9" s="1374"/>
      <c r="Q9" s="1374"/>
      <c r="R9" s="1375"/>
      <c r="S9" s="873"/>
    </row>
    <row r="10" spans="1:19" ht="16.5" customHeight="1" thickTop="1" x14ac:dyDescent="0.25">
      <c r="A10" s="872"/>
      <c r="B10" s="470"/>
      <c r="C10" s="1376" t="s">
        <v>64</v>
      </c>
      <c r="D10" s="627"/>
      <c r="E10" s="625"/>
      <c r="F10" s="623"/>
      <c r="G10" s="1377" t="s">
        <v>219</v>
      </c>
      <c r="H10" s="1378"/>
      <c r="I10" s="1379" t="s">
        <v>772</v>
      </c>
      <c r="J10" s="1379"/>
      <c r="K10" s="1379"/>
      <c r="L10" s="1379"/>
      <c r="M10" s="1379"/>
      <c r="N10" s="1379"/>
      <c r="O10" s="1379"/>
      <c r="P10" s="1379"/>
      <c r="Q10" s="1379"/>
      <c r="R10" s="1380"/>
      <c r="S10" s="873"/>
    </row>
    <row r="11" spans="1:19" ht="16.5" customHeight="1" x14ac:dyDescent="0.25">
      <c r="A11" s="872"/>
      <c r="B11" s="470"/>
      <c r="C11" s="1376"/>
      <c r="D11" s="627"/>
      <c r="E11" s="625"/>
      <c r="F11" s="623"/>
      <c r="G11" s="1377"/>
      <c r="H11" s="1378"/>
      <c r="I11" s="447"/>
      <c r="J11" s="447"/>
      <c r="K11" s="447"/>
      <c r="L11" s="447"/>
      <c r="M11" s="447" t="s">
        <v>712</v>
      </c>
      <c r="N11" s="447"/>
      <c r="O11" s="447"/>
      <c r="P11" s="447"/>
      <c r="Q11" s="447"/>
      <c r="R11" s="621"/>
      <c r="S11" s="873"/>
    </row>
    <row r="12" spans="1:19" ht="16.5" customHeight="1" thickBot="1" x14ac:dyDescent="0.3">
      <c r="A12" s="872"/>
      <c r="B12" s="470"/>
      <c r="C12" s="1376"/>
      <c r="D12" s="627"/>
      <c r="E12" s="625"/>
      <c r="F12" s="623"/>
      <c r="G12" s="1377"/>
      <c r="H12" s="1378"/>
      <c r="I12" s="447"/>
      <c r="J12" s="447"/>
      <c r="K12" s="447"/>
      <c r="L12" s="447"/>
      <c r="M12" s="447" t="s">
        <v>734</v>
      </c>
      <c r="N12" s="447"/>
      <c r="O12" s="447"/>
      <c r="P12" s="447"/>
      <c r="Q12" s="447"/>
      <c r="R12" s="621"/>
      <c r="S12" s="873"/>
    </row>
    <row r="13" spans="1:19" ht="17.25" customHeight="1" thickBot="1" x14ac:dyDescent="0.3">
      <c r="A13" s="872"/>
      <c r="B13" s="470"/>
      <c r="C13" s="1376"/>
      <c r="D13" s="627"/>
      <c r="E13" s="625"/>
      <c r="F13" s="623"/>
      <c r="G13" s="1377"/>
      <c r="H13" s="1378"/>
      <c r="I13" s="447"/>
      <c r="J13" s="441"/>
      <c r="K13" s="441"/>
      <c r="L13" s="441"/>
      <c r="M13" s="1026"/>
      <c r="N13" s="909"/>
      <c r="O13" s="441"/>
      <c r="P13" s="441"/>
      <c r="Q13" s="441"/>
      <c r="R13" s="621"/>
      <c r="S13" s="873"/>
    </row>
    <row r="14" spans="1:19" ht="13.5" customHeight="1" thickBot="1" x14ac:dyDescent="0.3">
      <c r="A14" s="872"/>
      <c r="B14" s="470"/>
      <c r="C14" s="1376"/>
      <c r="D14" s="627"/>
      <c r="E14" s="625"/>
      <c r="F14" s="623"/>
      <c r="G14" s="1377"/>
      <c r="H14" s="1378"/>
      <c r="I14" s="637"/>
      <c r="J14" s="638"/>
      <c r="K14" s="638"/>
      <c r="L14" s="638"/>
      <c r="M14" s="639"/>
      <c r="N14" s="638"/>
      <c r="O14" s="638"/>
      <c r="P14" s="638"/>
      <c r="Q14" s="638"/>
      <c r="R14" s="640"/>
      <c r="S14" s="873"/>
    </row>
    <row r="15" spans="1:19" ht="12.75" customHeight="1" thickTop="1" x14ac:dyDescent="0.25">
      <c r="A15" s="872"/>
      <c r="B15" s="470"/>
      <c r="C15" s="1376"/>
      <c r="D15" s="628"/>
      <c r="E15" s="625"/>
      <c r="F15" s="623"/>
      <c r="G15" s="1377"/>
      <c r="H15" s="1378"/>
      <c r="I15" s="632"/>
      <c r="J15" s="633"/>
      <c r="K15" s="642"/>
      <c r="L15" s="634"/>
      <c r="M15" s="635"/>
      <c r="N15" s="641"/>
      <c r="O15" s="481"/>
      <c r="P15" s="481"/>
      <c r="Q15" s="482"/>
      <c r="R15" s="636"/>
      <c r="S15" s="873"/>
    </row>
    <row r="16" spans="1:19" ht="15" customHeight="1" x14ac:dyDescent="0.25">
      <c r="A16" s="872"/>
      <c r="B16" s="470"/>
      <c r="C16" s="1376"/>
      <c r="D16" s="628"/>
      <c r="E16" s="626"/>
      <c r="F16" s="624"/>
      <c r="G16" s="1381"/>
      <c r="H16" s="1382"/>
      <c r="I16" s="1383" t="s">
        <v>65</v>
      </c>
      <c r="J16" s="1383"/>
      <c r="K16" s="1384"/>
      <c r="L16" s="1385" t="s">
        <v>8</v>
      </c>
      <c r="M16" s="1385"/>
      <c r="N16" s="1386"/>
      <c r="O16" s="1387" t="s">
        <v>48</v>
      </c>
      <c r="P16" s="1387"/>
      <c r="Q16" s="1387"/>
      <c r="R16" s="1388"/>
      <c r="S16" s="873"/>
    </row>
    <row r="17" spans="1:19" ht="15.75" customHeight="1" thickBot="1" x14ac:dyDescent="0.25">
      <c r="A17" s="872"/>
      <c r="B17" s="470"/>
      <c r="C17" s="1376"/>
      <c r="D17" s="628"/>
      <c r="E17" s="1360"/>
      <c r="F17" s="1361"/>
      <c r="G17" s="1360"/>
      <c r="H17" s="1361"/>
      <c r="I17" s="1362" t="s">
        <v>11</v>
      </c>
      <c r="J17" s="1362"/>
      <c r="K17" s="1363"/>
      <c r="L17" s="1364" t="s">
        <v>12</v>
      </c>
      <c r="M17" s="1364"/>
      <c r="N17" s="1365"/>
      <c r="O17" s="1366" t="s">
        <v>13</v>
      </c>
      <c r="P17" s="1366"/>
      <c r="Q17" s="1366"/>
      <c r="R17" s="1367"/>
      <c r="S17" s="873"/>
    </row>
    <row r="18" spans="1:19" ht="15.75" customHeight="1" thickTop="1" thickBot="1" x14ac:dyDescent="0.25">
      <c r="A18" s="872"/>
      <c r="B18" s="470"/>
      <c r="C18" s="645"/>
      <c r="D18" s="646"/>
      <c r="E18" s="1368" t="s">
        <v>9</v>
      </c>
      <c r="F18" s="1369"/>
      <c r="G18" s="1368" t="s">
        <v>10</v>
      </c>
      <c r="H18" s="1369"/>
      <c r="I18" s="644"/>
      <c r="J18" s="1370" t="s">
        <v>713</v>
      </c>
      <c r="K18" s="1370"/>
      <c r="L18" s="1370"/>
      <c r="M18" s="1370"/>
      <c r="N18" s="1370"/>
      <c r="O18" s="1370"/>
      <c r="P18" s="1370"/>
      <c r="Q18" s="1370"/>
      <c r="R18" s="1371"/>
      <c r="S18" s="873"/>
    </row>
    <row r="19" spans="1:19" ht="27.75" customHeight="1" thickTop="1" thickBot="1" x14ac:dyDescent="0.25">
      <c r="A19" s="872"/>
      <c r="B19" s="470"/>
      <c r="C19" s="643" t="s">
        <v>212</v>
      </c>
      <c r="D19" s="666" t="str">
        <f>CONCATENATE(H8,P8+1,0,0,0)</f>
        <v>1000</v>
      </c>
      <c r="E19" s="652">
        <v>1</v>
      </c>
      <c r="F19" s="654"/>
      <c r="G19" s="674">
        <v>2</v>
      </c>
      <c r="H19" s="656" t="str">
        <f>RIGHT(SUM(J19+M19+Q19))</f>
        <v>0</v>
      </c>
      <c r="I19" s="675">
        <v>3</v>
      </c>
      <c r="J19" s="691">
        <f>IF(J21&gt;0,$N13,0)</f>
        <v>0</v>
      </c>
      <c r="K19" s="684"/>
      <c r="L19" s="688">
        <v>4</v>
      </c>
      <c r="M19" s="692">
        <f>IF(M21&gt;0,$N13,0)</f>
        <v>0</v>
      </c>
      <c r="N19" s="684"/>
      <c r="O19" s="688">
        <v>5</v>
      </c>
      <c r="P19" s="693"/>
      <c r="Q19" s="692">
        <f>IF(Q21&gt;0,$N13,0)</f>
        <v>0</v>
      </c>
      <c r="R19" s="686"/>
      <c r="S19" s="873"/>
    </row>
    <row r="20" spans="1:19" ht="16.5" customHeight="1" thickTop="1" thickBot="1" x14ac:dyDescent="0.25">
      <c r="A20" s="872"/>
      <c r="B20" s="470"/>
      <c r="C20" s="448" t="s">
        <v>66</v>
      </c>
      <c r="D20" s="647"/>
      <c r="E20" s="648"/>
      <c r="F20" s="655"/>
      <c r="G20" s="653"/>
      <c r="H20" s="649"/>
      <c r="I20" s="650"/>
      <c r="J20" s="683"/>
      <c r="K20" s="651"/>
      <c r="L20" s="685"/>
      <c r="M20" s="690"/>
      <c r="N20" s="447"/>
      <c r="O20" s="689"/>
      <c r="P20" s="1357"/>
      <c r="Q20" s="1358"/>
      <c r="R20" s="687"/>
      <c r="S20" s="873"/>
    </row>
    <row r="21" spans="1:19" ht="18" customHeight="1" x14ac:dyDescent="0.25">
      <c r="A21" s="872"/>
      <c r="B21" s="470"/>
      <c r="C21" s="449" t="s">
        <v>767</v>
      </c>
      <c r="D21" s="667" t="s">
        <v>47</v>
      </c>
      <c r="E21" s="483">
        <v>1</v>
      </c>
      <c r="F21" s="473">
        <f>SUM(F22:F45)</f>
        <v>0</v>
      </c>
      <c r="G21" s="539">
        <v>2</v>
      </c>
      <c r="H21" s="408" t="str">
        <f>RIGHT(SUM(J21+M21+Q21))</f>
        <v>0</v>
      </c>
      <c r="I21" s="571">
        <v>3</v>
      </c>
      <c r="J21" s="479">
        <f>SUM(J22:J45)</f>
        <v>0</v>
      </c>
      <c r="K21" s="484" t="s">
        <v>3</v>
      </c>
      <c r="L21" s="562">
        <v>4</v>
      </c>
      <c r="M21" s="479">
        <f>SUM(M22:M45)</f>
        <v>0</v>
      </c>
      <c r="N21" s="790" t="s">
        <v>3</v>
      </c>
      <c r="O21" s="678">
        <v>5</v>
      </c>
      <c r="P21" s="49"/>
      <c r="Q21" s="480">
        <f>SUM(Q22:Q45)</f>
        <v>0</v>
      </c>
      <c r="R21" s="664" t="s">
        <v>3</v>
      </c>
      <c r="S21" s="873"/>
    </row>
    <row r="22" spans="1:19" ht="17.25" customHeight="1" x14ac:dyDescent="0.2">
      <c r="A22" s="872"/>
      <c r="B22" s="470"/>
      <c r="C22" s="450" t="s">
        <v>135</v>
      </c>
      <c r="D22" s="668" t="s">
        <v>15</v>
      </c>
      <c r="E22" s="478">
        <v>1</v>
      </c>
      <c r="F22" s="474"/>
      <c r="G22" s="670">
        <v>2</v>
      </c>
      <c r="H22" s="408" t="str">
        <f t="shared" ref="H22:H45" si="0">RIGHT(SUM(J22+M22+Q22))</f>
        <v>0</v>
      </c>
      <c r="I22" s="562">
        <v>3</v>
      </c>
      <c r="J22" s="910"/>
      <c r="K22" s="789" t="s">
        <v>3</v>
      </c>
      <c r="L22" s="562">
        <v>4</v>
      </c>
      <c r="M22" s="913"/>
      <c r="N22" s="789" t="s">
        <v>3</v>
      </c>
      <c r="O22" s="679">
        <v>5</v>
      </c>
      <c r="P22" s="50"/>
      <c r="Q22" s="903"/>
      <c r="R22" s="791" t="s">
        <v>3</v>
      </c>
      <c r="S22" s="873"/>
    </row>
    <row r="23" spans="1:19" ht="15" customHeight="1" x14ac:dyDescent="0.2">
      <c r="A23" s="872"/>
      <c r="B23" s="470"/>
      <c r="C23" s="450" t="s">
        <v>136</v>
      </c>
      <c r="D23" s="668" t="s">
        <v>16</v>
      </c>
      <c r="E23" s="478">
        <v>1</v>
      </c>
      <c r="F23" s="475"/>
      <c r="G23" s="671">
        <v>2</v>
      </c>
      <c r="H23" s="408" t="str">
        <f t="shared" si="0"/>
        <v>0</v>
      </c>
      <c r="I23" s="563">
        <v>3</v>
      </c>
      <c r="J23" s="910"/>
      <c r="K23" s="789" t="s">
        <v>3</v>
      </c>
      <c r="L23" s="563">
        <v>4</v>
      </c>
      <c r="M23" s="910"/>
      <c r="N23" s="789" t="s">
        <v>3</v>
      </c>
      <c r="O23" s="679">
        <v>5</v>
      </c>
      <c r="P23" s="50"/>
      <c r="Q23" s="903"/>
      <c r="R23" s="791" t="s">
        <v>3</v>
      </c>
      <c r="S23" s="873"/>
    </row>
    <row r="24" spans="1:19" ht="13.5" customHeight="1" x14ac:dyDescent="0.2">
      <c r="A24" s="872"/>
      <c r="B24" s="470"/>
      <c r="C24" s="450" t="s">
        <v>137</v>
      </c>
      <c r="D24" s="668" t="s">
        <v>17</v>
      </c>
      <c r="E24" s="478">
        <v>1</v>
      </c>
      <c r="F24" s="476"/>
      <c r="G24" s="671">
        <v>2</v>
      </c>
      <c r="H24" s="408" t="str">
        <f t="shared" si="0"/>
        <v>0</v>
      </c>
      <c r="I24" s="563">
        <v>3</v>
      </c>
      <c r="J24" s="910"/>
      <c r="K24" s="789" t="s">
        <v>3</v>
      </c>
      <c r="L24" s="563">
        <v>4</v>
      </c>
      <c r="M24" s="910"/>
      <c r="N24" s="789" t="s">
        <v>3</v>
      </c>
      <c r="O24" s="680">
        <v>5</v>
      </c>
      <c r="P24" s="50"/>
      <c r="Q24" s="903"/>
      <c r="R24" s="791" t="s">
        <v>3</v>
      </c>
      <c r="S24" s="873"/>
    </row>
    <row r="25" spans="1:19" ht="13.5" customHeight="1" x14ac:dyDescent="0.2">
      <c r="A25" s="872"/>
      <c r="B25" s="470"/>
      <c r="C25" s="450" t="s">
        <v>138</v>
      </c>
      <c r="D25" s="668" t="s">
        <v>18</v>
      </c>
      <c r="E25" s="478">
        <v>1</v>
      </c>
      <c r="F25" s="475"/>
      <c r="G25" s="671">
        <v>2</v>
      </c>
      <c r="H25" s="408" t="str">
        <f t="shared" si="0"/>
        <v>0</v>
      </c>
      <c r="I25" s="563">
        <v>3</v>
      </c>
      <c r="J25" s="911"/>
      <c r="K25" s="459" t="s">
        <v>3</v>
      </c>
      <c r="L25" s="563">
        <v>4</v>
      </c>
      <c r="M25" s="911"/>
      <c r="N25" s="789" t="s">
        <v>3</v>
      </c>
      <c r="O25" s="679">
        <v>5</v>
      </c>
      <c r="P25" s="50"/>
      <c r="Q25" s="903"/>
      <c r="R25" s="792" t="s">
        <v>3</v>
      </c>
      <c r="S25" s="873"/>
    </row>
    <row r="26" spans="1:19" ht="13.5" customHeight="1" x14ac:dyDescent="0.2">
      <c r="A26" s="872"/>
      <c r="B26" s="470"/>
      <c r="C26" s="450" t="s">
        <v>139</v>
      </c>
      <c r="D26" s="668" t="s">
        <v>19</v>
      </c>
      <c r="E26" s="478">
        <v>1</v>
      </c>
      <c r="F26" s="476"/>
      <c r="G26" s="671">
        <v>2</v>
      </c>
      <c r="H26" s="408" t="str">
        <f t="shared" si="0"/>
        <v>0</v>
      </c>
      <c r="I26" s="563">
        <v>3</v>
      </c>
      <c r="J26" s="910"/>
      <c r="K26" s="788" t="s">
        <v>3</v>
      </c>
      <c r="L26" s="563">
        <v>4</v>
      </c>
      <c r="M26" s="910"/>
      <c r="N26" s="789" t="s">
        <v>3</v>
      </c>
      <c r="O26" s="678">
        <v>5</v>
      </c>
      <c r="P26" s="50"/>
      <c r="Q26" s="903"/>
      <c r="R26" s="657" t="s">
        <v>3</v>
      </c>
      <c r="S26" s="873"/>
    </row>
    <row r="27" spans="1:19" ht="13.5" customHeight="1" x14ac:dyDescent="0.2">
      <c r="A27" s="872"/>
      <c r="B27" s="470"/>
      <c r="C27" s="450" t="s">
        <v>140</v>
      </c>
      <c r="D27" s="668" t="s">
        <v>20</v>
      </c>
      <c r="E27" s="478">
        <v>1</v>
      </c>
      <c r="F27" s="475"/>
      <c r="G27" s="672">
        <v>2</v>
      </c>
      <c r="H27" s="408" t="str">
        <f t="shared" si="0"/>
        <v>0</v>
      </c>
      <c r="I27" s="565">
        <v>3</v>
      </c>
      <c r="J27" s="910"/>
      <c r="K27" s="788" t="s">
        <v>3</v>
      </c>
      <c r="L27" s="563">
        <v>4</v>
      </c>
      <c r="M27" s="910"/>
      <c r="N27" s="789" t="s">
        <v>3</v>
      </c>
      <c r="O27" s="681">
        <v>5</v>
      </c>
      <c r="P27" s="50"/>
      <c r="Q27" s="903"/>
      <c r="R27" s="791" t="s">
        <v>3</v>
      </c>
      <c r="S27" s="873"/>
    </row>
    <row r="28" spans="1:19" ht="13.5" customHeight="1" x14ac:dyDescent="0.2">
      <c r="A28" s="872"/>
      <c r="B28" s="470"/>
      <c r="C28" s="450" t="s">
        <v>141</v>
      </c>
      <c r="D28" s="668" t="s">
        <v>21</v>
      </c>
      <c r="E28" s="478">
        <v>1</v>
      </c>
      <c r="F28" s="474"/>
      <c r="G28" s="672">
        <v>2</v>
      </c>
      <c r="H28" s="408" t="str">
        <f t="shared" si="0"/>
        <v>0</v>
      </c>
      <c r="I28" s="565">
        <v>3</v>
      </c>
      <c r="J28" s="910"/>
      <c r="K28" s="788" t="s">
        <v>3</v>
      </c>
      <c r="L28" s="563">
        <v>4</v>
      </c>
      <c r="M28" s="910"/>
      <c r="N28" s="789" t="s">
        <v>3</v>
      </c>
      <c r="O28" s="681">
        <v>5</v>
      </c>
      <c r="P28" s="50"/>
      <c r="Q28" s="903"/>
      <c r="R28" s="792" t="s">
        <v>3</v>
      </c>
      <c r="S28" s="873"/>
    </row>
    <row r="29" spans="1:19" ht="13.5" customHeight="1" x14ac:dyDescent="0.2">
      <c r="A29" s="872"/>
      <c r="B29" s="470"/>
      <c r="C29" s="450" t="s">
        <v>142</v>
      </c>
      <c r="D29" s="668" t="s">
        <v>22</v>
      </c>
      <c r="E29" s="478">
        <v>1</v>
      </c>
      <c r="F29" s="475"/>
      <c r="G29" s="672">
        <v>2</v>
      </c>
      <c r="H29" s="408" t="str">
        <f t="shared" si="0"/>
        <v>0</v>
      </c>
      <c r="I29" s="565">
        <v>3</v>
      </c>
      <c r="J29" s="910"/>
      <c r="K29" s="789" t="s">
        <v>3</v>
      </c>
      <c r="L29" s="563">
        <v>4</v>
      </c>
      <c r="M29" s="910"/>
      <c r="N29" s="789" t="s">
        <v>3</v>
      </c>
      <c r="O29" s="679">
        <v>5</v>
      </c>
      <c r="P29" s="50"/>
      <c r="Q29" s="903"/>
      <c r="R29" s="657" t="s">
        <v>3</v>
      </c>
      <c r="S29" s="873"/>
    </row>
    <row r="30" spans="1:19" ht="13.5" customHeight="1" x14ac:dyDescent="0.2">
      <c r="A30" s="872"/>
      <c r="B30" s="470"/>
      <c r="C30" s="450" t="s">
        <v>91</v>
      </c>
      <c r="D30" s="668" t="s">
        <v>23</v>
      </c>
      <c r="E30" s="478">
        <v>1</v>
      </c>
      <c r="F30" s="477"/>
      <c r="G30" s="672">
        <v>2</v>
      </c>
      <c r="H30" s="408" t="str">
        <f t="shared" si="0"/>
        <v>0</v>
      </c>
      <c r="I30" s="565">
        <v>3</v>
      </c>
      <c r="J30" s="910"/>
      <c r="K30" s="789" t="s">
        <v>3</v>
      </c>
      <c r="L30" s="563">
        <v>4</v>
      </c>
      <c r="M30" s="910"/>
      <c r="N30" s="789" t="s">
        <v>3</v>
      </c>
      <c r="O30" s="680">
        <v>5</v>
      </c>
      <c r="P30" s="50"/>
      <c r="Q30" s="903"/>
      <c r="R30" s="792" t="s">
        <v>3</v>
      </c>
      <c r="S30" s="873"/>
    </row>
    <row r="31" spans="1:19" ht="13.5" customHeight="1" x14ac:dyDescent="0.2">
      <c r="A31" s="872"/>
      <c r="B31" s="470"/>
      <c r="C31" s="450" t="s">
        <v>92</v>
      </c>
      <c r="D31" s="668" t="s">
        <v>24</v>
      </c>
      <c r="E31" s="478">
        <v>1</v>
      </c>
      <c r="F31" s="476"/>
      <c r="G31" s="672">
        <v>2</v>
      </c>
      <c r="H31" s="408" t="str">
        <f t="shared" si="0"/>
        <v>0</v>
      </c>
      <c r="I31" s="565">
        <v>3</v>
      </c>
      <c r="J31" s="910"/>
      <c r="K31" s="789" t="s">
        <v>3</v>
      </c>
      <c r="L31" s="563">
        <v>4</v>
      </c>
      <c r="M31" s="910"/>
      <c r="N31" s="789" t="s">
        <v>3</v>
      </c>
      <c r="O31" s="679">
        <v>5</v>
      </c>
      <c r="P31" s="50"/>
      <c r="Q31" s="903"/>
      <c r="R31" s="792" t="s">
        <v>3</v>
      </c>
      <c r="S31" s="873"/>
    </row>
    <row r="32" spans="1:19" ht="13.5" customHeight="1" x14ac:dyDescent="0.2">
      <c r="A32" s="872"/>
      <c r="B32" s="470"/>
      <c r="C32" s="450" t="s">
        <v>93</v>
      </c>
      <c r="D32" s="668" t="s">
        <v>25</v>
      </c>
      <c r="E32" s="478">
        <v>1</v>
      </c>
      <c r="F32" s="476"/>
      <c r="G32" s="672">
        <v>2</v>
      </c>
      <c r="H32" s="408" t="str">
        <f t="shared" si="0"/>
        <v>0</v>
      </c>
      <c r="I32" s="565">
        <v>3</v>
      </c>
      <c r="J32" s="910"/>
      <c r="K32" s="789" t="s">
        <v>3</v>
      </c>
      <c r="L32" s="563">
        <v>4</v>
      </c>
      <c r="M32" s="910"/>
      <c r="N32" s="789" t="s">
        <v>3</v>
      </c>
      <c r="O32" s="680">
        <v>5</v>
      </c>
      <c r="P32" s="50"/>
      <c r="Q32" s="903"/>
      <c r="R32" s="657" t="s">
        <v>3</v>
      </c>
      <c r="S32" s="873"/>
    </row>
    <row r="33" spans="1:20" ht="13.5" customHeight="1" x14ac:dyDescent="0.2">
      <c r="A33" s="872"/>
      <c r="B33" s="470"/>
      <c r="C33" s="450" t="s">
        <v>94</v>
      </c>
      <c r="D33" s="668" t="s">
        <v>26</v>
      </c>
      <c r="E33" s="478">
        <v>1</v>
      </c>
      <c r="F33" s="476"/>
      <c r="G33" s="672">
        <v>2</v>
      </c>
      <c r="H33" s="408" t="str">
        <f t="shared" si="0"/>
        <v>0</v>
      </c>
      <c r="I33" s="565">
        <v>3</v>
      </c>
      <c r="J33" s="910"/>
      <c r="K33" s="459" t="s">
        <v>3</v>
      </c>
      <c r="L33" s="563">
        <v>4</v>
      </c>
      <c r="M33" s="910"/>
      <c r="N33" s="789" t="s">
        <v>3</v>
      </c>
      <c r="O33" s="679">
        <v>5</v>
      </c>
      <c r="P33" s="50"/>
      <c r="Q33" s="903"/>
      <c r="R33" s="791" t="s">
        <v>3</v>
      </c>
      <c r="S33" s="873"/>
    </row>
    <row r="34" spans="1:20" ht="13.5" customHeight="1" x14ac:dyDescent="0.2">
      <c r="A34" s="872"/>
      <c r="B34" s="470"/>
      <c r="C34" s="450" t="s">
        <v>95</v>
      </c>
      <c r="D34" s="668" t="s">
        <v>27</v>
      </c>
      <c r="E34" s="478">
        <v>1</v>
      </c>
      <c r="F34" s="475"/>
      <c r="G34" s="672">
        <v>2</v>
      </c>
      <c r="H34" s="408" t="str">
        <f t="shared" si="0"/>
        <v>0</v>
      </c>
      <c r="I34" s="565">
        <v>3</v>
      </c>
      <c r="J34" s="910"/>
      <c r="K34" s="788" t="s">
        <v>3</v>
      </c>
      <c r="L34" s="563">
        <v>4</v>
      </c>
      <c r="M34" s="910"/>
      <c r="N34" s="789" t="s">
        <v>3</v>
      </c>
      <c r="O34" s="680">
        <v>5</v>
      </c>
      <c r="P34" s="50"/>
      <c r="Q34" s="903"/>
      <c r="R34" s="791" t="s">
        <v>3</v>
      </c>
      <c r="S34" s="873"/>
    </row>
    <row r="35" spans="1:20" ht="13.5" customHeight="1" x14ac:dyDescent="0.2">
      <c r="A35" s="872"/>
      <c r="B35" s="470"/>
      <c r="C35" s="450" t="s">
        <v>96</v>
      </c>
      <c r="D35" s="668" t="s">
        <v>28</v>
      </c>
      <c r="E35" s="478">
        <v>1</v>
      </c>
      <c r="F35" s="475"/>
      <c r="G35" s="672">
        <v>2</v>
      </c>
      <c r="H35" s="408" t="str">
        <f t="shared" si="0"/>
        <v>0</v>
      </c>
      <c r="I35" s="565">
        <v>3</v>
      </c>
      <c r="J35" s="910"/>
      <c r="K35" s="788" t="s">
        <v>3</v>
      </c>
      <c r="L35" s="563">
        <v>4</v>
      </c>
      <c r="M35" s="910"/>
      <c r="N35" s="789" t="s">
        <v>3</v>
      </c>
      <c r="O35" s="679">
        <v>5</v>
      </c>
      <c r="P35" s="50"/>
      <c r="Q35" s="903"/>
      <c r="R35" s="792" t="s">
        <v>3</v>
      </c>
      <c r="S35" s="873"/>
    </row>
    <row r="36" spans="1:20" ht="13.5" customHeight="1" x14ac:dyDescent="0.2">
      <c r="A36" s="872"/>
      <c r="B36" s="470"/>
      <c r="C36" s="450" t="s">
        <v>97</v>
      </c>
      <c r="D36" s="668" t="s">
        <v>29</v>
      </c>
      <c r="E36" s="478">
        <v>1</v>
      </c>
      <c r="F36" s="477"/>
      <c r="G36" s="672">
        <v>2</v>
      </c>
      <c r="H36" s="408" t="str">
        <f t="shared" si="0"/>
        <v>0</v>
      </c>
      <c r="I36" s="565">
        <v>3</v>
      </c>
      <c r="J36" s="910"/>
      <c r="K36" s="789" t="s">
        <v>3</v>
      </c>
      <c r="L36" s="563">
        <v>4</v>
      </c>
      <c r="M36" s="910"/>
      <c r="N36" s="789" t="s">
        <v>3</v>
      </c>
      <c r="O36" s="679">
        <v>5</v>
      </c>
      <c r="P36" s="50"/>
      <c r="Q36" s="903"/>
      <c r="R36" s="657" t="s">
        <v>3</v>
      </c>
      <c r="S36" s="873"/>
    </row>
    <row r="37" spans="1:20" ht="13.5" customHeight="1" x14ac:dyDescent="0.2">
      <c r="A37" s="872"/>
      <c r="B37" s="470"/>
      <c r="C37" s="450" t="s">
        <v>98</v>
      </c>
      <c r="D37" s="668" t="s">
        <v>30</v>
      </c>
      <c r="E37" s="478">
        <v>1</v>
      </c>
      <c r="F37" s="476"/>
      <c r="G37" s="672">
        <v>2</v>
      </c>
      <c r="H37" s="408" t="str">
        <f t="shared" si="0"/>
        <v>0</v>
      </c>
      <c r="I37" s="565">
        <v>3</v>
      </c>
      <c r="J37" s="910"/>
      <c r="K37" s="789" t="s">
        <v>3</v>
      </c>
      <c r="L37" s="563">
        <v>4</v>
      </c>
      <c r="M37" s="910"/>
      <c r="N37" s="459" t="s">
        <v>3</v>
      </c>
      <c r="O37" s="679">
        <v>5</v>
      </c>
      <c r="P37" s="50"/>
      <c r="Q37" s="903"/>
      <c r="R37" s="791" t="s">
        <v>3</v>
      </c>
      <c r="S37" s="873"/>
    </row>
    <row r="38" spans="1:20" ht="13.5" customHeight="1" x14ac:dyDescent="0.2">
      <c r="A38" s="872"/>
      <c r="B38" s="470"/>
      <c r="C38" s="450" t="s">
        <v>143</v>
      </c>
      <c r="D38" s="668" t="s">
        <v>31</v>
      </c>
      <c r="E38" s="478">
        <v>1</v>
      </c>
      <c r="F38" s="475"/>
      <c r="G38" s="672">
        <v>2</v>
      </c>
      <c r="H38" s="408" t="str">
        <f t="shared" si="0"/>
        <v>0</v>
      </c>
      <c r="I38" s="565">
        <v>3</v>
      </c>
      <c r="J38" s="910"/>
      <c r="K38" s="789" t="s">
        <v>3</v>
      </c>
      <c r="L38" s="563">
        <v>4</v>
      </c>
      <c r="M38" s="910"/>
      <c r="N38" s="788" t="s">
        <v>3</v>
      </c>
      <c r="O38" s="679">
        <v>5</v>
      </c>
      <c r="P38" s="50"/>
      <c r="Q38" s="903"/>
      <c r="R38" s="792" t="s">
        <v>3</v>
      </c>
      <c r="S38" s="873"/>
    </row>
    <row r="39" spans="1:20" ht="13.5" customHeight="1" x14ac:dyDescent="0.2">
      <c r="A39" s="872"/>
      <c r="B39" s="470"/>
      <c r="C39" s="450" t="s">
        <v>100</v>
      </c>
      <c r="D39" s="668" t="s">
        <v>32</v>
      </c>
      <c r="E39" s="478">
        <v>1</v>
      </c>
      <c r="F39" s="474"/>
      <c r="G39" s="672">
        <v>2</v>
      </c>
      <c r="H39" s="408" t="str">
        <f t="shared" si="0"/>
        <v>0</v>
      </c>
      <c r="I39" s="565">
        <v>3</v>
      </c>
      <c r="J39" s="910"/>
      <c r="K39" s="789" t="s">
        <v>3</v>
      </c>
      <c r="L39" s="563">
        <v>4</v>
      </c>
      <c r="M39" s="910"/>
      <c r="N39" s="788" t="s">
        <v>3</v>
      </c>
      <c r="O39" s="679">
        <v>5</v>
      </c>
      <c r="P39" s="50"/>
      <c r="Q39" s="903"/>
      <c r="R39" s="657" t="s">
        <v>3</v>
      </c>
      <c r="S39" s="873"/>
    </row>
    <row r="40" spans="1:20" ht="13.5" customHeight="1" x14ac:dyDescent="0.2">
      <c r="A40" s="872"/>
      <c r="B40" s="470"/>
      <c r="C40" s="450" t="s">
        <v>101</v>
      </c>
      <c r="D40" s="668" t="s">
        <v>33</v>
      </c>
      <c r="E40" s="478">
        <v>1</v>
      </c>
      <c r="F40" s="475"/>
      <c r="G40" s="672">
        <v>2</v>
      </c>
      <c r="H40" s="408" t="str">
        <f t="shared" si="0"/>
        <v>0</v>
      </c>
      <c r="I40" s="565">
        <v>3</v>
      </c>
      <c r="J40" s="910"/>
      <c r="K40" s="459" t="s">
        <v>3</v>
      </c>
      <c r="L40" s="563">
        <v>4</v>
      </c>
      <c r="M40" s="910"/>
      <c r="N40" s="789" t="s">
        <v>3</v>
      </c>
      <c r="O40" s="681">
        <v>5</v>
      </c>
      <c r="P40" s="50"/>
      <c r="Q40" s="903"/>
      <c r="R40" s="792" t="s">
        <v>3</v>
      </c>
      <c r="S40" s="873"/>
    </row>
    <row r="41" spans="1:20" ht="13.5" customHeight="1" x14ac:dyDescent="0.2">
      <c r="A41" s="872"/>
      <c r="B41" s="470"/>
      <c r="C41" s="450" t="s">
        <v>102</v>
      </c>
      <c r="D41" s="668" t="s">
        <v>34</v>
      </c>
      <c r="E41" s="478">
        <v>1</v>
      </c>
      <c r="F41" s="477"/>
      <c r="G41" s="672">
        <v>2</v>
      </c>
      <c r="H41" s="408" t="str">
        <f t="shared" si="0"/>
        <v>0</v>
      </c>
      <c r="I41" s="565">
        <v>3</v>
      </c>
      <c r="J41" s="910"/>
      <c r="K41" s="788" t="s">
        <v>3</v>
      </c>
      <c r="L41" s="563">
        <v>4</v>
      </c>
      <c r="M41" s="910"/>
      <c r="N41" s="789" t="s">
        <v>3</v>
      </c>
      <c r="O41" s="679">
        <v>5</v>
      </c>
      <c r="P41" s="50"/>
      <c r="Q41" s="903"/>
      <c r="R41" s="792" t="s">
        <v>3</v>
      </c>
      <c r="S41" s="873"/>
    </row>
    <row r="42" spans="1:20" ht="13.5" customHeight="1" x14ac:dyDescent="0.2">
      <c r="A42" s="872"/>
      <c r="B42" s="470"/>
      <c r="C42" s="450" t="s">
        <v>103</v>
      </c>
      <c r="D42" s="668" t="s">
        <v>35</v>
      </c>
      <c r="E42" s="478">
        <v>1</v>
      </c>
      <c r="F42" s="475"/>
      <c r="G42" s="672">
        <v>2</v>
      </c>
      <c r="H42" s="408" t="str">
        <f t="shared" si="0"/>
        <v>0</v>
      </c>
      <c r="I42" s="565">
        <v>3</v>
      </c>
      <c r="J42" s="910"/>
      <c r="K42" s="788" t="s">
        <v>3</v>
      </c>
      <c r="L42" s="563">
        <v>4</v>
      </c>
      <c r="M42" s="910"/>
      <c r="N42" s="789" t="s">
        <v>3</v>
      </c>
      <c r="O42" s="679">
        <v>5</v>
      </c>
      <c r="P42" s="50"/>
      <c r="Q42" s="903"/>
      <c r="R42" s="657" t="s">
        <v>3</v>
      </c>
      <c r="S42" s="873"/>
    </row>
    <row r="43" spans="1:20" ht="13.5" customHeight="1" x14ac:dyDescent="0.2">
      <c r="A43" s="872"/>
      <c r="B43" s="470"/>
      <c r="C43" s="450" t="s">
        <v>37</v>
      </c>
      <c r="D43" s="668" t="s">
        <v>36</v>
      </c>
      <c r="E43" s="478">
        <v>1</v>
      </c>
      <c r="F43" s="475"/>
      <c r="G43" s="672">
        <v>2</v>
      </c>
      <c r="H43" s="408" t="str">
        <f t="shared" si="0"/>
        <v>0</v>
      </c>
      <c r="I43" s="565">
        <v>3</v>
      </c>
      <c r="J43" s="910"/>
      <c r="K43" s="788" t="s">
        <v>3</v>
      </c>
      <c r="L43" s="563">
        <v>4</v>
      </c>
      <c r="M43" s="910"/>
      <c r="N43" s="459" t="s">
        <v>3</v>
      </c>
      <c r="O43" s="679">
        <v>5</v>
      </c>
      <c r="P43" s="50"/>
      <c r="Q43" s="903"/>
      <c r="R43" s="791" t="s">
        <v>3</v>
      </c>
      <c r="S43" s="873"/>
      <c r="T43" s="11"/>
    </row>
    <row r="44" spans="1:20" ht="13.5" customHeight="1" x14ac:dyDescent="0.2">
      <c r="A44" s="872"/>
      <c r="B44" s="470"/>
      <c r="C44" s="450" t="s">
        <v>39</v>
      </c>
      <c r="D44" s="668" t="s">
        <v>38</v>
      </c>
      <c r="E44" s="478">
        <v>1</v>
      </c>
      <c r="F44" s="474"/>
      <c r="G44" s="672">
        <v>2</v>
      </c>
      <c r="H44" s="408" t="str">
        <f t="shared" si="0"/>
        <v>0</v>
      </c>
      <c r="I44" s="565">
        <v>3</v>
      </c>
      <c r="J44" s="910"/>
      <c r="K44" s="789" t="s">
        <v>3</v>
      </c>
      <c r="L44" s="563">
        <v>4</v>
      </c>
      <c r="M44" s="910"/>
      <c r="N44" s="789" t="s">
        <v>3</v>
      </c>
      <c r="O44" s="679">
        <v>5</v>
      </c>
      <c r="P44" s="50"/>
      <c r="Q44" s="903"/>
      <c r="R44" s="792" t="s">
        <v>3</v>
      </c>
      <c r="S44" s="873"/>
    </row>
    <row r="45" spans="1:20" ht="13.5" customHeight="1" thickBot="1" x14ac:dyDescent="0.25">
      <c r="A45" s="872"/>
      <c r="B45" s="470"/>
      <c r="C45" s="658" t="s">
        <v>41</v>
      </c>
      <c r="D45" s="669" t="s">
        <v>40</v>
      </c>
      <c r="E45" s="659">
        <v>1</v>
      </c>
      <c r="F45" s="660"/>
      <c r="G45" s="673">
        <v>2</v>
      </c>
      <c r="H45" s="661" t="str">
        <f t="shared" si="0"/>
        <v>0</v>
      </c>
      <c r="I45" s="676">
        <v>3</v>
      </c>
      <c r="J45" s="912"/>
      <c r="K45" s="662" t="s">
        <v>3</v>
      </c>
      <c r="L45" s="677">
        <v>4</v>
      </c>
      <c r="M45" s="912"/>
      <c r="N45" s="662" t="s">
        <v>3</v>
      </c>
      <c r="O45" s="682">
        <v>5</v>
      </c>
      <c r="P45" s="663"/>
      <c r="Q45" s="914"/>
      <c r="R45" s="665" t="s">
        <v>3</v>
      </c>
      <c r="S45" s="873"/>
    </row>
    <row r="46" spans="1:20" ht="13.5" customHeight="1" thickTop="1" x14ac:dyDescent="0.2">
      <c r="A46" s="872"/>
      <c r="B46" s="470"/>
      <c r="C46" s="452"/>
      <c r="D46" s="453"/>
      <c r="E46" s="454"/>
      <c r="F46" s="1408"/>
      <c r="G46" s="456"/>
      <c r="H46" s="457"/>
      <c r="I46" s="458"/>
      <c r="J46" s="1409"/>
      <c r="K46" s="459"/>
      <c r="L46" s="451"/>
      <c r="M46" s="1409"/>
      <c r="N46" s="459"/>
      <c r="O46" s="451"/>
      <c r="P46" s="461"/>
      <c r="Q46" s="461"/>
      <c r="R46" s="657"/>
      <c r="S46" s="873"/>
    </row>
    <row r="47" spans="1:20" x14ac:dyDescent="0.2">
      <c r="A47" s="872"/>
      <c r="B47" s="470"/>
      <c r="C47" s="426" t="s">
        <v>768</v>
      </c>
      <c r="D47" s="468"/>
      <c r="E47" s="468"/>
      <c r="F47" s="435"/>
      <c r="G47" s="435"/>
      <c r="H47" s="435"/>
      <c r="I47" s="435"/>
      <c r="J47" s="435"/>
      <c r="K47" s="435"/>
      <c r="L47" s="435"/>
      <c r="M47" s="435"/>
      <c r="N47" s="435"/>
      <c r="O47" s="435"/>
      <c r="P47" s="435"/>
      <c r="Q47" s="435"/>
      <c r="R47" s="470"/>
      <c r="S47" s="873"/>
    </row>
    <row r="48" spans="1:20" x14ac:dyDescent="0.2">
      <c r="A48" s="872"/>
      <c r="B48" s="470"/>
      <c r="C48" s="463" t="s">
        <v>769</v>
      </c>
      <c r="D48" s="468"/>
      <c r="E48" s="468"/>
      <c r="F48" s="435"/>
      <c r="G48" s="435"/>
      <c r="H48" s="435"/>
      <c r="I48" s="435"/>
      <c r="J48" s="435"/>
      <c r="K48" s="435"/>
      <c r="L48" s="435"/>
      <c r="M48" s="435"/>
      <c r="N48" s="435"/>
      <c r="O48" s="435"/>
      <c r="P48" s="435"/>
      <c r="Q48" s="435"/>
      <c r="R48" s="470"/>
      <c r="S48" s="873"/>
    </row>
    <row r="49" spans="1:20" ht="14.25" customHeight="1" x14ac:dyDescent="0.2">
      <c r="A49" s="872"/>
      <c r="B49" s="470"/>
      <c r="C49" s="469"/>
      <c r="D49" s="468"/>
      <c r="E49" s="468"/>
      <c r="F49" s="435"/>
      <c r="G49" s="435"/>
      <c r="H49" s="435"/>
      <c r="I49" s="435"/>
      <c r="J49" s="435"/>
      <c r="K49" s="435"/>
      <c r="L49" s="435"/>
      <c r="M49" s="435"/>
      <c r="N49" s="435"/>
      <c r="O49" s="435"/>
      <c r="P49" s="435"/>
      <c r="Q49" s="435"/>
      <c r="R49" s="470"/>
      <c r="S49" s="873"/>
    </row>
    <row r="50" spans="1:20" ht="19.5" thickBot="1" x14ac:dyDescent="0.25">
      <c r="A50" s="872"/>
      <c r="B50" s="472" t="s">
        <v>720</v>
      </c>
      <c r="C50" s="1359"/>
      <c r="D50" s="1359"/>
      <c r="E50" s="1359"/>
      <c r="F50" s="1359"/>
      <c r="G50" s="1359"/>
      <c r="H50" s="1359"/>
      <c r="I50" s="1359"/>
      <c r="J50" s="1359"/>
      <c r="K50" s="1359"/>
      <c r="L50" s="1359"/>
      <c r="M50" s="1359"/>
      <c r="N50" s="1359"/>
      <c r="O50" s="1359"/>
      <c r="P50" s="1359"/>
      <c r="Q50" s="1359"/>
      <c r="R50" s="471"/>
      <c r="S50" s="873"/>
    </row>
    <row r="51" spans="1:20" ht="14.25" customHeight="1" thickTop="1" x14ac:dyDescent="0.25">
      <c r="A51" s="872"/>
      <c r="B51" s="464"/>
      <c r="C51" s="465" t="s">
        <v>771</v>
      </c>
      <c r="D51" s="464"/>
      <c r="E51" s="466"/>
      <c r="F51" s="467"/>
      <c r="G51" s="467"/>
      <c r="H51" s="467"/>
      <c r="I51" s="467"/>
      <c r="J51" s="467"/>
      <c r="K51" s="467"/>
      <c r="L51" s="467"/>
      <c r="M51" s="467"/>
      <c r="N51" s="467"/>
      <c r="O51" s="467"/>
      <c r="P51" s="467"/>
      <c r="Q51" s="467"/>
      <c r="R51" s="467"/>
      <c r="S51" s="879"/>
      <c r="T51" s="11"/>
    </row>
    <row r="52" spans="1:20" ht="14.25" x14ac:dyDescent="0.2">
      <c r="A52" s="872"/>
      <c r="B52" s="435"/>
      <c r="C52" s="469" t="s">
        <v>770</v>
      </c>
      <c r="D52" s="468"/>
      <c r="E52" s="468"/>
      <c r="F52" s="435"/>
      <c r="G52" s="435"/>
      <c r="H52" s="435"/>
      <c r="I52" s="435"/>
      <c r="J52" s="435"/>
      <c r="K52" s="435"/>
      <c r="L52" s="435"/>
      <c r="M52" s="435"/>
      <c r="N52" s="435"/>
      <c r="O52" s="435"/>
      <c r="P52" s="435"/>
      <c r="Q52" s="435"/>
      <c r="R52" s="435"/>
      <c r="S52" s="873"/>
    </row>
    <row r="53" spans="1:20" ht="14.25" x14ac:dyDescent="0.2">
      <c r="A53" s="872"/>
      <c r="B53" s="435"/>
      <c r="C53" s="469"/>
      <c r="D53" s="468"/>
      <c r="E53" s="468"/>
      <c r="F53" s="435"/>
      <c r="G53" s="435"/>
      <c r="H53" s="435"/>
      <c r="I53" s="435"/>
      <c r="J53" s="435"/>
      <c r="K53" s="435"/>
      <c r="L53" s="435"/>
      <c r="M53" s="435"/>
      <c r="N53" s="435"/>
      <c r="O53" s="435"/>
      <c r="P53" s="435"/>
      <c r="Q53" s="435"/>
      <c r="R53" s="435"/>
      <c r="S53" s="873"/>
    </row>
    <row r="54" spans="1:20" x14ac:dyDescent="0.2">
      <c r="A54" s="872"/>
      <c r="B54" s="435"/>
      <c r="C54" s="435"/>
      <c r="D54" s="435"/>
      <c r="E54" s="435"/>
      <c r="F54" s="435"/>
      <c r="G54" s="435"/>
      <c r="H54" s="435"/>
      <c r="I54" s="435"/>
      <c r="J54" s="435"/>
      <c r="K54" s="435"/>
      <c r="L54" s="435"/>
      <c r="M54" s="435"/>
      <c r="N54" s="435"/>
      <c r="O54" s="435"/>
      <c r="P54" s="435"/>
      <c r="Q54" s="435"/>
      <c r="R54" s="435"/>
      <c r="S54" s="873"/>
    </row>
    <row r="55" spans="1:20" ht="20.25" customHeight="1" thickBot="1" x14ac:dyDescent="0.25">
      <c r="A55" s="880" t="s">
        <v>278</v>
      </c>
      <c r="B55" s="881"/>
      <c r="C55" s="881"/>
      <c r="D55" s="881"/>
      <c r="E55" s="881"/>
      <c r="F55" s="881"/>
      <c r="G55" s="881"/>
      <c r="H55" s="881"/>
      <c r="I55" s="881"/>
      <c r="J55" s="881"/>
      <c r="K55" s="881"/>
      <c r="L55" s="881"/>
      <c r="M55" s="881"/>
      <c r="N55" s="881"/>
      <c r="O55" s="881"/>
      <c r="P55" s="881"/>
      <c r="Q55" s="881"/>
      <c r="R55" s="881" t="s">
        <v>826</v>
      </c>
      <c r="S55" s="882"/>
    </row>
    <row r="56" spans="1:20" ht="13.5" thickTop="1" x14ac:dyDescent="0.2"/>
  </sheetData>
  <sheetProtection algorithmName="SHA-512" hashValue="tJ7h9i+LExO6P+Z409gTD90RMO1Kb731/NOB3YNrI9DdJD0/xiEtHhkiWpfVg6FV9qDXs/sAC4Rrjst2qsu5Cw==" saltValue="+ZlI4fswmC82mTn4ZZ/C4Q==" spinCount="100000" sheet="1" objects="1" scenarios="1" selectLockedCells="1"/>
  <mergeCells count="25">
    <mergeCell ref="P20:Q20"/>
    <mergeCell ref="C50:Q50"/>
    <mergeCell ref="G17:H17"/>
    <mergeCell ref="I17:K17"/>
    <mergeCell ref="L17:N17"/>
    <mergeCell ref="O17:R17"/>
    <mergeCell ref="E18:F18"/>
    <mergeCell ref="G18:H18"/>
    <mergeCell ref="J18:R18"/>
    <mergeCell ref="C8:F8"/>
    <mergeCell ref="I9:R9"/>
    <mergeCell ref="C10:C17"/>
    <mergeCell ref="G10:H15"/>
    <mergeCell ref="I10:R10"/>
    <mergeCell ref="G16:H16"/>
    <mergeCell ref="I16:K16"/>
    <mergeCell ref="L16:N16"/>
    <mergeCell ref="O16:R16"/>
    <mergeCell ref="E17:F17"/>
    <mergeCell ref="C2:R2"/>
    <mergeCell ref="C3:R3"/>
    <mergeCell ref="C4:R4"/>
    <mergeCell ref="D6:J6"/>
    <mergeCell ref="M6:P6"/>
    <mergeCell ref="E7:I7"/>
  </mergeCells>
  <pageMargins left="0" right="0" top="0.31" bottom="0" header="0.31" footer="0"/>
  <pageSetup scale="73" orientation="landscape" r:id="rId1"/>
  <headerFooter alignWithMargins="0"/>
  <drawing r:id="rId2"/>
  <legacyDrawing r:id="rId3"/>
  <controls>
    <mc:AlternateContent xmlns:mc="http://schemas.openxmlformats.org/markup-compatibility/2006">
      <mc:Choice Requires="x14">
        <control shapeId="337945" r:id="rId4" name="ComboBox29">
          <controlPr locked="0" defaultSize="0" autoLine="0" linkedCell="N13" listFillRange="'Services A&amp;B'!$A$1:$B$58" r:id="rId5">
            <anchor moveWithCells="1">
              <from>
                <xdr:col>12</xdr:col>
                <xdr:colOff>0</xdr:colOff>
                <xdr:row>12</xdr:row>
                <xdr:rowOff>0</xdr:rowOff>
              </from>
              <to>
                <xdr:col>12</xdr:col>
                <xdr:colOff>2543175</xdr:colOff>
                <xdr:row>13</xdr:row>
                <xdr:rowOff>9525</xdr:rowOff>
              </to>
            </anchor>
          </controlPr>
        </control>
      </mc:Choice>
      <mc:Fallback>
        <control shapeId="337945" r:id="rId4" name="ComboBox29"/>
      </mc:Fallback>
    </mc:AlternateContent>
    <mc:AlternateContent xmlns:mc="http://schemas.openxmlformats.org/markup-compatibility/2006">
      <mc:Choice Requires="x14">
        <control shapeId="337944" r:id="rId6" name="ComboBox2">
          <controlPr locked="0" defaultSize="0" autoLine="0" linkedCell="F22" listFillRange="CountryList!$A$1:$B$228" r:id="rId7">
            <anchor moveWithCells="1">
              <from>
                <xdr:col>2</xdr:col>
                <xdr:colOff>200025</xdr:colOff>
                <xdr:row>21</xdr:row>
                <xdr:rowOff>47625</xdr:rowOff>
              </from>
              <to>
                <xdr:col>2</xdr:col>
                <xdr:colOff>1990725</xdr:colOff>
                <xdr:row>21</xdr:row>
                <xdr:rowOff>209550</xdr:rowOff>
              </to>
            </anchor>
          </controlPr>
        </control>
      </mc:Choice>
      <mc:Fallback>
        <control shapeId="337944" r:id="rId6" name="ComboBox2"/>
      </mc:Fallback>
    </mc:AlternateContent>
    <mc:AlternateContent xmlns:mc="http://schemas.openxmlformats.org/markup-compatibility/2006">
      <mc:Choice Requires="x14">
        <control shapeId="337943" r:id="rId8" name="ComboBox1">
          <controlPr locked="0" defaultSize="0" autoLine="0" linkedCell="F23" listFillRange="CountryList!$A$1:$B$228" r:id="rId7">
            <anchor moveWithCells="1">
              <from>
                <xdr:col>2</xdr:col>
                <xdr:colOff>200025</xdr:colOff>
                <xdr:row>22</xdr:row>
                <xdr:rowOff>9525</xdr:rowOff>
              </from>
              <to>
                <xdr:col>2</xdr:col>
                <xdr:colOff>1990725</xdr:colOff>
                <xdr:row>22</xdr:row>
                <xdr:rowOff>171450</xdr:rowOff>
              </to>
            </anchor>
          </controlPr>
        </control>
      </mc:Choice>
      <mc:Fallback>
        <control shapeId="337943" r:id="rId8" name="ComboBox1"/>
      </mc:Fallback>
    </mc:AlternateContent>
    <mc:AlternateContent xmlns:mc="http://schemas.openxmlformats.org/markup-compatibility/2006">
      <mc:Choice Requires="x14">
        <control shapeId="337942" r:id="rId9" name="ComboBox24">
          <controlPr locked="0" defaultSize="0" autoLine="0" linkedCell="F45" listFillRange="CountryList!$A$1:$B$228" r:id="rId7">
            <anchor moveWithCells="1">
              <from>
                <xdr:col>2</xdr:col>
                <xdr:colOff>200025</xdr:colOff>
                <xdr:row>44</xdr:row>
                <xdr:rowOff>9525</xdr:rowOff>
              </from>
              <to>
                <xdr:col>2</xdr:col>
                <xdr:colOff>1990725</xdr:colOff>
                <xdr:row>45</xdr:row>
                <xdr:rowOff>0</xdr:rowOff>
              </to>
            </anchor>
          </controlPr>
        </control>
      </mc:Choice>
      <mc:Fallback>
        <control shapeId="337942" r:id="rId9" name="ComboBox24"/>
      </mc:Fallback>
    </mc:AlternateContent>
    <mc:AlternateContent xmlns:mc="http://schemas.openxmlformats.org/markup-compatibility/2006">
      <mc:Choice Requires="x14">
        <control shapeId="337941" r:id="rId10" name="ComboBox23">
          <controlPr locked="0" defaultSize="0" autoLine="0" linkedCell="F44" listFillRange="CountryList!$A$1:$B$228" r:id="rId7">
            <anchor moveWithCells="1">
              <from>
                <xdr:col>2</xdr:col>
                <xdr:colOff>200025</xdr:colOff>
                <xdr:row>43</xdr:row>
                <xdr:rowOff>9525</xdr:rowOff>
              </from>
              <to>
                <xdr:col>2</xdr:col>
                <xdr:colOff>1990725</xdr:colOff>
                <xdr:row>44</xdr:row>
                <xdr:rowOff>0</xdr:rowOff>
              </to>
            </anchor>
          </controlPr>
        </control>
      </mc:Choice>
      <mc:Fallback>
        <control shapeId="337941" r:id="rId10" name="ComboBox23"/>
      </mc:Fallback>
    </mc:AlternateContent>
    <mc:AlternateContent xmlns:mc="http://schemas.openxmlformats.org/markup-compatibility/2006">
      <mc:Choice Requires="x14">
        <control shapeId="337940" r:id="rId11" name="ComboBox22">
          <controlPr locked="0" defaultSize="0" autoLine="0" linkedCell="F43" listFillRange="CountryList!$A$1:$B$228" r:id="rId7">
            <anchor moveWithCells="1">
              <from>
                <xdr:col>2</xdr:col>
                <xdr:colOff>200025</xdr:colOff>
                <xdr:row>42</xdr:row>
                <xdr:rowOff>9525</xdr:rowOff>
              </from>
              <to>
                <xdr:col>2</xdr:col>
                <xdr:colOff>1990725</xdr:colOff>
                <xdr:row>43</xdr:row>
                <xdr:rowOff>0</xdr:rowOff>
              </to>
            </anchor>
          </controlPr>
        </control>
      </mc:Choice>
      <mc:Fallback>
        <control shapeId="337940" r:id="rId11" name="ComboBox22"/>
      </mc:Fallback>
    </mc:AlternateContent>
    <mc:AlternateContent xmlns:mc="http://schemas.openxmlformats.org/markup-compatibility/2006">
      <mc:Choice Requires="x14">
        <control shapeId="337939" r:id="rId12" name="ComboBox21">
          <controlPr locked="0" defaultSize="0" autoLine="0" linkedCell="F42" listFillRange="CountryList!$A$1:$B$228" r:id="rId7">
            <anchor moveWithCells="1">
              <from>
                <xdr:col>2</xdr:col>
                <xdr:colOff>200025</xdr:colOff>
                <xdr:row>41</xdr:row>
                <xdr:rowOff>9525</xdr:rowOff>
              </from>
              <to>
                <xdr:col>2</xdr:col>
                <xdr:colOff>1990725</xdr:colOff>
                <xdr:row>42</xdr:row>
                <xdr:rowOff>0</xdr:rowOff>
              </to>
            </anchor>
          </controlPr>
        </control>
      </mc:Choice>
      <mc:Fallback>
        <control shapeId="337939" r:id="rId12" name="ComboBox21"/>
      </mc:Fallback>
    </mc:AlternateContent>
    <mc:AlternateContent xmlns:mc="http://schemas.openxmlformats.org/markup-compatibility/2006">
      <mc:Choice Requires="x14">
        <control shapeId="337938" r:id="rId13" name="ComboBox20">
          <controlPr locked="0" defaultSize="0" autoLine="0" linkedCell="F41" listFillRange="CountryList!$A$1:$B$228" r:id="rId7">
            <anchor moveWithCells="1">
              <from>
                <xdr:col>2</xdr:col>
                <xdr:colOff>200025</xdr:colOff>
                <xdr:row>40</xdr:row>
                <xdr:rowOff>9525</xdr:rowOff>
              </from>
              <to>
                <xdr:col>2</xdr:col>
                <xdr:colOff>1990725</xdr:colOff>
                <xdr:row>41</xdr:row>
                <xdr:rowOff>0</xdr:rowOff>
              </to>
            </anchor>
          </controlPr>
        </control>
      </mc:Choice>
      <mc:Fallback>
        <control shapeId="337938" r:id="rId13" name="ComboBox20"/>
      </mc:Fallback>
    </mc:AlternateContent>
    <mc:AlternateContent xmlns:mc="http://schemas.openxmlformats.org/markup-compatibility/2006">
      <mc:Choice Requires="x14">
        <control shapeId="337937" r:id="rId14" name="ComboBox19">
          <controlPr locked="0" defaultSize="0" autoLine="0" linkedCell="F40" listFillRange="CountryList!$A$1:$B$228" r:id="rId7">
            <anchor moveWithCells="1">
              <from>
                <xdr:col>2</xdr:col>
                <xdr:colOff>190500</xdr:colOff>
                <xdr:row>39</xdr:row>
                <xdr:rowOff>9525</xdr:rowOff>
              </from>
              <to>
                <xdr:col>2</xdr:col>
                <xdr:colOff>1981200</xdr:colOff>
                <xdr:row>40</xdr:row>
                <xdr:rowOff>0</xdr:rowOff>
              </to>
            </anchor>
          </controlPr>
        </control>
      </mc:Choice>
      <mc:Fallback>
        <control shapeId="337937" r:id="rId14" name="ComboBox19"/>
      </mc:Fallback>
    </mc:AlternateContent>
    <mc:AlternateContent xmlns:mc="http://schemas.openxmlformats.org/markup-compatibility/2006">
      <mc:Choice Requires="x14">
        <control shapeId="337936" r:id="rId15" name="ComboBox18">
          <controlPr locked="0" defaultSize="0" autoLine="0" linkedCell="F39" listFillRange="CountryList!$A$1:$B$228" r:id="rId7">
            <anchor moveWithCells="1">
              <from>
                <xdr:col>2</xdr:col>
                <xdr:colOff>200025</xdr:colOff>
                <xdr:row>38</xdr:row>
                <xdr:rowOff>9525</xdr:rowOff>
              </from>
              <to>
                <xdr:col>2</xdr:col>
                <xdr:colOff>1990725</xdr:colOff>
                <xdr:row>39</xdr:row>
                <xdr:rowOff>0</xdr:rowOff>
              </to>
            </anchor>
          </controlPr>
        </control>
      </mc:Choice>
      <mc:Fallback>
        <control shapeId="337936" r:id="rId15" name="ComboBox18"/>
      </mc:Fallback>
    </mc:AlternateContent>
    <mc:AlternateContent xmlns:mc="http://schemas.openxmlformats.org/markup-compatibility/2006">
      <mc:Choice Requires="x14">
        <control shapeId="337935" r:id="rId16" name="ComboBox17">
          <controlPr locked="0" defaultSize="0" autoLine="0" linkedCell="F38" listFillRange="CountryList!$A$1:$B$228" r:id="rId7">
            <anchor moveWithCells="1">
              <from>
                <xdr:col>2</xdr:col>
                <xdr:colOff>200025</xdr:colOff>
                <xdr:row>37</xdr:row>
                <xdr:rowOff>9525</xdr:rowOff>
              </from>
              <to>
                <xdr:col>2</xdr:col>
                <xdr:colOff>1990725</xdr:colOff>
                <xdr:row>38</xdr:row>
                <xdr:rowOff>0</xdr:rowOff>
              </to>
            </anchor>
          </controlPr>
        </control>
      </mc:Choice>
      <mc:Fallback>
        <control shapeId="337935" r:id="rId16" name="ComboBox17"/>
      </mc:Fallback>
    </mc:AlternateContent>
    <mc:AlternateContent xmlns:mc="http://schemas.openxmlformats.org/markup-compatibility/2006">
      <mc:Choice Requires="x14">
        <control shapeId="337934" r:id="rId17" name="ComboBox16">
          <controlPr locked="0" defaultSize="0" autoLine="0" linkedCell="F37" listFillRange="CountryList!$A$1:$B$228" r:id="rId7">
            <anchor moveWithCells="1">
              <from>
                <xdr:col>2</xdr:col>
                <xdr:colOff>200025</xdr:colOff>
                <xdr:row>36</xdr:row>
                <xdr:rowOff>9525</xdr:rowOff>
              </from>
              <to>
                <xdr:col>2</xdr:col>
                <xdr:colOff>1990725</xdr:colOff>
                <xdr:row>37</xdr:row>
                <xdr:rowOff>0</xdr:rowOff>
              </to>
            </anchor>
          </controlPr>
        </control>
      </mc:Choice>
      <mc:Fallback>
        <control shapeId="337934" r:id="rId17" name="ComboBox16"/>
      </mc:Fallback>
    </mc:AlternateContent>
    <mc:AlternateContent xmlns:mc="http://schemas.openxmlformats.org/markup-compatibility/2006">
      <mc:Choice Requires="x14">
        <control shapeId="337933" r:id="rId18" name="ComboBox15">
          <controlPr locked="0" defaultSize="0" autoLine="0" linkedCell="F36" listFillRange="CountryList!$A$1:$B$228" r:id="rId7">
            <anchor moveWithCells="1">
              <from>
                <xdr:col>2</xdr:col>
                <xdr:colOff>200025</xdr:colOff>
                <xdr:row>35</xdr:row>
                <xdr:rowOff>9525</xdr:rowOff>
              </from>
              <to>
                <xdr:col>2</xdr:col>
                <xdr:colOff>1990725</xdr:colOff>
                <xdr:row>36</xdr:row>
                <xdr:rowOff>0</xdr:rowOff>
              </to>
            </anchor>
          </controlPr>
        </control>
      </mc:Choice>
      <mc:Fallback>
        <control shapeId="337933" r:id="rId18" name="ComboBox15"/>
      </mc:Fallback>
    </mc:AlternateContent>
    <mc:AlternateContent xmlns:mc="http://schemas.openxmlformats.org/markup-compatibility/2006">
      <mc:Choice Requires="x14">
        <control shapeId="337932" r:id="rId19" name="ComboBox14">
          <controlPr locked="0" defaultSize="0" autoLine="0" linkedCell="F35" listFillRange="CountryList!$A$1:$B$228" r:id="rId7">
            <anchor moveWithCells="1">
              <from>
                <xdr:col>2</xdr:col>
                <xdr:colOff>200025</xdr:colOff>
                <xdr:row>34</xdr:row>
                <xdr:rowOff>9525</xdr:rowOff>
              </from>
              <to>
                <xdr:col>2</xdr:col>
                <xdr:colOff>1990725</xdr:colOff>
                <xdr:row>35</xdr:row>
                <xdr:rowOff>0</xdr:rowOff>
              </to>
            </anchor>
          </controlPr>
        </control>
      </mc:Choice>
      <mc:Fallback>
        <control shapeId="337932" r:id="rId19" name="ComboBox14"/>
      </mc:Fallback>
    </mc:AlternateContent>
    <mc:AlternateContent xmlns:mc="http://schemas.openxmlformats.org/markup-compatibility/2006">
      <mc:Choice Requires="x14">
        <control shapeId="337931" r:id="rId20" name="ComboBox13">
          <controlPr locked="0" defaultSize="0" autoLine="0" linkedCell="F34" listFillRange="CountryList!$A$1:$B$228" r:id="rId7">
            <anchor moveWithCells="1">
              <from>
                <xdr:col>2</xdr:col>
                <xdr:colOff>200025</xdr:colOff>
                <xdr:row>33</xdr:row>
                <xdr:rowOff>9525</xdr:rowOff>
              </from>
              <to>
                <xdr:col>2</xdr:col>
                <xdr:colOff>1990725</xdr:colOff>
                <xdr:row>34</xdr:row>
                <xdr:rowOff>0</xdr:rowOff>
              </to>
            </anchor>
          </controlPr>
        </control>
      </mc:Choice>
      <mc:Fallback>
        <control shapeId="337931" r:id="rId20" name="ComboBox13"/>
      </mc:Fallback>
    </mc:AlternateContent>
    <mc:AlternateContent xmlns:mc="http://schemas.openxmlformats.org/markup-compatibility/2006">
      <mc:Choice Requires="x14">
        <control shapeId="337930" r:id="rId21" name="ComboBox12">
          <controlPr locked="0" defaultSize="0" autoLine="0" linkedCell="F33" listFillRange="CountryList!$A$1:$B$228" r:id="rId7">
            <anchor moveWithCells="1">
              <from>
                <xdr:col>2</xdr:col>
                <xdr:colOff>200025</xdr:colOff>
                <xdr:row>32</xdr:row>
                <xdr:rowOff>9525</xdr:rowOff>
              </from>
              <to>
                <xdr:col>2</xdr:col>
                <xdr:colOff>1990725</xdr:colOff>
                <xdr:row>33</xdr:row>
                <xdr:rowOff>0</xdr:rowOff>
              </to>
            </anchor>
          </controlPr>
        </control>
      </mc:Choice>
      <mc:Fallback>
        <control shapeId="337930" r:id="rId21" name="ComboBox12"/>
      </mc:Fallback>
    </mc:AlternateContent>
    <mc:AlternateContent xmlns:mc="http://schemas.openxmlformats.org/markup-compatibility/2006">
      <mc:Choice Requires="x14">
        <control shapeId="337929" r:id="rId22" name="ComboBox11">
          <controlPr locked="0" defaultSize="0" autoLine="0" linkedCell="F32" listFillRange="CountryList!$A$1:$B$228" r:id="rId7">
            <anchor moveWithCells="1">
              <from>
                <xdr:col>2</xdr:col>
                <xdr:colOff>200025</xdr:colOff>
                <xdr:row>31</xdr:row>
                <xdr:rowOff>9525</xdr:rowOff>
              </from>
              <to>
                <xdr:col>2</xdr:col>
                <xdr:colOff>1990725</xdr:colOff>
                <xdr:row>32</xdr:row>
                <xdr:rowOff>0</xdr:rowOff>
              </to>
            </anchor>
          </controlPr>
        </control>
      </mc:Choice>
      <mc:Fallback>
        <control shapeId="337929" r:id="rId22" name="ComboBox11"/>
      </mc:Fallback>
    </mc:AlternateContent>
    <mc:AlternateContent xmlns:mc="http://schemas.openxmlformats.org/markup-compatibility/2006">
      <mc:Choice Requires="x14">
        <control shapeId="337928" r:id="rId23" name="ComboBox10">
          <controlPr locked="0" defaultSize="0" autoLine="0" linkedCell="F31" listFillRange="CountryList!$A$1:$B$228" r:id="rId7">
            <anchor moveWithCells="1">
              <from>
                <xdr:col>2</xdr:col>
                <xdr:colOff>200025</xdr:colOff>
                <xdr:row>30</xdr:row>
                <xdr:rowOff>9525</xdr:rowOff>
              </from>
              <to>
                <xdr:col>2</xdr:col>
                <xdr:colOff>1990725</xdr:colOff>
                <xdr:row>31</xdr:row>
                <xdr:rowOff>0</xdr:rowOff>
              </to>
            </anchor>
          </controlPr>
        </control>
      </mc:Choice>
      <mc:Fallback>
        <control shapeId="337928" r:id="rId23" name="ComboBox10"/>
      </mc:Fallback>
    </mc:AlternateContent>
    <mc:AlternateContent xmlns:mc="http://schemas.openxmlformats.org/markup-compatibility/2006">
      <mc:Choice Requires="x14">
        <control shapeId="337927" r:id="rId24" name="ComboBox9">
          <controlPr locked="0" defaultSize="0" autoLine="0" linkedCell="F30" listFillRange="CountryList!$A$1:$B$228" r:id="rId7">
            <anchor moveWithCells="1">
              <from>
                <xdr:col>2</xdr:col>
                <xdr:colOff>200025</xdr:colOff>
                <xdr:row>29</xdr:row>
                <xdr:rowOff>9525</xdr:rowOff>
              </from>
              <to>
                <xdr:col>2</xdr:col>
                <xdr:colOff>1990725</xdr:colOff>
                <xdr:row>30</xdr:row>
                <xdr:rowOff>0</xdr:rowOff>
              </to>
            </anchor>
          </controlPr>
        </control>
      </mc:Choice>
      <mc:Fallback>
        <control shapeId="337927" r:id="rId24" name="ComboBox9"/>
      </mc:Fallback>
    </mc:AlternateContent>
    <mc:AlternateContent xmlns:mc="http://schemas.openxmlformats.org/markup-compatibility/2006">
      <mc:Choice Requires="x14">
        <control shapeId="337926" r:id="rId25" name="ComboBox8">
          <controlPr locked="0" defaultSize="0" autoLine="0" linkedCell="F29" listFillRange="CountryList!$A$1:$B$228" r:id="rId7">
            <anchor moveWithCells="1">
              <from>
                <xdr:col>2</xdr:col>
                <xdr:colOff>200025</xdr:colOff>
                <xdr:row>28</xdr:row>
                <xdr:rowOff>9525</xdr:rowOff>
              </from>
              <to>
                <xdr:col>2</xdr:col>
                <xdr:colOff>1990725</xdr:colOff>
                <xdr:row>29</xdr:row>
                <xdr:rowOff>0</xdr:rowOff>
              </to>
            </anchor>
          </controlPr>
        </control>
      </mc:Choice>
      <mc:Fallback>
        <control shapeId="337926" r:id="rId25" name="ComboBox8"/>
      </mc:Fallback>
    </mc:AlternateContent>
    <mc:AlternateContent xmlns:mc="http://schemas.openxmlformats.org/markup-compatibility/2006">
      <mc:Choice Requires="x14">
        <control shapeId="337925" r:id="rId26" name="ComboBox7">
          <controlPr locked="0" defaultSize="0" autoLine="0" linkedCell="F28" listFillRange="CountryList!$A$1:$B$228" r:id="rId7">
            <anchor moveWithCells="1">
              <from>
                <xdr:col>2</xdr:col>
                <xdr:colOff>200025</xdr:colOff>
                <xdr:row>27</xdr:row>
                <xdr:rowOff>9525</xdr:rowOff>
              </from>
              <to>
                <xdr:col>2</xdr:col>
                <xdr:colOff>1990725</xdr:colOff>
                <xdr:row>28</xdr:row>
                <xdr:rowOff>0</xdr:rowOff>
              </to>
            </anchor>
          </controlPr>
        </control>
      </mc:Choice>
      <mc:Fallback>
        <control shapeId="337925" r:id="rId26" name="ComboBox7"/>
      </mc:Fallback>
    </mc:AlternateContent>
    <mc:AlternateContent xmlns:mc="http://schemas.openxmlformats.org/markup-compatibility/2006">
      <mc:Choice Requires="x14">
        <control shapeId="337924" r:id="rId27" name="ComboBox6">
          <controlPr locked="0" defaultSize="0" autoLine="0" linkedCell="F27" listFillRange="CountryList!$A$1:$B$228" r:id="rId7">
            <anchor moveWithCells="1">
              <from>
                <xdr:col>2</xdr:col>
                <xdr:colOff>200025</xdr:colOff>
                <xdr:row>26</xdr:row>
                <xdr:rowOff>9525</xdr:rowOff>
              </from>
              <to>
                <xdr:col>2</xdr:col>
                <xdr:colOff>1990725</xdr:colOff>
                <xdr:row>27</xdr:row>
                <xdr:rowOff>0</xdr:rowOff>
              </to>
            </anchor>
          </controlPr>
        </control>
      </mc:Choice>
      <mc:Fallback>
        <control shapeId="337924" r:id="rId27" name="ComboBox6"/>
      </mc:Fallback>
    </mc:AlternateContent>
    <mc:AlternateContent xmlns:mc="http://schemas.openxmlformats.org/markup-compatibility/2006">
      <mc:Choice Requires="x14">
        <control shapeId="337923" r:id="rId28" name="ComboBox5">
          <controlPr locked="0" defaultSize="0" autoLine="0" linkedCell="F26" listFillRange="CountryList!$A$1:$B$228" r:id="rId7">
            <anchor moveWithCells="1">
              <from>
                <xdr:col>2</xdr:col>
                <xdr:colOff>200025</xdr:colOff>
                <xdr:row>25</xdr:row>
                <xdr:rowOff>9525</xdr:rowOff>
              </from>
              <to>
                <xdr:col>2</xdr:col>
                <xdr:colOff>1990725</xdr:colOff>
                <xdr:row>26</xdr:row>
                <xdr:rowOff>0</xdr:rowOff>
              </to>
            </anchor>
          </controlPr>
        </control>
      </mc:Choice>
      <mc:Fallback>
        <control shapeId="337923" r:id="rId28" name="ComboBox5"/>
      </mc:Fallback>
    </mc:AlternateContent>
    <mc:AlternateContent xmlns:mc="http://schemas.openxmlformats.org/markup-compatibility/2006">
      <mc:Choice Requires="x14">
        <control shapeId="337922" r:id="rId29" name="ComboBox4">
          <controlPr locked="0" defaultSize="0" autoLine="0" linkedCell="F25" listFillRange="CountryList!$A$1:$B$228" r:id="rId7">
            <anchor moveWithCells="1">
              <from>
                <xdr:col>2</xdr:col>
                <xdr:colOff>200025</xdr:colOff>
                <xdr:row>24</xdr:row>
                <xdr:rowOff>9525</xdr:rowOff>
              </from>
              <to>
                <xdr:col>2</xdr:col>
                <xdr:colOff>1990725</xdr:colOff>
                <xdr:row>25</xdr:row>
                <xdr:rowOff>0</xdr:rowOff>
              </to>
            </anchor>
          </controlPr>
        </control>
      </mc:Choice>
      <mc:Fallback>
        <control shapeId="337922" r:id="rId29" name="ComboBox4"/>
      </mc:Fallback>
    </mc:AlternateContent>
    <mc:AlternateContent xmlns:mc="http://schemas.openxmlformats.org/markup-compatibility/2006">
      <mc:Choice Requires="x14">
        <control shapeId="337921" r:id="rId30" name="ComboBox3">
          <controlPr locked="0" defaultSize="0" autoLine="0" linkedCell="F24" listFillRange="CountryList!$A$1:$B$228" r:id="rId7">
            <anchor moveWithCells="1">
              <from>
                <xdr:col>2</xdr:col>
                <xdr:colOff>200025</xdr:colOff>
                <xdr:row>23</xdr:row>
                <xdr:rowOff>9525</xdr:rowOff>
              </from>
              <to>
                <xdr:col>2</xdr:col>
                <xdr:colOff>1990725</xdr:colOff>
                <xdr:row>24</xdr:row>
                <xdr:rowOff>0</xdr:rowOff>
              </to>
            </anchor>
          </controlPr>
        </control>
      </mc:Choice>
      <mc:Fallback>
        <control shapeId="337921" r:id="rId30" name="ComboBox3"/>
      </mc:Fallback>
    </mc:AlternateContent>
  </controls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B786FF-CA31-475F-8F58-5FE58F8820A3}">
  <sheetPr codeName="Sheet3132">
    <tabColor rgb="FFFFFF00"/>
    <pageSetUpPr fitToPage="1"/>
  </sheetPr>
  <dimension ref="A1:T56"/>
  <sheetViews>
    <sheetView topLeftCell="A18" zoomScaleNormal="100" workbookViewId="0">
      <selection activeCell="J22" sqref="J22"/>
    </sheetView>
  </sheetViews>
  <sheetFormatPr defaultRowHeight="12.75" x14ac:dyDescent="0.2"/>
  <cols>
    <col min="1" max="1" width="2.625" style="6" customWidth="1"/>
    <col min="2" max="2" width="2.25" style="6" customWidth="1"/>
    <col min="3" max="3" width="28.625" style="6" customWidth="1"/>
    <col min="4" max="4" width="5.25" style="8" customWidth="1"/>
    <col min="5" max="5" width="2" style="8" customWidth="1"/>
    <col min="6" max="6" width="5.375" style="6" customWidth="1"/>
    <col min="7" max="7" width="2" style="6" customWidth="1"/>
    <col min="8" max="8" width="4.125" style="6" customWidth="1"/>
    <col min="9" max="9" width="1.5" style="6" customWidth="1"/>
    <col min="10" max="10" width="26" style="6" customWidth="1"/>
    <col min="11" max="11" width="4.875" style="6" customWidth="1"/>
    <col min="12" max="12" width="1.5" style="6" customWidth="1"/>
    <col min="13" max="13" width="33.5" style="6" customWidth="1"/>
    <col min="14" max="14" width="4.875" style="6" customWidth="1"/>
    <col min="15" max="15" width="1.5" style="6" customWidth="1"/>
    <col min="16" max="16" width="3.625" style="6" customWidth="1"/>
    <col min="17" max="17" width="26" style="6" customWidth="1"/>
    <col min="18" max="18" width="4.875" style="6" customWidth="1"/>
    <col min="19" max="19" width="2" style="6" customWidth="1"/>
    <col min="20" max="257" width="9" style="6"/>
    <col min="258" max="258" width="28.375" style="6" customWidth="1"/>
    <col min="259" max="259" width="5.25" style="6" customWidth="1"/>
    <col min="260" max="260" width="5.375" style="6" customWidth="1"/>
    <col min="261" max="262" width="3.5" style="6" customWidth="1"/>
    <col min="263" max="263" width="1.5" style="6" customWidth="1"/>
    <col min="264" max="264" width="14.125" style="6" customWidth="1"/>
    <col min="265" max="265" width="1.5" style="6" customWidth="1"/>
    <col min="266" max="266" width="14.125" style="6" customWidth="1"/>
    <col min="267" max="267" width="1.5" style="6" customWidth="1"/>
    <col min="268" max="268" width="14.125" style="6" customWidth="1"/>
    <col min="269" max="269" width="1.5" style="6" customWidth="1"/>
    <col min="270" max="270" width="14.125" style="6" customWidth="1"/>
    <col min="271" max="271" width="2.75" style="6" customWidth="1"/>
    <col min="272" max="272" width="14.125" style="6" customWidth="1"/>
    <col min="273" max="273" width="1.5" style="6" customWidth="1"/>
    <col min="274" max="274" width="14.125" style="6" customWidth="1"/>
    <col min="275" max="513" width="9" style="6"/>
    <col min="514" max="514" width="28.375" style="6" customWidth="1"/>
    <col min="515" max="515" width="5.25" style="6" customWidth="1"/>
    <col min="516" max="516" width="5.375" style="6" customWidth="1"/>
    <col min="517" max="518" width="3.5" style="6" customWidth="1"/>
    <col min="519" max="519" width="1.5" style="6" customWidth="1"/>
    <col min="520" max="520" width="14.125" style="6" customWidth="1"/>
    <col min="521" max="521" width="1.5" style="6" customWidth="1"/>
    <col min="522" max="522" width="14.125" style="6" customWidth="1"/>
    <col min="523" max="523" width="1.5" style="6" customWidth="1"/>
    <col min="524" max="524" width="14.125" style="6" customWidth="1"/>
    <col min="525" max="525" width="1.5" style="6" customWidth="1"/>
    <col min="526" max="526" width="14.125" style="6" customWidth="1"/>
    <col min="527" max="527" width="2.75" style="6" customWidth="1"/>
    <col min="528" max="528" width="14.125" style="6" customWidth="1"/>
    <col min="529" max="529" width="1.5" style="6" customWidth="1"/>
    <col min="530" max="530" width="14.125" style="6" customWidth="1"/>
    <col min="531" max="769" width="9" style="6"/>
    <col min="770" max="770" width="28.375" style="6" customWidth="1"/>
    <col min="771" max="771" width="5.25" style="6" customWidth="1"/>
    <col min="772" max="772" width="5.375" style="6" customWidth="1"/>
    <col min="773" max="774" width="3.5" style="6" customWidth="1"/>
    <col min="775" max="775" width="1.5" style="6" customWidth="1"/>
    <col min="776" max="776" width="14.125" style="6" customWidth="1"/>
    <col min="777" max="777" width="1.5" style="6" customWidth="1"/>
    <col min="778" max="778" width="14.125" style="6" customWidth="1"/>
    <col min="779" max="779" width="1.5" style="6" customWidth="1"/>
    <col min="780" max="780" width="14.125" style="6" customWidth="1"/>
    <col min="781" max="781" width="1.5" style="6" customWidth="1"/>
    <col min="782" max="782" width="14.125" style="6" customWidth="1"/>
    <col min="783" max="783" width="2.75" style="6" customWidth="1"/>
    <col min="784" max="784" width="14.125" style="6" customWidth="1"/>
    <col min="785" max="785" width="1.5" style="6" customWidth="1"/>
    <col min="786" max="786" width="14.125" style="6" customWidth="1"/>
    <col min="787" max="1025" width="9" style="6"/>
    <col min="1026" max="1026" width="28.375" style="6" customWidth="1"/>
    <col min="1027" max="1027" width="5.25" style="6" customWidth="1"/>
    <col min="1028" max="1028" width="5.375" style="6" customWidth="1"/>
    <col min="1029" max="1030" width="3.5" style="6" customWidth="1"/>
    <col min="1031" max="1031" width="1.5" style="6" customWidth="1"/>
    <col min="1032" max="1032" width="14.125" style="6" customWidth="1"/>
    <col min="1033" max="1033" width="1.5" style="6" customWidth="1"/>
    <col min="1034" max="1034" width="14.125" style="6" customWidth="1"/>
    <col min="1035" max="1035" width="1.5" style="6" customWidth="1"/>
    <col min="1036" max="1036" width="14.125" style="6" customWidth="1"/>
    <col min="1037" max="1037" width="1.5" style="6" customWidth="1"/>
    <col min="1038" max="1038" width="14.125" style="6" customWidth="1"/>
    <col min="1039" max="1039" width="2.75" style="6" customWidth="1"/>
    <col min="1040" max="1040" width="14.125" style="6" customWidth="1"/>
    <col min="1041" max="1041" width="1.5" style="6" customWidth="1"/>
    <col min="1042" max="1042" width="14.125" style="6" customWidth="1"/>
    <col min="1043" max="1281" width="9" style="6"/>
    <col min="1282" max="1282" width="28.375" style="6" customWidth="1"/>
    <col min="1283" max="1283" width="5.25" style="6" customWidth="1"/>
    <col min="1284" max="1284" width="5.375" style="6" customWidth="1"/>
    <col min="1285" max="1286" width="3.5" style="6" customWidth="1"/>
    <col min="1287" max="1287" width="1.5" style="6" customWidth="1"/>
    <col min="1288" max="1288" width="14.125" style="6" customWidth="1"/>
    <col min="1289" max="1289" width="1.5" style="6" customWidth="1"/>
    <col min="1290" max="1290" width="14.125" style="6" customWidth="1"/>
    <col min="1291" max="1291" width="1.5" style="6" customWidth="1"/>
    <col min="1292" max="1292" width="14.125" style="6" customWidth="1"/>
    <col min="1293" max="1293" width="1.5" style="6" customWidth="1"/>
    <col min="1294" max="1294" width="14.125" style="6" customWidth="1"/>
    <col min="1295" max="1295" width="2.75" style="6" customWidth="1"/>
    <col min="1296" max="1296" width="14.125" style="6" customWidth="1"/>
    <col min="1297" max="1297" width="1.5" style="6" customWidth="1"/>
    <col min="1298" max="1298" width="14.125" style="6" customWidth="1"/>
    <col min="1299" max="1537" width="9" style="6"/>
    <col min="1538" max="1538" width="28.375" style="6" customWidth="1"/>
    <col min="1539" max="1539" width="5.25" style="6" customWidth="1"/>
    <col min="1540" max="1540" width="5.375" style="6" customWidth="1"/>
    <col min="1541" max="1542" width="3.5" style="6" customWidth="1"/>
    <col min="1543" max="1543" width="1.5" style="6" customWidth="1"/>
    <col min="1544" max="1544" width="14.125" style="6" customWidth="1"/>
    <col min="1545" max="1545" width="1.5" style="6" customWidth="1"/>
    <col min="1546" max="1546" width="14.125" style="6" customWidth="1"/>
    <col min="1547" max="1547" width="1.5" style="6" customWidth="1"/>
    <col min="1548" max="1548" width="14.125" style="6" customWidth="1"/>
    <col min="1549" max="1549" width="1.5" style="6" customWidth="1"/>
    <col min="1550" max="1550" width="14.125" style="6" customWidth="1"/>
    <col min="1551" max="1551" width="2.75" style="6" customWidth="1"/>
    <col min="1552" max="1552" width="14.125" style="6" customWidth="1"/>
    <col min="1553" max="1553" width="1.5" style="6" customWidth="1"/>
    <col min="1554" max="1554" width="14.125" style="6" customWidth="1"/>
    <col min="1555" max="1793" width="9" style="6"/>
    <col min="1794" max="1794" width="28.375" style="6" customWidth="1"/>
    <col min="1795" max="1795" width="5.25" style="6" customWidth="1"/>
    <col min="1796" max="1796" width="5.375" style="6" customWidth="1"/>
    <col min="1797" max="1798" width="3.5" style="6" customWidth="1"/>
    <col min="1799" max="1799" width="1.5" style="6" customWidth="1"/>
    <col min="1800" max="1800" width="14.125" style="6" customWidth="1"/>
    <col min="1801" max="1801" width="1.5" style="6" customWidth="1"/>
    <col min="1802" max="1802" width="14.125" style="6" customWidth="1"/>
    <col min="1803" max="1803" width="1.5" style="6" customWidth="1"/>
    <col min="1804" max="1804" width="14.125" style="6" customWidth="1"/>
    <col min="1805" max="1805" width="1.5" style="6" customWidth="1"/>
    <col min="1806" max="1806" width="14.125" style="6" customWidth="1"/>
    <col min="1807" max="1807" width="2.75" style="6" customWidth="1"/>
    <col min="1808" max="1808" width="14.125" style="6" customWidth="1"/>
    <col min="1809" max="1809" width="1.5" style="6" customWidth="1"/>
    <col min="1810" max="1810" width="14.125" style="6" customWidth="1"/>
    <col min="1811" max="2049" width="9" style="6"/>
    <col min="2050" max="2050" width="28.375" style="6" customWidth="1"/>
    <col min="2051" max="2051" width="5.25" style="6" customWidth="1"/>
    <col min="2052" max="2052" width="5.375" style="6" customWidth="1"/>
    <col min="2053" max="2054" width="3.5" style="6" customWidth="1"/>
    <col min="2055" max="2055" width="1.5" style="6" customWidth="1"/>
    <col min="2056" max="2056" width="14.125" style="6" customWidth="1"/>
    <col min="2057" max="2057" width="1.5" style="6" customWidth="1"/>
    <col min="2058" max="2058" width="14.125" style="6" customWidth="1"/>
    <col min="2059" max="2059" width="1.5" style="6" customWidth="1"/>
    <col min="2060" max="2060" width="14.125" style="6" customWidth="1"/>
    <col min="2061" max="2061" width="1.5" style="6" customWidth="1"/>
    <col min="2062" max="2062" width="14.125" style="6" customWidth="1"/>
    <col min="2063" max="2063" width="2.75" style="6" customWidth="1"/>
    <col min="2064" max="2064" width="14.125" style="6" customWidth="1"/>
    <col min="2065" max="2065" width="1.5" style="6" customWidth="1"/>
    <col min="2066" max="2066" width="14.125" style="6" customWidth="1"/>
    <col min="2067" max="2305" width="9" style="6"/>
    <col min="2306" max="2306" width="28.375" style="6" customWidth="1"/>
    <col min="2307" max="2307" width="5.25" style="6" customWidth="1"/>
    <col min="2308" max="2308" width="5.375" style="6" customWidth="1"/>
    <col min="2309" max="2310" width="3.5" style="6" customWidth="1"/>
    <col min="2311" max="2311" width="1.5" style="6" customWidth="1"/>
    <col min="2312" max="2312" width="14.125" style="6" customWidth="1"/>
    <col min="2313" max="2313" width="1.5" style="6" customWidth="1"/>
    <col min="2314" max="2314" width="14.125" style="6" customWidth="1"/>
    <col min="2315" max="2315" width="1.5" style="6" customWidth="1"/>
    <col min="2316" max="2316" width="14.125" style="6" customWidth="1"/>
    <col min="2317" max="2317" width="1.5" style="6" customWidth="1"/>
    <col min="2318" max="2318" width="14.125" style="6" customWidth="1"/>
    <col min="2319" max="2319" width="2.75" style="6" customWidth="1"/>
    <col min="2320" max="2320" width="14.125" style="6" customWidth="1"/>
    <col min="2321" max="2321" width="1.5" style="6" customWidth="1"/>
    <col min="2322" max="2322" width="14.125" style="6" customWidth="1"/>
    <col min="2323" max="2561" width="9" style="6"/>
    <col min="2562" max="2562" width="28.375" style="6" customWidth="1"/>
    <col min="2563" max="2563" width="5.25" style="6" customWidth="1"/>
    <col min="2564" max="2564" width="5.375" style="6" customWidth="1"/>
    <col min="2565" max="2566" width="3.5" style="6" customWidth="1"/>
    <col min="2567" max="2567" width="1.5" style="6" customWidth="1"/>
    <col min="2568" max="2568" width="14.125" style="6" customWidth="1"/>
    <col min="2569" max="2569" width="1.5" style="6" customWidth="1"/>
    <col min="2570" max="2570" width="14.125" style="6" customWidth="1"/>
    <col min="2571" max="2571" width="1.5" style="6" customWidth="1"/>
    <col min="2572" max="2572" width="14.125" style="6" customWidth="1"/>
    <col min="2573" max="2573" width="1.5" style="6" customWidth="1"/>
    <col min="2574" max="2574" width="14.125" style="6" customWidth="1"/>
    <col min="2575" max="2575" width="2.75" style="6" customWidth="1"/>
    <col min="2576" max="2576" width="14.125" style="6" customWidth="1"/>
    <col min="2577" max="2577" width="1.5" style="6" customWidth="1"/>
    <col min="2578" max="2578" width="14.125" style="6" customWidth="1"/>
    <col min="2579" max="2817" width="9" style="6"/>
    <col min="2818" max="2818" width="28.375" style="6" customWidth="1"/>
    <col min="2819" max="2819" width="5.25" style="6" customWidth="1"/>
    <col min="2820" max="2820" width="5.375" style="6" customWidth="1"/>
    <col min="2821" max="2822" width="3.5" style="6" customWidth="1"/>
    <col min="2823" max="2823" width="1.5" style="6" customWidth="1"/>
    <col min="2824" max="2824" width="14.125" style="6" customWidth="1"/>
    <col min="2825" max="2825" width="1.5" style="6" customWidth="1"/>
    <col min="2826" max="2826" width="14.125" style="6" customWidth="1"/>
    <col min="2827" max="2827" width="1.5" style="6" customWidth="1"/>
    <col min="2828" max="2828" width="14.125" style="6" customWidth="1"/>
    <col min="2829" max="2829" width="1.5" style="6" customWidth="1"/>
    <col min="2830" max="2830" width="14.125" style="6" customWidth="1"/>
    <col min="2831" max="2831" width="2.75" style="6" customWidth="1"/>
    <col min="2832" max="2832" width="14.125" style="6" customWidth="1"/>
    <col min="2833" max="2833" width="1.5" style="6" customWidth="1"/>
    <col min="2834" max="2834" width="14.125" style="6" customWidth="1"/>
    <col min="2835" max="3073" width="9" style="6"/>
    <col min="3074" max="3074" width="28.375" style="6" customWidth="1"/>
    <col min="3075" max="3075" width="5.25" style="6" customWidth="1"/>
    <col min="3076" max="3076" width="5.375" style="6" customWidth="1"/>
    <col min="3077" max="3078" width="3.5" style="6" customWidth="1"/>
    <col min="3079" max="3079" width="1.5" style="6" customWidth="1"/>
    <col min="3080" max="3080" width="14.125" style="6" customWidth="1"/>
    <col min="3081" max="3081" width="1.5" style="6" customWidth="1"/>
    <col min="3082" max="3082" width="14.125" style="6" customWidth="1"/>
    <col min="3083" max="3083" width="1.5" style="6" customWidth="1"/>
    <col min="3084" max="3084" width="14.125" style="6" customWidth="1"/>
    <col min="3085" max="3085" width="1.5" style="6" customWidth="1"/>
    <col min="3086" max="3086" width="14.125" style="6" customWidth="1"/>
    <col min="3087" max="3087" width="2.75" style="6" customWidth="1"/>
    <col min="3088" max="3088" width="14.125" style="6" customWidth="1"/>
    <col min="3089" max="3089" width="1.5" style="6" customWidth="1"/>
    <col min="3090" max="3090" width="14.125" style="6" customWidth="1"/>
    <col min="3091" max="3329" width="9" style="6"/>
    <col min="3330" max="3330" width="28.375" style="6" customWidth="1"/>
    <col min="3331" max="3331" width="5.25" style="6" customWidth="1"/>
    <col min="3332" max="3332" width="5.375" style="6" customWidth="1"/>
    <col min="3333" max="3334" width="3.5" style="6" customWidth="1"/>
    <col min="3335" max="3335" width="1.5" style="6" customWidth="1"/>
    <col min="3336" max="3336" width="14.125" style="6" customWidth="1"/>
    <col min="3337" max="3337" width="1.5" style="6" customWidth="1"/>
    <col min="3338" max="3338" width="14.125" style="6" customWidth="1"/>
    <col min="3339" max="3339" width="1.5" style="6" customWidth="1"/>
    <col min="3340" max="3340" width="14.125" style="6" customWidth="1"/>
    <col min="3341" max="3341" width="1.5" style="6" customWidth="1"/>
    <col min="3342" max="3342" width="14.125" style="6" customWidth="1"/>
    <col min="3343" max="3343" width="2.75" style="6" customWidth="1"/>
    <col min="3344" max="3344" width="14.125" style="6" customWidth="1"/>
    <col min="3345" max="3345" width="1.5" style="6" customWidth="1"/>
    <col min="3346" max="3346" width="14.125" style="6" customWidth="1"/>
    <col min="3347" max="3585" width="9" style="6"/>
    <col min="3586" max="3586" width="28.375" style="6" customWidth="1"/>
    <col min="3587" max="3587" width="5.25" style="6" customWidth="1"/>
    <col min="3588" max="3588" width="5.375" style="6" customWidth="1"/>
    <col min="3589" max="3590" width="3.5" style="6" customWidth="1"/>
    <col min="3591" max="3591" width="1.5" style="6" customWidth="1"/>
    <col min="3592" max="3592" width="14.125" style="6" customWidth="1"/>
    <col min="3593" max="3593" width="1.5" style="6" customWidth="1"/>
    <col min="3594" max="3594" width="14.125" style="6" customWidth="1"/>
    <col min="3595" max="3595" width="1.5" style="6" customWidth="1"/>
    <col min="3596" max="3596" width="14.125" style="6" customWidth="1"/>
    <col min="3597" max="3597" width="1.5" style="6" customWidth="1"/>
    <col min="3598" max="3598" width="14.125" style="6" customWidth="1"/>
    <col min="3599" max="3599" width="2.75" style="6" customWidth="1"/>
    <col min="3600" max="3600" width="14.125" style="6" customWidth="1"/>
    <col min="3601" max="3601" width="1.5" style="6" customWidth="1"/>
    <col min="3602" max="3602" width="14.125" style="6" customWidth="1"/>
    <col min="3603" max="3841" width="9" style="6"/>
    <col min="3842" max="3842" width="28.375" style="6" customWidth="1"/>
    <col min="3843" max="3843" width="5.25" style="6" customWidth="1"/>
    <col min="3844" max="3844" width="5.375" style="6" customWidth="1"/>
    <col min="3845" max="3846" width="3.5" style="6" customWidth="1"/>
    <col min="3847" max="3847" width="1.5" style="6" customWidth="1"/>
    <col min="3848" max="3848" width="14.125" style="6" customWidth="1"/>
    <col min="3849" max="3849" width="1.5" style="6" customWidth="1"/>
    <col min="3850" max="3850" width="14.125" style="6" customWidth="1"/>
    <col min="3851" max="3851" width="1.5" style="6" customWidth="1"/>
    <col min="3852" max="3852" width="14.125" style="6" customWidth="1"/>
    <col min="3853" max="3853" width="1.5" style="6" customWidth="1"/>
    <col min="3854" max="3854" width="14.125" style="6" customWidth="1"/>
    <col min="3855" max="3855" width="2.75" style="6" customWidth="1"/>
    <col min="3856" max="3856" width="14.125" style="6" customWidth="1"/>
    <col min="3857" max="3857" width="1.5" style="6" customWidth="1"/>
    <col min="3858" max="3858" width="14.125" style="6" customWidth="1"/>
    <col min="3859" max="4097" width="9" style="6"/>
    <col min="4098" max="4098" width="28.375" style="6" customWidth="1"/>
    <col min="4099" max="4099" width="5.25" style="6" customWidth="1"/>
    <col min="4100" max="4100" width="5.375" style="6" customWidth="1"/>
    <col min="4101" max="4102" width="3.5" style="6" customWidth="1"/>
    <col min="4103" max="4103" width="1.5" style="6" customWidth="1"/>
    <col min="4104" max="4104" width="14.125" style="6" customWidth="1"/>
    <col min="4105" max="4105" width="1.5" style="6" customWidth="1"/>
    <col min="4106" max="4106" width="14.125" style="6" customWidth="1"/>
    <col min="4107" max="4107" width="1.5" style="6" customWidth="1"/>
    <col min="4108" max="4108" width="14.125" style="6" customWidth="1"/>
    <col min="4109" max="4109" width="1.5" style="6" customWidth="1"/>
    <col min="4110" max="4110" width="14.125" style="6" customWidth="1"/>
    <col min="4111" max="4111" width="2.75" style="6" customWidth="1"/>
    <col min="4112" max="4112" width="14.125" style="6" customWidth="1"/>
    <col min="4113" max="4113" width="1.5" style="6" customWidth="1"/>
    <col min="4114" max="4114" width="14.125" style="6" customWidth="1"/>
    <col min="4115" max="4353" width="9" style="6"/>
    <col min="4354" max="4354" width="28.375" style="6" customWidth="1"/>
    <col min="4355" max="4355" width="5.25" style="6" customWidth="1"/>
    <col min="4356" max="4356" width="5.375" style="6" customWidth="1"/>
    <col min="4357" max="4358" width="3.5" style="6" customWidth="1"/>
    <col min="4359" max="4359" width="1.5" style="6" customWidth="1"/>
    <col min="4360" max="4360" width="14.125" style="6" customWidth="1"/>
    <col min="4361" max="4361" width="1.5" style="6" customWidth="1"/>
    <col min="4362" max="4362" width="14.125" style="6" customWidth="1"/>
    <col min="4363" max="4363" width="1.5" style="6" customWidth="1"/>
    <col min="4364" max="4364" width="14.125" style="6" customWidth="1"/>
    <col min="4365" max="4365" width="1.5" style="6" customWidth="1"/>
    <col min="4366" max="4366" width="14.125" style="6" customWidth="1"/>
    <col min="4367" max="4367" width="2.75" style="6" customWidth="1"/>
    <col min="4368" max="4368" width="14.125" style="6" customWidth="1"/>
    <col min="4369" max="4369" width="1.5" style="6" customWidth="1"/>
    <col min="4370" max="4370" width="14.125" style="6" customWidth="1"/>
    <col min="4371" max="4609" width="9" style="6"/>
    <col min="4610" max="4610" width="28.375" style="6" customWidth="1"/>
    <col min="4611" max="4611" width="5.25" style="6" customWidth="1"/>
    <col min="4612" max="4612" width="5.375" style="6" customWidth="1"/>
    <col min="4613" max="4614" width="3.5" style="6" customWidth="1"/>
    <col min="4615" max="4615" width="1.5" style="6" customWidth="1"/>
    <col min="4616" max="4616" width="14.125" style="6" customWidth="1"/>
    <col min="4617" max="4617" width="1.5" style="6" customWidth="1"/>
    <col min="4618" max="4618" width="14.125" style="6" customWidth="1"/>
    <col min="4619" max="4619" width="1.5" style="6" customWidth="1"/>
    <col min="4620" max="4620" width="14.125" style="6" customWidth="1"/>
    <col min="4621" max="4621" width="1.5" style="6" customWidth="1"/>
    <col min="4622" max="4622" width="14.125" style="6" customWidth="1"/>
    <col min="4623" max="4623" width="2.75" style="6" customWidth="1"/>
    <col min="4624" max="4624" width="14.125" style="6" customWidth="1"/>
    <col min="4625" max="4625" width="1.5" style="6" customWidth="1"/>
    <col min="4626" max="4626" width="14.125" style="6" customWidth="1"/>
    <col min="4627" max="4865" width="9" style="6"/>
    <col min="4866" max="4866" width="28.375" style="6" customWidth="1"/>
    <col min="4867" max="4867" width="5.25" style="6" customWidth="1"/>
    <col min="4868" max="4868" width="5.375" style="6" customWidth="1"/>
    <col min="4869" max="4870" width="3.5" style="6" customWidth="1"/>
    <col min="4871" max="4871" width="1.5" style="6" customWidth="1"/>
    <col min="4872" max="4872" width="14.125" style="6" customWidth="1"/>
    <col min="4873" max="4873" width="1.5" style="6" customWidth="1"/>
    <col min="4874" max="4874" width="14.125" style="6" customWidth="1"/>
    <col min="4875" max="4875" width="1.5" style="6" customWidth="1"/>
    <col min="4876" max="4876" width="14.125" style="6" customWidth="1"/>
    <col min="4877" max="4877" width="1.5" style="6" customWidth="1"/>
    <col min="4878" max="4878" width="14.125" style="6" customWidth="1"/>
    <col min="4879" max="4879" width="2.75" style="6" customWidth="1"/>
    <col min="4880" max="4880" width="14.125" style="6" customWidth="1"/>
    <col min="4881" max="4881" width="1.5" style="6" customWidth="1"/>
    <col min="4882" max="4882" width="14.125" style="6" customWidth="1"/>
    <col min="4883" max="5121" width="9" style="6"/>
    <col min="5122" max="5122" width="28.375" style="6" customWidth="1"/>
    <col min="5123" max="5123" width="5.25" style="6" customWidth="1"/>
    <col min="5124" max="5124" width="5.375" style="6" customWidth="1"/>
    <col min="5125" max="5126" width="3.5" style="6" customWidth="1"/>
    <col min="5127" max="5127" width="1.5" style="6" customWidth="1"/>
    <col min="5128" max="5128" width="14.125" style="6" customWidth="1"/>
    <col min="5129" max="5129" width="1.5" style="6" customWidth="1"/>
    <col min="5130" max="5130" width="14.125" style="6" customWidth="1"/>
    <col min="5131" max="5131" width="1.5" style="6" customWidth="1"/>
    <col min="5132" max="5132" width="14.125" style="6" customWidth="1"/>
    <col min="5133" max="5133" width="1.5" style="6" customWidth="1"/>
    <col min="5134" max="5134" width="14.125" style="6" customWidth="1"/>
    <col min="5135" max="5135" width="2.75" style="6" customWidth="1"/>
    <col min="5136" max="5136" width="14.125" style="6" customWidth="1"/>
    <col min="5137" max="5137" width="1.5" style="6" customWidth="1"/>
    <col min="5138" max="5138" width="14.125" style="6" customWidth="1"/>
    <col min="5139" max="5377" width="9" style="6"/>
    <col min="5378" max="5378" width="28.375" style="6" customWidth="1"/>
    <col min="5379" max="5379" width="5.25" style="6" customWidth="1"/>
    <col min="5380" max="5380" width="5.375" style="6" customWidth="1"/>
    <col min="5381" max="5382" width="3.5" style="6" customWidth="1"/>
    <col min="5383" max="5383" width="1.5" style="6" customWidth="1"/>
    <col min="5384" max="5384" width="14.125" style="6" customWidth="1"/>
    <col min="5385" max="5385" width="1.5" style="6" customWidth="1"/>
    <col min="5386" max="5386" width="14.125" style="6" customWidth="1"/>
    <col min="5387" max="5387" width="1.5" style="6" customWidth="1"/>
    <col min="5388" max="5388" width="14.125" style="6" customWidth="1"/>
    <col min="5389" max="5389" width="1.5" style="6" customWidth="1"/>
    <col min="5390" max="5390" width="14.125" style="6" customWidth="1"/>
    <col min="5391" max="5391" width="2.75" style="6" customWidth="1"/>
    <col min="5392" max="5392" width="14.125" style="6" customWidth="1"/>
    <col min="5393" max="5393" width="1.5" style="6" customWidth="1"/>
    <col min="5394" max="5394" width="14.125" style="6" customWidth="1"/>
    <col min="5395" max="5633" width="9" style="6"/>
    <col min="5634" max="5634" width="28.375" style="6" customWidth="1"/>
    <col min="5635" max="5635" width="5.25" style="6" customWidth="1"/>
    <col min="5636" max="5636" width="5.375" style="6" customWidth="1"/>
    <col min="5637" max="5638" width="3.5" style="6" customWidth="1"/>
    <col min="5639" max="5639" width="1.5" style="6" customWidth="1"/>
    <col min="5640" max="5640" width="14.125" style="6" customWidth="1"/>
    <col min="5641" max="5641" width="1.5" style="6" customWidth="1"/>
    <col min="5642" max="5642" width="14.125" style="6" customWidth="1"/>
    <col min="5643" max="5643" width="1.5" style="6" customWidth="1"/>
    <col min="5644" max="5644" width="14.125" style="6" customWidth="1"/>
    <col min="5645" max="5645" width="1.5" style="6" customWidth="1"/>
    <col min="5646" max="5646" width="14.125" style="6" customWidth="1"/>
    <col min="5647" max="5647" width="2.75" style="6" customWidth="1"/>
    <col min="5648" max="5648" width="14.125" style="6" customWidth="1"/>
    <col min="5649" max="5649" width="1.5" style="6" customWidth="1"/>
    <col min="5650" max="5650" width="14.125" style="6" customWidth="1"/>
    <col min="5651" max="5889" width="9" style="6"/>
    <col min="5890" max="5890" width="28.375" style="6" customWidth="1"/>
    <col min="5891" max="5891" width="5.25" style="6" customWidth="1"/>
    <col min="5892" max="5892" width="5.375" style="6" customWidth="1"/>
    <col min="5893" max="5894" width="3.5" style="6" customWidth="1"/>
    <col min="5895" max="5895" width="1.5" style="6" customWidth="1"/>
    <col min="5896" max="5896" width="14.125" style="6" customWidth="1"/>
    <col min="5897" max="5897" width="1.5" style="6" customWidth="1"/>
    <col min="5898" max="5898" width="14.125" style="6" customWidth="1"/>
    <col min="5899" max="5899" width="1.5" style="6" customWidth="1"/>
    <col min="5900" max="5900" width="14.125" style="6" customWidth="1"/>
    <col min="5901" max="5901" width="1.5" style="6" customWidth="1"/>
    <col min="5902" max="5902" width="14.125" style="6" customWidth="1"/>
    <col min="5903" max="5903" width="2.75" style="6" customWidth="1"/>
    <col min="5904" max="5904" width="14.125" style="6" customWidth="1"/>
    <col min="5905" max="5905" width="1.5" style="6" customWidth="1"/>
    <col min="5906" max="5906" width="14.125" style="6" customWidth="1"/>
    <col min="5907" max="6145" width="9" style="6"/>
    <col min="6146" max="6146" width="28.375" style="6" customWidth="1"/>
    <col min="6147" max="6147" width="5.25" style="6" customWidth="1"/>
    <col min="6148" max="6148" width="5.375" style="6" customWidth="1"/>
    <col min="6149" max="6150" width="3.5" style="6" customWidth="1"/>
    <col min="6151" max="6151" width="1.5" style="6" customWidth="1"/>
    <col min="6152" max="6152" width="14.125" style="6" customWidth="1"/>
    <col min="6153" max="6153" width="1.5" style="6" customWidth="1"/>
    <col min="6154" max="6154" width="14.125" style="6" customWidth="1"/>
    <col min="6155" max="6155" width="1.5" style="6" customWidth="1"/>
    <col min="6156" max="6156" width="14.125" style="6" customWidth="1"/>
    <col min="6157" max="6157" width="1.5" style="6" customWidth="1"/>
    <col min="6158" max="6158" width="14.125" style="6" customWidth="1"/>
    <col min="6159" max="6159" width="2.75" style="6" customWidth="1"/>
    <col min="6160" max="6160" width="14.125" style="6" customWidth="1"/>
    <col min="6161" max="6161" width="1.5" style="6" customWidth="1"/>
    <col min="6162" max="6162" width="14.125" style="6" customWidth="1"/>
    <col min="6163" max="6401" width="9" style="6"/>
    <col min="6402" max="6402" width="28.375" style="6" customWidth="1"/>
    <col min="6403" max="6403" width="5.25" style="6" customWidth="1"/>
    <col min="6404" max="6404" width="5.375" style="6" customWidth="1"/>
    <col min="6405" max="6406" width="3.5" style="6" customWidth="1"/>
    <col min="6407" max="6407" width="1.5" style="6" customWidth="1"/>
    <col min="6408" max="6408" width="14.125" style="6" customWidth="1"/>
    <col min="6409" max="6409" width="1.5" style="6" customWidth="1"/>
    <col min="6410" max="6410" width="14.125" style="6" customWidth="1"/>
    <col min="6411" max="6411" width="1.5" style="6" customWidth="1"/>
    <col min="6412" max="6412" width="14.125" style="6" customWidth="1"/>
    <col min="6413" max="6413" width="1.5" style="6" customWidth="1"/>
    <col min="6414" max="6414" width="14.125" style="6" customWidth="1"/>
    <col min="6415" max="6415" width="2.75" style="6" customWidth="1"/>
    <col min="6416" max="6416" width="14.125" style="6" customWidth="1"/>
    <col min="6417" max="6417" width="1.5" style="6" customWidth="1"/>
    <col min="6418" max="6418" width="14.125" style="6" customWidth="1"/>
    <col min="6419" max="6657" width="9" style="6"/>
    <col min="6658" max="6658" width="28.375" style="6" customWidth="1"/>
    <col min="6659" max="6659" width="5.25" style="6" customWidth="1"/>
    <col min="6660" max="6660" width="5.375" style="6" customWidth="1"/>
    <col min="6661" max="6662" width="3.5" style="6" customWidth="1"/>
    <col min="6663" max="6663" width="1.5" style="6" customWidth="1"/>
    <col min="6664" max="6664" width="14.125" style="6" customWidth="1"/>
    <col min="6665" max="6665" width="1.5" style="6" customWidth="1"/>
    <col min="6666" max="6666" width="14.125" style="6" customWidth="1"/>
    <col min="6667" max="6667" width="1.5" style="6" customWidth="1"/>
    <col min="6668" max="6668" width="14.125" style="6" customWidth="1"/>
    <col min="6669" max="6669" width="1.5" style="6" customWidth="1"/>
    <col min="6670" max="6670" width="14.125" style="6" customWidth="1"/>
    <col min="6671" max="6671" width="2.75" style="6" customWidth="1"/>
    <col min="6672" max="6672" width="14.125" style="6" customWidth="1"/>
    <col min="6673" max="6673" width="1.5" style="6" customWidth="1"/>
    <col min="6674" max="6674" width="14.125" style="6" customWidth="1"/>
    <col min="6675" max="6913" width="9" style="6"/>
    <col min="6914" max="6914" width="28.375" style="6" customWidth="1"/>
    <col min="6915" max="6915" width="5.25" style="6" customWidth="1"/>
    <col min="6916" max="6916" width="5.375" style="6" customWidth="1"/>
    <col min="6917" max="6918" width="3.5" style="6" customWidth="1"/>
    <col min="6919" max="6919" width="1.5" style="6" customWidth="1"/>
    <col min="6920" max="6920" width="14.125" style="6" customWidth="1"/>
    <col min="6921" max="6921" width="1.5" style="6" customWidth="1"/>
    <col min="6922" max="6922" width="14.125" style="6" customWidth="1"/>
    <col min="6923" max="6923" width="1.5" style="6" customWidth="1"/>
    <col min="6924" max="6924" width="14.125" style="6" customWidth="1"/>
    <col min="6925" max="6925" width="1.5" style="6" customWidth="1"/>
    <col min="6926" max="6926" width="14.125" style="6" customWidth="1"/>
    <col min="6927" max="6927" width="2.75" style="6" customWidth="1"/>
    <col min="6928" max="6928" width="14.125" style="6" customWidth="1"/>
    <col min="6929" max="6929" width="1.5" style="6" customWidth="1"/>
    <col min="6930" max="6930" width="14.125" style="6" customWidth="1"/>
    <col min="6931" max="7169" width="9" style="6"/>
    <col min="7170" max="7170" width="28.375" style="6" customWidth="1"/>
    <col min="7171" max="7171" width="5.25" style="6" customWidth="1"/>
    <col min="7172" max="7172" width="5.375" style="6" customWidth="1"/>
    <col min="7173" max="7174" width="3.5" style="6" customWidth="1"/>
    <col min="7175" max="7175" width="1.5" style="6" customWidth="1"/>
    <col min="7176" max="7176" width="14.125" style="6" customWidth="1"/>
    <col min="7177" max="7177" width="1.5" style="6" customWidth="1"/>
    <col min="7178" max="7178" width="14.125" style="6" customWidth="1"/>
    <col min="7179" max="7179" width="1.5" style="6" customWidth="1"/>
    <col min="7180" max="7180" width="14.125" style="6" customWidth="1"/>
    <col min="7181" max="7181" width="1.5" style="6" customWidth="1"/>
    <col min="7182" max="7182" width="14.125" style="6" customWidth="1"/>
    <col min="7183" max="7183" width="2.75" style="6" customWidth="1"/>
    <col min="7184" max="7184" width="14.125" style="6" customWidth="1"/>
    <col min="7185" max="7185" width="1.5" style="6" customWidth="1"/>
    <col min="7186" max="7186" width="14.125" style="6" customWidth="1"/>
    <col min="7187" max="7425" width="9" style="6"/>
    <col min="7426" max="7426" width="28.375" style="6" customWidth="1"/>
    <col min="7427" max="7427" width="5.25" style="6" customWidth="1"/>
    <col min="7428" max="7428" width="5.375" style="6" customWidth="1"/>
    <col min="7429" max="7430" width="3.5" style="6" customWidth="1"/>
    <col min="7431" max="7431" width="1.5" style="6" customWidth="1"/>
    <col min="7432" max="7432" width="14.125" style="6" customWidth="1"/>
    <col min="7433" max="7433" width="1.5" style="6" customWidth="1"/>
    <col min="7434" max="7434" width="14.125" style="6" customWidth="1"/>
    <col min="7435" max="7435" width="1.5" style="6" customWidth="1"/>
    <col min="7436" max="7436" width="14.125" style="6" customWidth="1"/>
    <col min="7437" max="7437" width="1.5" style="6" customWidth="1"/>
    <col min="7438" max="7438" width="14.125" style="6" customWidth="1"/>
    <col min="7439" max="7439" width="2.75" style="6" customWidth="1"/>
    <col min="7440" max="7440" width="14.125" style="6" customWidth="1"/>
    <col min="7441" max="7441" width="1.5" style="6" customWidth="1"/>
    <col min="7442" max="7442" width="14.125" style="6" customWidth="1"/>
    <col min="7443" max="7681" width="9" style="6"/>
    <col min="7682" max="7682" width="28.375" style="6" customWidth="1"/>
    <col min="7683" max="7683" width="5.25" style="6" customWidth="1"/>
    <col min="7684" max="7684" width="5.375" style="6" customWidth="1"/>
    <col min="7685" max="7686" width="3.5" style="6" customWidth="1"/>
    <col min="7687" max="7687" width="1.5" style="6" customWidth="1"/>
    <col min="7688" max="7688" width="14.125" style="6" customWidth="1"/>
    <col min="7689" max="7689" width="1.5" style="6" customWidth="1"/>
    <col min="7690" max="7690" width="14.125" style="6" customWidth="1"/>
    <col min="7691" max="7691" width="1.5" style="6" customWidth="1"/>
    <col min="7692" max="7692" width="14.125" style="6" customWidth="1"/>
    <col min="7693" max="7693" width="1.5" style="6" customWidth="1"/>
    <col min="7694" max="7694" width="14.125" style="6" customWidth="1"/>
    <col min="7695" max="7695" width="2.75" style="6" customWidth="1"/>
    <col min="7696" max="7696" width="14.125" style="6" customWidth="1"/>
    <col min="7697" max="7697" width="1.5" style="6" customWidth="1"/>
    <col min="7698" max="7698" width="14.125" style="6" customWidth="1"/>
    <col min="7699" max="7937" width="9" style="6"/>
    <col min="7938" max="7938" width="28.375" style="6" customWidth="1"/>
    <col min="7939" max="7939" width="5.25" style="6" customWidth="1"/>
    <col min="7940" max="7940" width="5.375" style="6" customWidth="1"/>
    <col min="7941" max="7942" width="3.5" style="6" customWidth="1"/>
    <col min="7943" max="7943" width="1.5" style="6" customWidth="1"/>
    <col min="7944" max="7944" width="14.125" style="6" customWidth="1"/>
    <col min="7945" max="7945" width="1.5" style="6" customWidth="1"/>
    <col min="7946" max="7946" width="14.125" style="6" customWidth="1"/>
    <col min="7947" max="7947" width="1.5" style="6" customWidth="1"/>
    <col min="7948" max="7948" width="14.125" style="6" customWidth="1"/>
    <col min="7949" max="7949" width="1.5" style="6" customWidth="1"/>
    <col min="7950" max="7950" width="14.125" style="6" customWidth="1"/>
    <col min="7951" max="7951" width="2.75" style="6" customWidth="1"/>
    <col min="7952" max="7952" width="14.125" style="6" customWidth="1"/>
    <col min="7953" max="7953" width="1.5" style="6" customWidth="1"/>
    <col min="7954" max="7954" width="14.125" style="6" customWidth="1"/>
    <col min="7955" max="8193" width="9" style="6"/>
    <col min="8194" max="8194" width="28.375" style="6" customWidth="1"/>
    <col min="8195" max="8195" width="5.25" style="6" customWidth="1"/>
    <col min="8196" max="8196" width="5.375" style="6" customWidth="1"/>
    <col min="8197" max="8198" width="3.5" style="6" customWidth="1"/>
    <col min="8199" max="8199" width="1.5" style="6" customWidth="1"/>
    <col min="8200" max="8200" width="14.125" style="6" customWidth="1"/>
    <col min="8201" max="8201" width="1.5" style="6" customWidth="1"/>
    <col min="8202" max="8202" width="14.125" style="6" customWidth="1"/>
    <col min="8203" max="8203" width="1.5" style="6" customWidth="1"/>
    <col min="8204" max="8204" width="14.125" style="6" customWidth="1"/>
    <col min="8205" max="8205" width="1.5" style="6" customWidth="1"/>
    <col min="8206" max="8206" width="14.125" style="6" customWidth="1"/>
    <col min="8207" max="8207" width="2.75" style="6" customWidth="1"/>
    <col min="8208" max="8208" width="14.125" style="6" customWidth="1"/>
    <col min="8209" max="8209" width="1.5" style="6" customWidth="1"/>
    <col min="8210" max="8210" width="14.125" style="6" customWidth="1"/>
    <col min="8211" max="8449" width="9" style="6"/>
    <col min="8450" max="8450" width="28.375" style="6" customWidth="1"/>
    <col min="8451" max="8451" width="5.25" style="6" customWidth="1"/>
    <col min="8452" max="8452" width="5.375" style="6" customWidth="1"/>
    <col min="8453" max="8454" width="3.5" style="6" customWidth="1"/>
    <col min="8455" max="8455" width="1.5" style="6" customWidth="1"/>
    <col min="8456" max="8456" width="14.125" style="6" customWidth="1"/>
    <col min="8457" max="8457" width="1.5" style="6" customWidth="1"/>
    <col min="8458" max="8458" width="14.125" style="6" customWidth="1"/>
    <col min="8459" max="8459" width="1.5" style="6" customWidth="1"/>
    <col min="8460" max="8460" width="14.125" style="6" customWidth="1"/>
    <col min="8461" max="8461" width="1.5" style="6" customWidth="1"/>
    <col min="8462" max="8462" width="14.125" style="6" customWidth="1"/>
    <col min="8463" max="8463" width="2.75" style="6" customWidth="1"/>
    <col min="8464" max="8464" width="14.125" style="6" customWidth="1"/>
    <col min="8465" max="8465" width="1.5" style="6" customWidth="1"/>
    <col min="8466" max="8466" width="14.125" style="6" customWidth="1"/>
    <col min="8467" max="8705" width="9" style="6"/>
    <col min="8706" max="8706" width="28.375" style="6" customWidth="1"/>
    <col min="8707" max="8707" width="5.25" style="6" customWidth="1"/>
    <col min="8708" max="8708" width="5.375" style="6" customWidth="1"/>
    <col min="8709" max="8710" width="3.5" style="6" customWidth="1"/>
    <col min="8711" max="8711" width="1.5" style="6" customWidth="1"/>
    <col min="8712" max="8712" width="14.125" style="6" customWidth="1"/>
    <col min="8713" max="8713" width="1.5" style="6" customWidth="1"/>
    <col min="8714" max="8714" width="14.125" style="6" customWidth="1"/>
    <col min="8715" max="8715" width="1.5" style="6" customWidth="1"/>
    <col min="8716" max="8716" width="14.125" style="6" customWidth="1"/>
    <col min="8717" max="8717" width="1.5" style="6" customWidth="1"/>
    <col min="8718" max="8718" width="14.125" style="6" customWidth="1"/>
    <col min="8719" max="8719" width="2.75" style="6" customWidth="1"/>
    <col min="8720" max="8720" width="14.125" style="6" customWidth="1"/>
    <col min="8721" max="8721" width="1.5" style="6" customWidth="1"/>
    <col min="8722" max="8722" width="14.125" style="6" customWidth="1"/>
    <col min="8723" max="8961" width="9" style="6"/>
    <col min="8962" max="8962" width="28.375" style="6" customWidth="1"/>
    <col min="8963" max="8963" width="5.25" style="6" customWidth="1"/>
    <col min="8964" max="8964" width="5.375" style="6" customWidth="1"/>
    <col min="8965" max="8966" width="3.5" style="6" customWidth="1"/>
    <col min="8967" max="8967" width="1.5" style="6" customWidth="1"/>
    <col min="8968" max="8968" width="14.125" style="6" customWidth="1"/>
    <col min="8969" max="8969" width="1.5" style="6" customWidth="1"/>
    <col min="8970" max="8970" width="14.125" style="6" customWidth="1"/>
    <col min="8971" max="8971" width="1.5" style="6" customWidth="1"/>
    <col min="8972" max="8972" width="14.125" style="6" customWidth="1"/>
    <col min="8973" max="8973" width="1.5" style="6" customWidth="1"/>
    <col min="8974" max="8974" width="14.125" style="6" customWidth="1"/>
    <col min="8975" max="8975" width="2.75" style="6" customWidth="1"/>
    <col min="8976" max="8976" width="14.125" style="6" customWidth="1"/>
    <col min="8977" max="8977" width="1.5" style="6" customWidth="1"/>
    <col min="8978" max="8978" width="14.125" style="6" customWidth="1"/>
    <col min="8979" max="9217" width="9" style="6"/>
    <col min="9218" max="9218" width="28.375" style="6" customWidth="1"/>
    <col min="9219" max="9219" width="5.25" style="6" customWidth="1"/>
    <col min="9220" max="9220" width="5.375" style="6" customWidth="1"/>
    <col min="9221" max="9222" width="3.5" style="6" customWidth="1"/>
    <col min="9223" max="9223" width="1.5" style="6" customWidth="1"/>
    <col min="9224" max="9224" width="14.125" style="6" customWidth="1"/>
    <col min="9225" max="9225" width="1.5" style="6" customWidth="1"/>
    <col min="9226" max="9226" width="14.125" style="6" customWidth="1"/>
    <col min="9227" max="9227" width="1.5" style="6" customWidth="1"/>
    <col min="9228" max="9228" width="14.125" style="6" customWidth="1"/>
    <col min="9229" max="9229" width="1.5" style="6" customWidth="1"/>
    <col min="9230" max="9230" width="14.125" style="6" customWidth="1"/>
    <col min="9231" max="9231" width="2.75" style="6" customWidth="1"/>
    <col min="9232" max="9232" width="14.125" style="6" customWidth="1"/>
    <col min="9233" max="9233" width="1.5" style="6" customWidth="1"/>
    <col min="9234" max="9234" width="14.125" style="6" customWidth="1"/>
    <col min="9235" max="9473" width="9" style="6"/>
    <col min="9474" max="9474" width="28.375" style="6" customWidth="1"/>
    <col min="9475" max="9475" width="5.25" style="6" customWidth="1"/>
    <col min="9476" max="9476" width="5.375" style="6" customWidth="1"/>
    <col min="9477" max="9478" width="3.5" style="6" customWidth="1"/>
    <col min="9479" max="9479" width="1.5" style="6" customWidth="1"/>
    <col min="9480" max="9480" width="14.125" style="6" customWidth="1"/>
    <col min="9481" max="9481" width="1.5" style="6" customWidth="1"/>
    <col min="9482" max="9482" width="14.125" style="6" customWidth="1"/>
    <col min="9483" max="9483" width="1.5" style="6" customWidth="1"/>
    <col min="9484" max="9484" width="14.125" style="6" customWidth="1"/>
    <col min="9485" max="9485" width="1.5" style="6" customWidth="1"/>
    <col min="9486" max="9486" width="14.125" style="6" customWidth="1"/>
    <col min="9487" max="9487" width="2.75" style="6" customWidth="1"/>
    <col min="9488" max="9488" width="14.125" style="6" customWidth="1"/>
    <col min="9489" max="9489" width="1.5" style="6" customWidth="1"/>
    <col min="9490" max="9490" width="14.125" style="6" customWidth="1"/>
    <col min="9491" max="9729" width="9" style="6"/>
    <col min="9730" max="9730" width="28.375" style="6" customWidth="1"/>
    <col min="9731" max="9731" width="5.25" style="6" customWidth="1"/>
    <col min="9732" max="9732" width="5.375" style="6" customWidth="1"/>
    <col min="9733" max="9734" width="3.5" style="6" customWidth="1"/>
    <col min="9735" max="9735" width="1.5" style="6" customWidth="1"/>
    <col min="9736" max="9736" width="14.125" style="6" customWidth="1"/>
    <col min="9737" max="9737" width="1.5" style="6" customWidth="1"/>
    <col min="9738" max="9738" width="14.125" style="6" customWidth="1"/>
    <col min="9739" max="9739" width="1.5" style="6" customWidth="1"/>
    <col min="9740" max="9740" width="14.125" style="6" customWidth="1"/>
    <col min="9741" max="9741" width="1.5" style="6" customWidth="1"/>
    <col min="9742" max="9742" width="14.125" style="6" customWidth="1"/>
    <col min="9743" max="9743" width="2.75" style="6" customWidth="1"/>
    <col min="9744" max="9744" width="14.125" style="6" customWidth="1"/>
    <col min="9745" max="9745" width="1.5" style="6" customWidth="1"/>
    <col min="9746" max="9746" width="14.125" style="6" customWidth="1"/>
    <col min="9747" max="9985" width="9" style="6"/>
    <col min="9986" max="9986" width="28.375" style="6" customWidth="1"/>
    <col min="9987" max="9987" width="5.25" style="6" customWidth="1"/>
    <col min="9988" max="9988" width="5.375" style="6" customWidth="1"/>
    <col min="9989" max="9990" width="3.5" style="6" customWidth="1"/>
    <col min="9991" max="9991" width="1.5" style="6" customWidth="1"/>
    <col min="9992" max="9992" width="14.125" style="6" customWidth="1"/>
    <col min="9993" max="9993" width="1.5" style="6" customWidth="1"/>
    <col min="9994" max="9994" width="14.125" style="6" customWidth="1"/>
    <col min="9995" max="9995" width="1.5" style="6" customWidth="1"/>
    <col min="9996" max="9996" width="14.125" style="6" customWidth="1"/>
    <col min="9997" max="9997" width="1.5" style="6" customWidth="1"/>
    <col min="9998" max="9998" width="14.125" style="6" customWidth="1"/>
    <col min="9999" max="9999" width="2.75" style="6" customWidth="1"/>
    <col min="10000" max="10000" width="14.125" style="6" customWidth="1"/>
    <col min="10001" max="10001" width="1.5" style="6" customWidth="1"/>
    <col min="10002" max="10002" width="14.125" style="6" customWidth="1"/>
    <col min="10003" max="10241" width="9" style="6"/>
    <col min="10242" max="10242" width="28.375" style="6" customWidth="1"/>
    <col min="10243" max="10243" width="5.25" style="6" customWidth="1"/>
    <col min="10244" max="10244" width="5.375" style="6" customWidth="1"/>
    <col min="10245" max="10246" width="3.5" style="6" customWidth="1"/>
    <col min="10247" max="10247" width="1.5" style="6" customWidth="1"/>
    <col min="10248" max="10248" width="14.125" style="6" customWidth="1"/>
    <col min="10249" max="10249" width="1.5" style="6" customWidth="1"/>
    <col min="10250" max="10250" width="14.125" style="6" customWidth="1"/>
    <col min="10251" max="10251" width="1.5" style="6" customWidth="1"/>
    <col min="10252" max="10252" width="14.125" style="6" customWidth="1"/>
    <col min="10253" max="10253" width="1.5" style="6" customWidth="1"/>
    <col min="10254" max="10254" width="14.125" style="6" customWidth="1"/>
    <col min="10255" max="10255" width="2.75" style="6" customWidth="1"/>
    <col min="10256" max="10256" width="14.125" style="6" customWidth="1"/>
    <col min="10257" max="10257" width="1.5" style="6" customWidth="1"/>
    <col min="10258" max="10258" width="14.125" style="6" customWidth="1"/>
    <col min="10259" max="10497" width="9" style="6"/>
    <col min="10498" max="10498" width="28.375" style="6" customWidth="1"/>
    <col min="10499" max="10499" width="5.25" style="6" customWidth="1"/>
    <col min="10500" max="10500" width="5.375" style="6" customWidth="1"/>
    <col min="10501" max="10502" width="3.5" style="6" customWidth="1"/>
    <col min="10503" max="10503" width="1.5" style="6" customWidth="1"/>
    <col min="10504" max="10504" width="14.125" style="6" customWidth="1"/>
    <col min="10505" max="10505" width="1.5" style="6" customWidth="1"/>
    <col min="10506" max="10506" width="14.125" style="6" customWidth="1"/>
    <col min="10507" max="10507" width="1.5" style="6" customWidth="1"/>
    <col min="10508" max="10508" width="14.125" style="6" customWidth="1"/>
    <col min="10509" max="10509" width="1.5" style="6" customWidth="1"/>
    <col min="10510" max="10510" width="14.125" style="6" customWidth="1"/>
    <col min="10511" max="10511" width="2.75" style="6" customWidth="1"/>
    <col min="10512" max="10512" width="14.125" style="6" customWidth="1"/>
    <col min="10513" max="10513" width="1.5" style="6" customWidth="1"/>
    <col min="10514" max="10514" width="14.125" style="6" customWidth="1"/>
    <col min="10515" max="10753" width="9" style="6"/>
    <col min="10754" max="10754" width="28.375" style="6" customWidth="1"/>
    <col min="10755" max="10755" width="5.25" style="6" customWidth="1"/>
    <col min="10756" max="10756" width="5.375" style="6" customWidth="1"/>
    <col min="10757" max="10758" width="3.5" style="6" customWidth="1"/>
    <col min="10759" max="10759" width="1.5" style="6" customWidth="1"/>
    <col min="10760" max="10760" width="14.125" style="6" customWidth="1"/>
    <col min="10761" max="10761" width="1.5" style="6" customWidth="1"/>
    <col min="10762" max="10762" width="14.125" style="6" customWidth="1"/>
    <col min="10763" max="10763" width="1.5" style="6" customWidth="1"/>
    <col min="10764" max="10764" width="14.125" style="6" customWidth="1"/>
    <col min="10765" max="10765" width="1.5" style="6" customWidth="1"/>
    <col min="10766" max="10766" width="14.125" style="6" customWidth="1"/>
    <col min="10767" max="10767" width="2.75" style="6" customWidth="1"/>
    <col min="10768" max="10768" width="14.125" style="6" customWidth="1"/>
    <col min="10769" max="10769" width="1.5" style="6" customWidth="1"/>
    <col min="10770" max="10770" width="14.125" style="6" customWidth="1"/>
    <col min="10771" max="11009" width="9" style="6"/>
    <col min="11010" max="11010" width="28.375" style="6" customWidth="1"/>
    <col min="11011" max="11011" width="5.25" style="6" customWidth="1"/>
    <col min="11012" max="11012" width="5.375" style="6" customWidth="1"/>
    <col min="11013" max="11014" width="3.5" style="6" customWidth="1"/>
    <col min="11015" max="11015" width="1.5" style="6" customWidth="1"/>
    <col min="11016" max="11016" width="14.125" style="6" customWidth="1"/>
    <col min="11017" max="11017" width="1.5" style="6" customWidth="1"/>
    <col min="11018" max="11018" width="14.125" style="6" customWidth="1"/>
    <col min="11019" max="11019" width="1.5" style="6" customWidth="1"/>
    <col min="11020" max="11020" width="14.125" style="6" customWidth="1"/>
    <col min="11021" max="11021" width="1.5" style="6" customWidth="1"/>
    <col min="11022" max="11022" width="14.125" style="6" customWidth="1"/>
    <col min="11023" max="11023" width="2.75" style="6" customWidth="1"/>
    <col min="11024" max="11024" width="14.125" style="6" customWidth="1"/>
    <col min="11025" max="11025" width="1.5" style="6" customWidth="1"/>
    <col min="11026" max="11026" width="14.125" style="6" customWidth="1"/>
    <col min="11027" max="11265" width="9" style="6"/>
    <col min="11266" max="11266" width="28.375" style="6" customWidth="1"/>
    <col min="11267" max="11267" width="5.25" style="6" customWidth="1"/>
    <col min="11268" max="11268" width="5.375" style="6" customWidth="1"/>
    <col min="11269" max="11270" width="3.5" style="6" customWidth="1"/>
    <col min="11271" max="11271" width="1.5" style="6" customWidth="1"/>
    <col min="11272" max="11272" width="14.125" style="6" customWidth="1"/>
    <col min="11273" max="11273" width="1.5" style="6" customWidth="1"/>
    <col min="11274" max="11274" width="14.125" style="6" customWidth="1"/>
    <col min="11275" max="11275" width="1.5" style="6" customWidth="1"/>
    <col min="11276" max="11276" width="14.125" style="6" customWidth="1"/>
    <col min="11277" max="11277" width="1.5" style="6" customWidth="1"/>
    <col min="11278" max="11278" width="14.125" style="6" customWidth="1"/>
    <col min="11279" max="11279" width="2.75" style="6" customWidth="1"/>
    <col min="11280" max="11280" width="14.125" style="6" customWidth="1"/>
    <col min="11281" max="11281" width="1.5" style="6" customWidth="1"/>
    <col min="11282" max="11282" width="14.125" style="6" customWidth="1"/>
    <col min="11283" max="11521" width="9" style="6"/>
    <col min="11522" max="11522" width="28.375" style="6" customWidth="1"/>
    <col min="11523" max="11523" width="5.25" style="6" customWidth="1"/>
    <col min="11524" max="11524" width="5.375" style="6" customWidth="1"/>
    <col min="11525" max="11526" width="3.5" style="6" customWidth="1"/>
    <col min="11527" max="11527" width="1.5" style="6" customWidth="1"/>
    <col min="11528" max="11528" width="14.125" style="6" customWidth="1"/>
    <col min="11529" max="11529" width="1.5" style="6" customWidth="1"/>
    <col min="11530" max="11530" width="14.125" style="6" customWidth="1"/>
    <col min="11531" max="11531" width="1.5" style="6" customWidth="1"/>
    <col min="11532" max="11532" width="14.125" style="6" customWidth="1"/>
    <col min="11533" max="11533" width="1.5" style="6" customWidth="1"/>
    <col min="11534" max="11534" width="14.125" style="6" customWidth="1"/>
    <col min="11535" max="11535" width="2.75" style="6" customWidth="1"/>
    <col min="11536" max="11536" width="14.125" style="6" customWidth="1"/>
    <col min="11537" max="11537" width="1.5" style="6" customWidth="1"/>
    <col min="11538" max="11538" width="14.125" style="6" customWidth="1"/>
    <col min="11539" max="11777" width="9" style="6"/>
    <col min="11778" max="11778" width="28.375" style="6" customWidth="1"/>
    <col min="11779" max="11779" width="5.25" style="6" customWidth="1"/>
    <col min="11780" max="11780" width="5.375" style="6" customWidth="1"/>
    <col min="11781" max="11782" width="3.5" style="6" customWidth="1"/>
    <col min="11783" max="11783" width="1.5" style="6" customWidth="1"/>
    <col min="11784" max="11784" width="14.125" style="6" customWidth="1"/>
    <col min="11785" max="11785" width="1.5" style="6" customWidth="1"/>
    <col min="11786" max="11786" width="14.125" style="6" customWidth="1"/>
    <col min="11787" max="11787" width="1.5" style="6" customWidth="1"/>
    <col min="11788" max="11788" width="14.125" style="6" customWidth="1"/>
    <col min="11789" max="11789" width="1.5" style="6" customWidth="1"/>
    <col min="11790" max="11790" width="14.125" style="6" customWidth="1"/>
    <col min="11791" max="11791" width="2.75" style="6" customWidth="1"/>
    <col min="11792" max="11792" width="14.125" style="6" customWidth="1"/>
    <col min="11793" max="11793" width="1.5" style="6" customWidth="1"/>
    <col min="11794" max="11794" width="14.125" style="6" customWidth="1"/>
    <col min="11795" max="12033" width="9" style="6"/>
    <col min="12034" max="12034" width="28.375" style="6" customWidth="1"/>
    <col min="12035" max="12035" width="5.25" style="6" customWidth="1"/>
    <col min="12036" max="12036" width="5.375" style="6" customWidth="1"/>
    <col min="12037" max="12038" width="3.5" style="6" customWidth="1"/>
    <col min="12039" max="12039" width="1.5" style="6" customWidth="1"/>
    <col min="12040" max="12040" width="14.125" style="6" customWidth="1"/>
    <col min="12041" max="12041" width="1.5" style="6" customWidth="1"/>
    <col min="12042" max="12042" width="14.125" style="6" customWidth="1"/>
    <col min="12043" max="12043" width="1.5" style="6" customWidth="1"/>
    <col min="12044" max="12044" width="14.125" style="6" customWidth="1"/>
    <col min="12045" max="12045" width="1.5" style="6" customWidth="1"/>
    <col min="12046" max="12046" width="14.125" style="6" customWidth="1"/>
    <col min="12047" max="12047" width="2.75" style="6" customWidth="1"/>
    <col min="12048" max="12048" width="14.125" style="6" customWidth="1"/>
    <col min="12049" max="12049" width="1.5" style="6" customWidth="1"/>
    <col min="12050" max="12050" width="14.125" style="6" customWidth="1"/>
    <col min="12051" max="12289" width="9" style="6"/>
    <col min="12290" max="12290" width="28.375" style="6" customWidth="1"/>
    <col min="12291" max="12291" width="5.25" style="6" customWidth="1"/>
    <col min="12292" max="12292" width="5.375" style="6" customWidth="1"/>
    <col min="12293" max="12294" width="3.5" style="6" customWidth="1"/>
    <col min="12295" max="12295" width="1.5" style="6" customWidth="1"/>
    <col min="12296" max="12296" width="14.125" style="6" customWidth="1"/>
    <col min="12297" max="12297" width="1.5" style="6" customWidth="1"/>
    <col min="12298" max="12298" width="14.125" style="6" customWidth="1"/>
    <col min="12299" max="12299" width="1.5" style="6" customWidth="1"/>
    <col min="12300" max="12300" width="14.125" style="6" customWidth="1"/>
    <col min="12301" max="12301" width="1.5" style="6" customWidth="1"/>
    <col min="12302" max="12302" width="14.125" style="6" customWidth="1"/>
    <col min="12303" max="12303" width="2.75" style="6" customWidth="1"/>
    <col min="12304" max="12304" width="14.125" style="6" customWidth="1"/>
    <col min="12305" max="12305" width="1.5" style="6" customWidth="1"/>
    <col min="12306" max="12306" width="14.125" style="6" customWidth="1"/>
    <col min="12307" max="12545" width="9" style="6"/>
    <col min="12546" max="12546" width="28.375" style="6" customWidth="1"/>
    <col min="12547" max="12547" width="5.25" style="6" customWidth="1"/>
    <col min="12548" max="12548" width="5.375" style="6" customWidth="1"/>
    <col min="12549" max="12550" width="3.5" style="6" customWidth="1"/>
    <col min="12551" max="12551" width="1.5" style="6" customWidth="1"/>
    <col min="12552" max="12552" width="14.125" style="6" customWidth="1"/>
    <col min="12553" max="12553" width="1.5" style="6" customWidth="1"/>
    <col min="12554" max="12554" width="14.125" style="6" customWidth="1"/>
    <col min="12555" max="12555" width="1.5" style="6" customWidth="1"/>
    <col min="12556" max="12556" width="14.125" style="6" customWidth="1"/>
    <col min="12557" max="12557" width="1.5" style="6" customWidth="1"/>
    <col min="12558" max="12558" width="14.125" style="6" customWidth="1"/>
    <col min="12559" max="12559" width="2.75" style="6" customWidth="1"/>
    <col min="12560" max="12560" width="14.125" style="6" customWidth="1"/>
    <col min="12561" max="12561" width="1.5" style="6" customWidth="1"/>
    <col min="12562" max="12562" width="14.125" style="6" customWidth="1"/>
    <col min="12563" max="12801" width="9" style="6"/>
    <col min="12802" max="12802" width="28.375" style="6" customWidth="1"/>
    <col min="12803" max="12803" width="5.25" style="6" customWidth="1"/>
    <col min="12804" max="12804" width="5.375" style="6" customWidth="1"/>
    <col min="12805" max="12806" width="3.5" style="6" customWidth="1"/>
    <col min="12807" max="12807" width="1.5" style="6" customWidth="1"/>
    <col min="12808" max="12808" width="14.125" style="6" customWidth="1"/>
    <col min="12809" max="12809" width="1.5" style="6" customWidth="1"/>
    <col min="12810" max="12810" width="14.125" style="6" customWidth="1"/>
    <col min="12811" max="12811" width="1.5" style="6" customWidth="1"/>
    <col min="12812" max="12812" width="14.125" style="6" customWidth="1"/>
    <col min="12813" max="12813" width="1.5" style="6" customWidth="1"/>
    <col min="12814" max="12814" width="14.125" style="6" customWidth="1"/>
    <col min="12815" max="12815" width="2.75" style="6" customWidth="1"/>
    <col min="12816" max="12816" width="14.125" style="6" customWidth="1"/>
    <col min="12817" max="12817" width="1.5" style="6" customWidth="1"/>
    <col min="12818" max="12818" width="14.125" style="6" customWidth="1"/>
    <col min="12819" max="13057" width="9" style="6"/>
    <col min="13058" max="13058" width="28.375" style="6" customWidth="1"/>
    <col min="13059" max="13059" width="5.25" style="6" customWidth="1"/>
    <col min="13060" max="13060" width="5.375" style="6" customWidth="1"/>
    <col min="13061" max="13062" width="3.5" style="6" customWidth="1"/>
    <col min="13063" max="13063" width="1.5" style="6" customWidth="1"/>
    <col min="13064" max="13064" width="14.125" style="6" customWidth="1"/>
    <col min="13065" max="13065" width="1.5" style="6" customWidth="1"/>
    <col min="13066" max="13066" width="14.125" style="6" customWidth="1"/>
    <col min="13067" max="13067" width="1.5" style="6" customWidth="1"/>
    <col min="13068" max="13068" width="14.125" style="6" customWidth="1"/>
    <col min="13069" max="13069" width="1.5" style="6" customWidth="1"/>
    <col min="13070" max="13070" width="14.125" style="6" customWidth="1"/>
    <col min="13071" max="13071" width="2.75" style="6" customWidth="1"/>
    <col min="13072" max="13072" width="14.125" style="6" customWidth="1"/>
    <col min="13073" max="13073" width="1.5" style="6" customWidth="1"/>
    <col min="13074" max="13074" width="14.125" style="6" customWidth="1"/>
    <col min="13075" max="13313" width="9" style="6"/>
    <col min="13314" max="13314" width="28.375" style="6" customWidth="1"/>
    <col min="13315" max="13315" width="5.25" style="6" customWidth="1"/>
    <col min="13316" max="13316" width="5.375" style="6" customWidth="1"/>
    <col min="13317" max="13318" width="3.5" style="6" customWidth="1"/>
    <col min="13319" max="13319" width="1.5" style="6" customWidth="1"/>
    <col min="13320" max="13320" width="14.125" style="6" customWidth="1"/>
    <col min="13321" max="13321" width="1.5" style="6" customWidth="1"/>
    <col min="13322" max="13322" width="14.125" style="6" customWidth="1"/>
    <col min="13323" max="13323" width="1.5" style="6" customWidth="1"/>
    <col min="13324" max="13324" width="14.125" style="6" customWidth="1"/>
    <col min="13325" max="13325" width="1.5" style="6" customWidth="1"/>
    <col min="13326" max="13326" width="14.125" style="6" customWidth="1"/>
    <col min="13327" max="13327" width="2.75" style="6" customWidth="1"/>
    <col min="13328" max="13328" width="14.125" style="6" customWidth="1"/>
    <col min="13329" max="13329" width="1.5" style="6" customWidth="1"/>
    <col min="13330" max="13330" width="14.125" style="6" customWidth="1"/>
    <col min="13331" max="13569" width="9" style="6"/>
    <col min="13570" max="13570" width="28.375" style="6" customWidth="1"/>
    <col min="13571" max="13571" width="5.25" style="6" customWidth="1"/>
    <col min="13572" max="13572" width="5.375" style="6" customWidth="1"/>
    <col min="13573" max="13574" width="3.5" style="6" customWidth="1"/>
    <col min="13575" max="13575" width="1.5" style="6" customWidth="1"/>
    <col min="13576" max="13576" width="14.125" style="6" customWidth="1"/>
    <col min="13577" max="13577" width="1.5" style="6" customWidth="1"/>
    <col min="13578" max="13578" width="14.125" style="6" customWidth="1"/>
    <col min="13579" max="13579" width="1.5" style="6" customWidth="1"/>
    <col min="13580" max="13580" width="14.125" style="6" customWidth="1"/>
    <col min="13581" max="13581" width="1.5" style="6" customWidth="1"/>
    <col min="13582" max="13582" width="14.125" style="6" customWidth="1"/>
    <col min="13583" max="13583" width="2.75" style="6" customWidth="1"/>
    <col min="13584" max="13584" width="14.125" style="6" customWidth="1"/>
    <col min="13585" max="13585" width="1.5" style="6" customWidth="1"/>
    <col min="13586" max="13586" width="14.125" style="6" customWidth="1"/>
    <col min="13587" max="13825" width="9" style="6"/>
    <col min="13826" max="13826" width="28.375" style="6" customWidth="1"/>
    <col min="13827" max="13827" width="5.25" style="6" customWidth="1"/>
    <col min="13828" max="13828" width="5.375" style="6" customWidth="1"/>
    <col min="13829" max="13830" width="3.5" style="6" customWidth="1"/>
    <col min="13831" max="13831" width="1.5" style="6" customWidth="1"/>
    <col min="13832" max="13832" width="14.125" style="6" customWidth="1"/>
    <col min="13833" max="13833" width="1.5" style="6" customWidth="1"/>
    <col min="13834" max="13834" width="14.125" style="6" customWidth="1"/>
    <col min="13835" max="13835" width="1.5" style="6" customWidth="1"/>
    <col min="13836" max="13836" width="14.125" style="6" customWidth="1"/>
    <col min="13837" max="13837" width="1.5" style="6" customWidth="1"/>
    <col min="13838" max="13838" width="14.125" style="6" customWidth="1"/>
    <col min="13839" max="13839" width="2.75" style="6" customWidth="1"/>
    <col min="13840" max="13840" width="14.125" style="6" customWidth="1"/>
    <col min="13841" max="13841" width="1.5" style="6" customWidth="1"/>
    <col min="13842" max="13842" width="14.125" style="6" customWidth="1"/>
    <col min="13843" max="14081" width="9" style="6"/>
    <col min="14082" max="14082" width="28.375" style="6" customWidth="1"/>
    <col min="14083" max="14083" width="5.25" style="6" customWidth="1"/>
    <col min="14084" max="14084" width="5.375" style="6" customWidth="1"/>
    <col min="14085" max="14086" width="3.5" style="6" customWidth="1"/>
    <col min="14087" max="14087" width="1.5" style="6" customWidth="1"/>
    <col min="14088" max="14088" width="14.125" style="6" customWidth="1"/>
    <col min="14089" max="14089" width="1.5" style="6" customWidth="1"/>
    <col min="14090" max="14090" width="14.125" style="6" customWidth="1"/>
    <col min="14091" max="14091" width="1.5" style="6" customWidth="1"/>
    <col min="14092" max="14092" width="14.125" style="6" customWidth="1"/>
    <col min="14093" max="14093" width="1.5" style="6" customWidth="1"/>
    <col min="14094" max="14094" width="14.125" style="6" customWidth="1"/>
    <col min="14095" max="14095" width="2.75" style="6" customWidth="1"/>
    <col min="14096" max="14096" width="14.125" style="6" customWidth="1"/>
    <col min="14097" max="14097" width="1.5" style="6" customWidth="1"/>
    <col min="14098" max="14098" width="14.125" style="6" customWidth="1"/>
    <col min="14099" max="14337" width="9" style="6"/>
    <col min="14338" max="14338" width="28.375" style="6" customWidth="1"/>
    <col min="14339" max="14339" width="5.25" style="6" customWidth="1"/>
    <col min="14340" max="14340" width="5.375" style="6" customWidth="1"/>
    <col min="14341" max="14342" width="3.5" style="6" customWidth="1"/>
    <col min="14343" max="14343" width="1.5" style="6" customWidth="1"/>
    <col min="14344" max="14344" width="14.125" style="6" customWidth="1"/>
    <col min="14345" max="14345" width="1.5" style="6" customWidth="1"/>
    <col min="14346" max="14346" width="14.125" style="6" customWidth="1"/>
    <col min="14347" max="14347" width="1.5" style="6" customWidth="1"/>
    <col min="14348" max="14348" width="14.125" style="6" customWidth="1"/>
    <col min="14349" max="14349" width="1.5" style="6" customWidth="1"/>
    <col min="14350" max="14350" width="14.125" style="6" customWidth="1"/>
    <col min="14351" max="14351" width="2.75" style="6" customWidth="1"/>
    <col min="14352" max="14352" width="14.125" style="6" customWidth="1"/>
    <col min="14353" max="14353" width="1.5" style="6" customWidth="1"/>
    <col min="14354" max="14354" width="14.125" style="6" customWidth="1"/>
    <col min="14355" max="14593" width="9" style="6"/>
    <col min="14594" max="14594" width="28.375" style="6" customWidth="1"/>
    <col min="14595" max="14595" width="5.25" style="6" customWidth="1"/>
    <col min="14596" max="14596" width="5.375" style="6" customWidth="1"/>
    <col min="14597" max="14598" width="3.5" style="6" customWidth="1"/>
    <col min="14599" max="14599" width="1.5" style="6" customWidth="1"/>
    <col min="14600" max="14600" width="14.125" style="6" customWidth="1"/>
    <col min="14601" max="14601" width="1.5" style="6" customWidth="1"/>
    <col min="14602" max="14602" width="14.125" style="6" customWidth="1"/>
    <col min="14603" max="14603" width="1.5" style="6" customWidth="1"/>
    <col min="14604" max="14604" width="14.125" style="6" customWidth="1"/>
    <col min="14605" max="14605" width="1.5" style="6" customWidth="1"/>
    <col min="14606" max="14606" width="14.125" style="6" customWidth="1"/>
    <col min="14607" max="14607" width="2.75" style="6" customWidth="1"/>
    <col min="14608" max="14608" width="14.125" style="6" customWidth="1"/>
    <col min="14609" max="14609" width="1.5" style="6" customWidth="1"/>
    <col min="14610" max="14610" width="14.125" style="6" customWidth="1"/>
    <col min="14611" max="14849" width="9" style="6"/>
    <col min="14850" max="14850" width="28.375" style="6" customWidth="1"/>
    <col min="14851" max="14851" width="5.25" style="6" customWidth="1"/>
    <col min="14852" max="14852" width="5.375" style="6" customWidth="1"/>
    <col min="14853" max="14854" width="3.5" style="6" customWidth="1"/>
    <col min="14855" max="14855" width="1.5" style="6" customWidth="1"/>
    <col min="14856" max="14856" width="14.125" style="6" customWidth="1"/>
    <col min="14857" max="14857" width="1.5" style="6" customWidth="1"/>
    <col min="14858" max="14858" width="14.125" style="6" customWidth="1"/>
    <col min="14859" max="14859" width="1.5" style="6" customWidth="1"/>
    <col min="14860" max="14860" width="14.125" style="6" customWidth="1"/>
    <col min="14861" max="14861" width="1.5" style="6" customWidth="1"/>
    <col min="14862" max="14862" width="14.125" style="6" customWidth="1"/>
    <col min="14863" max="14863" width="2.75" style="6" customWidth="1"/>
    <col min="14864" max="14864" width="14.125" style="6" customWidth="1"/>
    <col min="14865" max="14865" width="1.5" style="6" customWidth="1"/>
    <col min="14866" max="14866" width="14.125" style="6" customWidth="1"/>
    <col min="14867" max="15105" width="9" style="6"/>
    <col min="15106" max="15106" width="28.375" style="6" customWidth="1"/>
    <col min="15107" max="15107" width="5.25" style="6" customWidth="1"/>
    <col min="15108" max="15108" width="5.375" style="6" customWidth="1"/>
    <col min="15109" max="15110" width="3.5" style="6" customWidth="1"/>
    <col min="15111" max="15111" width="1.5" style="6" customWidth="1"/>
    <col min="15112" max="15112" width="14.125" style="6" customWidth="1"/>
    <col min="15113" max="15113" width="1.5" style="6" customWidth="1"/>
    <col min="15114" max="15114" width="14.125" style="6" customWidth="1"/>
    <col min="15115" max="15115" width="1.5" style="6" customWidth="1"/>
    <col min="15116" max="15116" width="14.125" style="6" customWidth="1"/>
    <col min="15117" max="15117" width="1.5" style="6" customWidth="1"/>
    <col min="15118" max="15118" width="14.125" style="6" customWidth="1"/>
    <col min="15119" max="15119" width="2.75" style="6" customWidth="1"/>
    <col min="15120" max="15120" width="14.125" style="6" customWidth="1"/>
    <col min="15121" max="15121" width="1.5" style="6" customWidth="1"/>
    <col min="15122" max="15122" width="14.125" style="6" customWidth="1"/>
    <col min="15123" max="15361" width="9" style="6"/>
    <col min="15362" max="15362" width="28.375" style="6" customWidth="1"/>
    <col min="15363" max="15363" width="5.25" style="6" customWidth="1"/>
    <col min="15364" max="15364" width="5.375" style="6" customWidth="1"/>
    <col min="15365" max="15366" width="3.5" style="6" customWidth="1"/>
    <col min="15367" max="15367" width="1.5" style="6" customWidth="1"/>
    <col min="15368" max="15368" width="14.125" style="6" customWidth="1"/>
    <col min="15369" max="15369" width="1.5" style="6" customWidth="1"/>
    <col min="15370" max="15370" width="14.125" style="6" customWidth="1"/>
    <col min="15371" max="15371" width="1.5" style="6" customWidth="1"/>
    <col min="15372" max="15372" width="14.125" style="6" customWidth="1"/>
    <col min="15373" max="15373" width="1.5" style="6" customWidth="1"/>
    <col min="15374" max="15374" width="14.125" style="6" customWidth="1"/>
    <col min="15375" max="15375" width="2.75" style="6" customWidth="1"/>
    <col min="15376" max="15376" width="14.125" style="6" customWidth="1"/>
    <col min="15377" max="15377" width="1.5" style="6" customWidth="1"/>
    <col min="15378" max="15378" width="14.125" style="6" customWidth="1"/>
    <col min="15379" max="15617" width="9" style="6"/>
    <col min="15618" max="15618" width="28.375" style="6" customWidth="1"/>
    <col min="15619" max="15619" width="5.25" style="6" customWidth="1"/>
    <col min="15620" max="15620" width="5.375" style="6" customWidth="1"/>
    <col min="15621" max="15622" width="3.5" style="6" customWidth="1"/>
    <col min="15623" max="15623" width="1.5" style="6" customWidth="1"/>
    <col min="15624" max="15624" width="14.125" style="6" customWidth="1"/>
    <col min="15625" max="15625" width="1.5" style="6" customWidth="1"/>
    <col min="15626" max="15626" width="14.125" style="6" customWidth="1"/>
    <col min="15627" max="15627" width="1.5" style="6" customWidth="1"/>
    <col min="15628" max="15628" width="14.125" style="6" customWidth="1"/>
    <col min="15629" max="15629" width="1.5" style="6" customWidth="1"/>
    <col min="15630" max="15630" width="14.125" style="6" customWidth="1"/>
    <col min="15631" max="15631" width="2.75" style="6" customWidth="1"/>
    <col min="15632" max="15632" width="14.125" style="6" customWidth="1"/>
    <col min="15633" max="15633" width="1.5" style="6" customWidth="1"/>
    <col min="15634" max="15634" width="14.125" style="6" customWidth="1"/>
    <col min="15635" max="15873" width="9" style="6"/>
    <col min="15874" max="15874" width="28.375" style="6" customWidth="1"/>
    <col min="15875" max="15875" width="5.25" style="6" customWidth="1"/>
    <col min="15876" max="15876" width="5.375" style="6" customWidth="1"/>
    <col min="15877" max="15878" width="3.5" style="6" customWidth="1"/>
    <col min="15879" max="15879" width="1.5" style="6" customWidth="1"/>
    <col min="15880" max="15880" width="14.125" style="6" customWidth="1"/>
    <col min="15881" max="15881" width="1.5" style="6" customWidth="1"/>
    <col min="15882" max="15882" width="14.125" style="6" customWidth="1"/>
    <col min="15883" max="15883" width="1.5" style="6" customWidth="1"/>
    <col min="15884" max="15884" width="14.125" style="6" customWidth="1"/>
    <col min="15885" max="15885" width="1.5" style="6" customWidth="1"/>
    <col min="15886" max="15886" width="14.125" style="6" customWidth="1"/>
    <col min="15887" max="15887" width="2.75" style="6" customWidth="1"/>
    <col min="15888" max="15888" width="14.125" style="6" customWidth="1"/>
    <col min="15889" max="15889" width="1.5" style="6" customWidth="1"/>
    <col min="15890" max="15890" width="14.125" style="6" customWidth="1"/>
    <col min="15891" max="16129" width="9" style="6"/>
    <col min="16130" max="16130" width="28.375" style="6" customWidth="1"/>
    <col min="16131" max="16131" width="5.25" style="6" customWidth="1"/>
    <col min="16132" max="16132" width="5.375" style="6" customWidth="1"/>
    <col min="16133" max="16134" width="3.5" style="6" customWidth="1"/>
    <col min="16135" max="16135" width="1.5" style="6" customWidth="1"/>
    <col min="16136" max="16136" width="14.125" style="6" customWidth="1"/>
    <col min="16137" max="16137" width="1.5" style="6" customWidth="1"/>
    <col min="16138" max="16138" width="14.125" style="6" customWidth="1"/>
    <col min="16139" max="16139" width="1.5" style="6" customWidth="1"/>
    <col min="16140" max="16140" width="14.125" style="6" customWidth="1"/>
    <col min="16141" max="16141" width="1.5" style="6" customWidth="1"/>
    <col min="16142" max="16142" width="14.125" style="6" customWidth="1"/>
    <col min="16143" max="16143" width="2.75" style="6" customWidth="1"/>
    <col min="16144" max="16144" width="14.125" style="6" customWidth="1"/>
    <col min="16145" max="16145" width="1.5" style="6" customWidth="1"/>
    <col min="16146" max="16146" width="14.125" style="6" customWidth="1"/>
    <col min="16147" max="16384" width="9" style="6"/>
  </cols>
  <sheetData>
    <row r="1" spans="1:19" ht="14.25" thickTop="1" thickBot="1" x14ac:dyDescent="0.25">
      <c r="A1" s="868"/>
      <c r="B1" s="869"/>
      <c r="C1" s="870"/>
      <c r="D1" s="870"/>
      <c r="E1" s="870"/>
      <c r="F1" s="870"/>
      <c r="G1" s="870"/>
      <c r="H1" s="870"/>
      <c r="I1" s="870"/>
      <c r="J1" s="870"/>
      <c r="K1" s="870"/>
      <c r="L1" s="870"/>
      <c r="M1" s="870"/>
      <c r="N1" s="870"/>
      <c r="O1" s="870"/>
      <c r="P1" s="870"/>
      <c r="Q1" s="870"/>
      <c r="R1" s="870"/>
      <c r="S1" s="871"/>
    </row>
    <row r="2" spans="1:19" ht="21" customHeight="1" thickTop="1" x14ac:dyDescent="0.2">
      <c r="A2" s="872"/>
      <c r="B2" s="470"/>
      <c r="C2" s="1319" t="s">
        <v>763</v>
      </c>
      <c r="D2" s="1390"/>
      <c r="E2" s="1390"/>
      <c r="F2" s="1390"/>
      <c r="G2" s="1390"/>
      <c r="H2" s="1390"/>
      <c r="I2" s="1390"/>
      <c r="J2" s="1390"/>
      <c r="K2" s="1390"/>
      <c r="L2" s="1390"/>
      <c r="M2" s="1390"/>
      <c r="N2" s="1390"/>
      <c r="O2" s="1390"/>
      <c r="P2" s="1390"/>
      <c r="Q2" s="1390"/>
      <c r="R2" s="1391"/>
      <c r="S2" s="873"/>
    </row>
    <row r="3" spans="1:19" s="7" customFormat="1" ht="15.75" x14ac:dyDescent="0.2">
      <c r="A3" s="874"/>
      <c r="B3" s="620"/>
      <c r="C3" s="1392" t="s">
        <v>764</v>
      </c>
      <c r="D3" s="1390"/>
      <c r="E3" s="1390"/>
      <c r="F3" s="1390"/>
      <c r="G3" s="1390"/>
      <c r="H3" s="1390"/>
      <c r="I3" s="1390"/>
      <c r="J3" s="1390"/>
      <c r="K3" s="1390"/>
      <c r="L3" s="1390"/>
      <c r="M3" s="1390"/>
      <c r="N3" s="1390"/>
      <c r="O3" s="1390"/>
      <c r="P3" s="1390"/>
      <c r="Q3" s="1390"/>
      <c r="R3" s="1391"/>
      <c r="S3" s="875"/>
    </row>
    <row r="4" spans="1:19" ht="15.75" customHeight="1" x14ac:dyDescent="0.2">
      <c r="A4" s="872"/>
      <c r="B4" s="470"/>
      <c r="C4" s="1319" t="s">
        <v>765</v>
      </c>
      <c r="D4" s="1390"/>
      <c r="E4" s="1390"/>
      <c r="F4" s="1390"/>
      <c r="G4" s="1390"/>
      <c r="H4" s="1390"/>
      <c r="I4" s="1390"/>
      <c r="J4" s="1390"/>
      <c r="K4" s="1390"/>
      <c r="L4" s="1390"/>
      <c r="M4" s="1390"/>
      <c r="N4" s="1390"/>
      <c r="O4" s="1390"/>
      <c r="P4" s="1390"/>
      <c r="Q4" s="1390"/>
      <c r="R4" s="1391"/>
      <c r="S4" s="873"/>
    </row>
    <row r="5" spans="1:19" ht="21.75" customHeight="1" thickBot="1" x14ac:dyDescent="0.25">
      <c r="A5" s="872"/>
      <c r="B5" s="470"/>
      <c r="C5" s="444"/>
      <c r="D5" s="444"/>
      <c r="E5" s="444"/>
      <c r="F5" s="444"/>
      <c r="G5" s="444"/>
      <c r="H5" s="444"/>
      <c r="I5" s="444"/>
      <c r="J5" s="444"/>
      <c r="K5" s="444"/>
      <c r="L5" s="444"/>
      <c r="M5" s="444"/>
      <c r="N5" s="444"/>
      <c r="O5" s="444"/>
      <c r="P5" s="444"/>
      <c r="Q5" s="444"/>
      <c r="R5" s="622"/>
      <c r="S5" s="873"/>
    </row>
    <row r="6" spans="1:19" ht="16.5" customHeight="1" thickBot="1" x14ac:dyDescent="0.3">
      <c r="A6" s="872"/>
      <c r="B6" s="470"/>
      <c r="C6" s="445" t="s">
        <v>68</v>
      </c>
      <c r="D6" s="1393"/>
      <c r="E6" s="1394"/>
      <c r="F6" s="1395"/>
      <c r="G6" s="1395"/>
      <c r="H6" s="1395"/>
      <c r="I6" s="1395"/>
      <c r="J6" s="1396"/>
      <c r="K6" s="876"/>
      <c r="L6" s="444"/>
      <c r="M6" s="1397" t="s">
        <v>221</v>
      </c>
      <c r="N6" s="1397"/>
      <c r="O6" s="1397"/>
      <c r="P6" s="1397"/>
      <c r="Q6" s="1038"/>
      <c r="R6" s="470"/>
      <c r="S6" s="873"/>
    </row>
    <row r="7" spans="1:19" ht="16.5" thickBot="1" x14ac:dyDescent="0.3">
      <c r="A7" s="872"/>
      <c r="B7" s="470"/>
      <c r="C7" s="446"/>
      <c r="D7" s="876"/>
      <c r="E7" s="1389" t="s">
        <v>211</v>
      </c>
      <c r="F7" s="1389"/>
      <c r="G7" s="1389"/>
      <c r="H7" s="1389"/>
      <c r="I7" s="1389"/>
      <c r="J7" s="876"/>
      <c r="K7" s="876"/>
      <c r="L7" s="876"/>
      <c r="M7" s="876"/>
      <c r="N7" s="876"/>
      <c r="O7" s="876"/>
      <c r="P7" s="435"/>
      <c r="Q7" s="435"/>
      <c r="R7" s="470"/>
      <c r="S7" s="873"/>
    </row>
    <row r="8" spans="1:19" ht="16.5" thickBot="1" x14ac:dyDescent="0.3">
      <c r="A8" s="872"/>
      <c r="B8" s="470"/>
      <c r="C8" s="1372" t="s">
        <v>766</v>
      </c>
      <c r="D8" s="1373"/>
      <c r="E8" s="1373"/>
      <c r="F8" s="1373"/>
      <c r="G8" s="835"/>
      <c r="H8" s="867"/>
      <c r="I8" s="836"/>
      <c r="J8" s="834"/>
      <c r="K8" s="834"/>
      <c r="L8" s="876"/>
      <c r="M8" s="1047" t="s">
        <v>63</v>
      </c>
      <c r="N8" s="878"/>
      <c r="O8" s="878"/>
      <c r="P8" s="1039"/>
      <c r="Q8" s="446" t="s">
        <v>67</v>
      </c>
      <c r="R8" s="1039"/>
      <c r="S8" s="873"/>
    </row>
    <row r="9" spans="1:19" ht="13.5" thickBot="1" x14ac:dyDescent="0.25">
      <c r="A9" s="872"/>
      <c r="B9" s="470"/>
      <c r="C9" s="629"/>
      <c r="D9" s="630"/>
      <c r="E9" s="630"/>
      <c r="F9" s="631"/>
      <c r="G9" s="631"/>
      <c r="H9" s="631"/>
      <c r="I9" s="1374"/>
      <c r="J9" s="1374"/>
      <c r="K9" s="1374"/>
      <c r="L9" s="1374"/>
      <c r="M9" s="1374"/>
      <c r="N9" s="1374"/>
      <c r="O9" s="1374"/>
      <c r="P9" s="1374"/>
      <c r="Q9" s="1374"/>
      <c r="R9" s="1375"/>
      <c r="S9" s="873"/>
    </row>
    <row r="10" spans="1:19" ht="16.5" customHeight="1" thickTop="1" x14ac:dyDescent="0.25">
      <c r="A10" s="872"/>
      <c r="B10" s="470"/>
      <c r="C10" s="1376" t="s">
        <v>64</v>
      </c>
      <c r="D10" s="627"/>
      <c r="E10" s="625"/>
      <c r="F10" s="623"/>
      <c r="G10" s="1377" t="s">
        <v>219</v>
      </c>
      <c r="H10" s="1378"/>
      <c r="I10" s="1379" t="s">
        <v>772</v>
      </c>
      <c r="J10" s="1379"/>
      <c r="K10" s="1379"/>
      <c r="L10" s="1379"/>
      <c r="M10" s="1379"/>
      <c r="N10" s="1379"/>
      <c r="O10" s="1379"/>
      <c r="P10" s="1379"/>
      <c r="Q10" s="1379"/>
      <c r="R10" s="1380"/>
      <c r="S10" s="873"/>
    </row>
    <row r="11" spans="1:19" ht="16.5" customHeight="1" x14ac:dyDescent="0.25">
      <c r="A11" s="872"/>
      <c r="B11" s="470"/>
      <c r="C11" s="1376"/>
      <c r="D11" s="627"/>
      <c r="E11" s="625"/>
      <c r="F11" s="623"/>
      <c r="G11" s="1377"/>
      <c r="H11" s="1378"/>
      <c r="I11" s="447"/>
      <c r="J11" s="447"/>
      <c r="K11" s="447"/>
      <c r="L11" s="447"/>
      <c r="M11" s="447" t="s">
        <v>712</v>
      </c>
      <c r="N11" s="447"/>
      <c r="O11" s="447"/>
      <c r="P11" s="447"/>
      <c r="Q11" s="447"/>
      <c r="R11" s="621"/>
      <c r="S11" s="873"/>
    </row>
    <row r="12" spans="1:19" ht="16.5" customHeight="1" thickBot="1" x14ac:dyDescent="0.3">
      <c r="A12" s="872"/>
      <c r="B12" s="470"/>
      <c r="C12" s="1376"/>
      <c r="D12" s="627"/>
      <c r="E12" s="625"/>
      <c r="F12" s="623"/>
      <c r="G12" s="1377"/>
      <c r="H12" s="1378"/>
      <c r="I12" s="447"/>
      <c r="J12" s="447"/>
      <c r="K12" s="447"/>
      <c r="L12" s="447"/>
      <c r="M12" s="447" t="s">
        <v>734</v>
      </c>
      <c r="N12" s="447"/>
      <c r="O12" s="447"/>
      <c r="P12" s="447"/>
      <c r="Q12" s="447"/>
      <c r="R12" s="621"/>
      <c r="S12" s="873"/>
    </row>
    <row r="13" spans="1:19" ht="17.25" customHeight="1" thickBot="1" x14ac:dyDescent="0.3">
      <c r="A13" s="872"/>
      <c r="B13" s="470"/>
      <c r="C13" s="1376"/>
      <c r="D13" s="627"/>
      <c r="E13" s="625"/>
      <c r="F13" s="623"/>
      <c r="G13" s="1377"/>
      <c r="H13" s="1378"/>
      <c r="I13" s="447"/>
      <c r="J13" s="441"/>
      <c r="K13" s="441"/>
      <c r="L13" s="441"/>
      <c r="M13" s="1026"/>
      <c r="N13" s="909"/>
      <c r="O13" s="441"/>
      <c r="P13" s="441"/>
      <c r="Q13" s="441"/>
      <c r="R13" s="621"/>
      <c r="S13" s="873"/>
    </row>
    <row r="14" spans="1:19" ht="13.5" customHeight="1" thickBot="1" x14ac:dyDescent="0.3">
      <c r="A14" s="872"/>
      <c r="B14" s="470"/>
      <c r="C14" s="1376"/>
      <c r="D14" s="627"/>
      <c r="E14" s="625"/>
      <c r="F14" s="623"/>
      <c r="G14" s="1377"/>
      <c r="H14" s="1378"/>
      <c r="I14" s="637"/>
      <c r="J14" s="638"/>
      <c r="K14" s="638"/>
      <c r="L14" s="638"/>
      <c r="M14" s="639"/>
      <c r="N14" s="638"/>
      <c r="O14" s="638"/>
      <c r="P14" s="638"/>
      <c r="Q14" s="638"/>
      <c r="R14" s="640"/>
      <c r="S14" s="873"/>
    </row>
    <row r="15" spans="1:19" ht="12.75" customHeight="1" thickTop="1" x14ac:dyDescent="0.25">
      <c r="A15" s="872"/>
      <c r="B15" s="470"/>
      <c r="C15" s="1376"/>
      <c r="D15" s="628"/>
      <c r="E15" s="625"/>
      <c r="F15" s="623"/>
      <c r="G15" s="1377"/>
      <c r="H15" s="1378"/>
      <c r="I15" s="632"/>
      <c r="J15" s="633"/>
      <c r="K15" s="642"/>
      <c r="L15" s="634"/>
      <c r="M15" s="635"/>
      <c r="N15" s="641"/>
      <c r="O15" s="481"/>
      <c r="P15" s="481"/>
      <c r="Q15" s="482"/>
      <c r="R15" s="636"/>
      <c r="S15" s="873"/>
    </row>
    <row r="16" spans="1:19" ht="15" customHeight="1" x14ac:dyDescent="0.25">
      <c r="A16" s="872"/>
      <c r="B16" s="470"/>
      <c r="C16" s="1376"/>
      <c r="D16" s="628"/>
      <c r="E16" s="626"/>
      <c r="F16" s="624"/>
      <c r="G16" s="1381"/>
      <c r="H16" s="1382"/>
      <c r="I16" s="1383" t="s">
        <v>65</v>
      </c>
      <c r="J16" s="1383"/>
      <c r="K16" s="1384"/>
      <c r="L16" s="1385" t="s">
        <v>8</v>
      </c>
      <c r="M16" s="1385"/>
      <c r="N16" s="1386"/>
      <c r="O16" s="1387" t="s">
        <v>48</v>
      </c>
      <c r="P16" s="1387"/>
      <c r="Q16" s="1387"/>
      <c r="R16" s="1388"/>
      <c r="S16" s="873"/>
    </row>
    <row r="17" spans="1:19" ht="15.75" customHeight="1" thickBot="1" x14ac:dyDescent="0.25">
      <c r="A17" s="872"/>
      <c r="B17" s="470"/>
      <c r="C17" s="1376"/>
      <c r="D17" s="628"/>
      <c r="E17" s="1360"/>
      <c r="F17" s="1361"/>
      <c r="G17" s="1360"/>
      <c r="H17" s="1361"/>
      <c r="I17" s="1362" t="s">
        <v>11</v>
      </c>
      <c r="J17" s="1362"/>
      <c r="K17" s="1363"/>
      <c r="L17" s="1364" t="s">
        <v>12</v>
      </c>
      <c r="M17" s="1364"/>
      <c r="N17" s="1365"/>
      <c r="O17" s="1366" t="s">
        <v>13</v>
      </c>
      <c r="P17" s="1366"/>
      <c r="Q17" s="1366"/>
      <c r="R17" s="1367"/>
      <c r="S17" s="873"/>
    </row>
    <row r="18" spans="1:19" ht="15.75" customHeight="1" thickTop="1" thickBot="1" x14ac:dyDescent="0.25">
      <c r="A18" s="872"/>
      <c r="B18" s="470"/>
      <c r="C18" s="645"/>
      <c r="D18" s="646"/>
      <c r="E18" s="1368" t="s">
        <v>9</v>
      </c>
      <c r="F18" s="1369"/>
      <c r="G18" s="1368" t="s">
        <v>10</v>
      </c>
      <c r="H18" s="1369"/>
      <c r="I18" s="644"/>
      <c r="J18" s="1370" t="s">
        <v>713</v>
      </c>
      <c r="K18" s="1370"/>
      <c r="L18" s="1370"/>
      <c r="M18" s="1370"/>
      <c r="N18" s="1370"/>
      <c r="O18" s="1370"/>
      <c r="P18" s="1370"/>
      <c r="Q18" s="1370"/>
      <c r="R18" s="1371"/>
      <c r="S18" s="873"/>
    </row>
    <row r="19" spans="1:19" ht="27.75" customHeight="1" thickTop="1" thickBot="1" x14ac:dyDescent="0.25">
      <c r="A19" s="872"/>
      <c r="B19" s="470"/>
      <c r="C19" s="643" t="s">
        <v>212</v>
      </c>
      <c r="D19" s="666" t="str">
        <f>CONCATENATE(H8,P8+1,0,0,0)</f>
        <v>1000</v>
      </c>
      <c r="E19" s="652">
        <v>1</v>
      </c>
      <c r="F19" s="654"/>
      <c r="G19" s="674">
        <v>2</v>
      </c>
      <c r="H19" s="656" t="str">
        <f>RIGHT(SUM(J19+M19+Q19))</f>
        <v>0</v>
      </c>
      <c r="I19" s="675">
        <v>3</v>
      </c>
      <c r="J19" s="691">
        <f>IF(J21&gt;0,$N13,0)</f>
        <v>0</v>
      </c>
      <c r="K19" s="684"/>
      <c r="L19" s="688">
        <v>4</v>
      </c>
      <c r="M19" s="692">
        <f>IF(M21&gt;0,$N13,0)</f>
        <v>0</v>
      </c>
      <c r="N19" s="684"/>
      <c r="O19" s="688">
        <v>5</v>
      </c>
      <c r="P19" s="693"/>
      <c r="Q19" s="692">
        <f>IF(Q21&gt;0,$N13,0)</f>
        <v>0</v>
      </c>
      <c r="R19" s="686"/>
      <c r="S19" s="873"/>
    </row>
    <row r="20" spans="1:19" ht="16.5" customHeight="1" thickTop="1" thickBot="1" x14ac:dyDescent="0.25">
      <c r="A20" s="872"/>
      <c r="B20" s="470"/>
      <c r="C20" s="448" t="s">
        <v>66</v>
      </c>
      <c r="D20" s="647"/>
      <c r="E20" s="648"/>
      <c r="F20" s="655"/>
      <c r="G20" s="653"/>
      <c r="H20" s="649"/>
      <c r="I20" s="650"/>
      <c r="J20" s="683"/>
      <c r="K20" s="651"/>
      <c r="L20" s="685"/>
      <c r="M20" s="690"/>
      <c r="N20" s="447"/>
      <c r="O20" s="689"/>
      <c r="P20" s="1357"/>
      <c r="Q20" s="1358"/>
      <c r="R20" s="687"/>
      <c r="S20" s="873"/>
    </row>
    <row r="21" spans="1:19" ht="18" customHeight="1" x14ac:dyDescent="0.25">
      <c r="A21" s="872"/>
      <c r="B21" s="470"/>
      <c r="C21" s="449" t="s">
        <v>767</v>
      </c>
      <c r="D21" s="667" t="s">
        <v>47</v>
      </c>
      <c r="E21" s="483">
        <v>1</v>
      </c>
      <c r="F21" s="473">
        <f>SUM(F22:F45)</f>
        <v>0</v>
      </c>
      <c r="G21" s="539">
        <v>2</v>
      </c>
      <c r="H21" s="408" t="str">
        <f>RIGHT(SUM(J21+M21+Q21))</f>
        <v>0</v>
      </c>
      <c r="I21" s="571">
        <v>3</v>
      </c>
      <c r="J21" s="479">
        <f>SUM(J22:J45)</f>
        <v>0</v>
      </c>
      <c r="K21" s="484" t="s">
        <v>3</v>
      </c>
      <c r="L21" s="562">
        <v>4</v>
      </c>
      <c r="M21" s="479">
        <f>SUM(M22:M45)</f>
        <v>0</v>
      </c>
      <c r="N21" s="790" t="s">
        <v>3</v>
      </c>
      <c r="O21" s="678">
        <v>5</v>
      </c>
      <c r="P21" s="49"/>
      <c r="Q21" s="480">
        <f>SUM(Q22:Q45)</f>
        <v>0</v>
      </c>
      <c r="R21" s="664" t="s">
        <v>3</v>
      </c>
      <c r="S21" s="873"/>
    </row>
    <row r="22" spans="1:19" ht="17.25" customHeight="1" x14ac:dyDescent="0.2">
      <c r="A22" s="872"/>
      <c r="B22" s="470"/>
      <c r="C22" s="450" t="s">
        <v>135</v>
      </c>
      <c r="D22" s="668" t="s">
        <v>15</v>
      </c>
      <c r="E22" s="478">
        <v>1</v>
      </c>
      <c r="F22" s="474"/>
      <c r="G22" s="670">
        <v>2</v>
      </c>
      <c r="H22" s="408" t="str">
        <f t="shared" ref="H22:H45" si="0">RIGHT(SUM(J22+M22+Q22))</f>
        <v>0</v>
      </c>
      <c r="I22" s="562">
        <v>3</v>
      </c>
      <c r="J22" s="910"/>
      <c r="K22" s="789" t="s">
        <v>3</v>
      </c>
      <c r="L22" s="562">
        <v>4</v>
      </c>
      <c r="M22" s="913"/>
      <c r="N22" s="789" t="s">
        <v>3</v>
      </c>
      <c r="O22" s="679">
        <v>5</v>
      </c>
      <c r="P22" s="50"/>
      <c r="Q22" s="903"/>
      <c r="R22" s="791" t="s">
        <v>3</v>
      </c>
      <c r="S22" s="873"/>
    </row>
    <row r="23" spans="1:19" ht="15" customHeight="1" x14ac:dyDescent="0.2">
      <c r="A23" s="872"/>
      <c r="B23" s="470"/>
      <c r="C23" s="450" t="s">
        <v>136</v>
      </c>
      <c r="D23" s="668" t="s">
        <v>16</v>
      </c>
      <c r="E23" s="478">
        <v>1</v>
      </c>
      <c r="F23" s="475"/>
      <c r="G23" s="671">
        <v>2</v>
      </c>
      <c r="H23" s="408" t="str">
        <f t="shared" si="0"/>
        <v>0</v>
      </c>
      <c r="I23" s="563">
        <v>3</v>
      </c>
      <c r="J23" s="910"/>
      <c r="K23" s="789" t="s">
        <v>3</v>
      </c>
      <c r="L23" s="563">
        <v>4</v>
      </c>
      <c r="M23" s="910"/>
      <c r="N23" s="789" t="s">
        <v>3</v>
      </c>
      <c r="O23" s="679">
        <v>5</v>
      </c>
      <c r="P23" s="50"/>
      <c r="Q23" s="903"/>
      <c r="R23" s="791" t="s">
        <v>3</v>
      </c>
      <c r="S23" s="873"/>
    </row>
    <row r="24" spans="1:19" ht="13.5" customHeight="1" x14ac:dyDescent="0.2">
      <c r="A24" s="872"/>
      <c r="B24" s="470"/>
      <c r="C24" s="450" t="s">
        <v>137</v>
      </c>
      <c r="D24" s="668" t="s">
        <v>17</v>
      </c>
      <c r="E24" s="478">
        <v>1</v>
      </c>
      <c r="F24" s="476"/>
      <c r="G24" s="671">
        <v>2</v>
      </c>
      <c r="H24" s="408" t="str">
        <f t="shared" si="0"/>
        <v>0</v>
      </c>
      <c r="I24" s="563">
        <v>3</v>
      </c>
      <c r="J24" s="910"/>
      <c r="K24" s="789" t="s">
        <v>3</v>
      </c>
      <c r="L24" s="563">
        <v>4</v>
      </c>
      <c r="M24" s="910"/>
      <c r="N24" s="789" t="s">
        <v>3</v>
      </c>
      <c r="O24" s="680">
        <v>5</v>
      </c>
      <c r="P24" s="50"/>
      <c r="Q24" s="903"/>
      <c r="R24" s="791" t="s">
        <v>3</v>
      </c>
      <c r="S24" s="873"/>
    </row>
    <row r="25" spans="1:19" ht="13.5" customHeight="1" x14ac:dyDescent="0.2">
      <c r="A25" s="872"/>
      <c r="B25" s="470"/>
      <c r="C25" s="450" t="s">
        <v>138</v>
      </c>
      <c r="D25" s="668" t="s">
        <v>18</v>
      </c>
      <c r="E25" s="478">
        <v>1</v>
      </c>
      <c r="F25" s="475"/>
      <c r="G25" s="671">
        <v>2</v>
      </c>
      <c r="H25" s="408" t="str">
        <f t="shared" si="0"/>
        <v>0</v>
      </c>
      <c r="I25" s="563">
        <v>3</v>
      </c>
      <c r="J25" s="911"/>
      <c r="K25" s="459" t="s">
        <v>3</v>
      </c>
      <c r="L25" s="563">
        <v>4</v>
      </c>
      <c r="M25" s="911"/>
      <c r="N25" s="789" t="s">
        <v>3</v>
      </c>
      <c r="O25" s="679">
        <v>5</v>
      </c>
      <c r="P25" s="50"/>
      <c r="Q25" s="903"/>
      <c r="R25" s="792" t="s">
        <v>3</v>
      </c>
      <c r="S25" s="873"/>
    </row>
    <row r="26" spans="1:19" ht="13.5" customHeight="1" x14ac:dyDescent="0.2">
      <c r="A26" s="872"/>
      <c r="B26" s="470"/>
      <c r="C26" s="450" t="s">
        <v>139</v>
      </c>
      <c r="D26" s="668" t="s">
        <v>19</v>
      </c>
      <c r="E26" s="478">
        <v>1</v>
      </c>
      <c r="F26" s="476"/>
      <c r="G26" s="671">
        <v>2</v>
      </c>
      <c r="H26" s="408" t="str">
        <f t="shared" si="0"/>
        <v>0</v>
      </c>
      <c r="I26" s="563">
        <v>3</v>
      </c>
      <c r="J26" s="910"/>
      <c r="K26" s="788" t="s">
        <v>3</v>
      </c>
      <c r="L26" s="563">
        <v>4</v>
      </c>
      <c r="M26" s="910"/>
      <c r="N26" s="789" t="s">
        <v>3</v>
      </c>
      <c r="O26" s="678">
        <v>5</v>
      </c>
      <c r="P26" s="50"/>
      <c r="Q26" s="903"/>
      <c r="R26" s="657" t="s">
        <v>3</v>
      </c>
      <c r="S26" s="873"/>
    </row>
    <row r="27" spans="1:19" ht="13.5" customHeight="1" x14ac:dyDescent="0.2">
      <c r="A27" s="872"/>
      <c r="B27" s="470"/>
      <c r="C27" s="450" t="s">
        <v>140</v>
      </c>
      <c r="D27" s="668" t="s">
        <v>20</v>
      </c>
      <c r="E27" s="478">
        <v>1</v>
      </c>
      <c r="F27" s="475"/>
      <c r="G27" s="672">
        <v>2</v>
      </c>
      <c r="H27" s="408" t="str">
        <f t="shared" si="0"/>
        <v>0</v>
      </c>
      <c r="I27" s="565">
        <v>3</v>
      </c>
      <c r="J27" s="910"/>
      <c r="K27" s="788" t="s">
        <v>3</v>
      </c>
      <c r="L27" s="563">
        <v>4</v>
      </c>
      <c r="M27" s="910"/>
      <c r="N27" s="789" t="s">
        <v>3</v>
      </c>
      <c r="O27" s="681">
        <v>5</v>
      </c>
      <c r="P27" s="50"/>
      <c r="Q27" s="903"/>
      <c r="R27" s="791" t="s">
        <v>3</v>
      </c>
      <c r="S27" s="873"/>
    </row>
    <row r="28" spans="1:19" ht="13.5" customHeight="1" x14ac:dyDescent="0.2">
      <c r="A28" s="872"/>
      <c r="B28" s="470"/>
      <c r="C28" s="450" t="s">
        <v>141</v>
      </c>
      <c r="D28" s="668" t="s">
        <v>21</v>
      </c>
      <c r="E28" s="478">
        <v>1</v>
      </c>
      <c r="F28" s="474"/>
      <c r="G28" s="672">
        <v>2</v>
      </c>
      <c r="H28" s="408" t="str">
        <f t="shared" si="0"/>
        <v>0</v>
      </c>
      <c r="I28" s="565">
        <v>3</v>
      </c>
      <c r="J28" s="910"/>
      <c r="K28" s="788" t="s">
        <v>3</v>
      </c>
      <c r="L28" s="563">
        <v>4</v>
      </c>
      <c r="M28" s="910"/>
      <c r="N28" s="789" t="s">
        <v>3</v>
      </c>
      <c r="O28" s="681">
        <v>5</v>
      </c>
      <c r="P28" s="50"/>
      <c r="Q28" s="903"/>
      <c r="R28" s="792" t="s">
        <v>3</v>
      </c>
      <c r="S28" s="873"/>
    </row>
    <row r="29" spans="1:19" ht="13.5" customHeight="1" x14ac:dyDescent="0.2">
      <c r="A29" s="872"/>
      <c r="B29" s="470"/>
      <c r="C29" s="450" t="s">
        <v>142</v>
      </c>
      <c r="D29" s="668" t="s">
        <v>22</v>
      </c>
      <c r="E29" s="478">
        <v>1</v>
      </c>
      <c r="F29" s="475"/>
      <c r="G29" s="672">
        <v>2</v>
      </c>
      <c r="H29" s="408" t="str">
        <f t="shared" si="0"/>
        <v>0</v>
      </c>
      <c r="I29" s="565">
        <v>3</v>
      </c>
      <c r="J29" s="910"/>
      <c r="K29" s="789" t="s">
        <v>3</v>
      </c>
      <c r="L29" s="563">
        <v>4</v>
      </c>
      <c r="M29" s="910"/>
      <c r="N29" s="789" t="s">
        <v>3</v>
      </c>
      <c r="O29" s="679">
        <v>5</v>
      </c>
      <c r="P29" s="50"/>
      <c r="Q29" s="903"/>
      <c r="R29" s="657" t="s">
        <v>3</v>
      </c>
      <c r="S29" s="873"/>
    </row>
    <row r="30" spans="1:19" ht="13.5" customHeight="1" x14ac:dyDescent="0.2">
      <c r="A30" s="872"/>
      <c r="B30" s="470"/>
      <c r="C30" s="450" t="s">
        <v>91</v>
      </c>
      <c r="D30" s="668" t="s">
        <v>23</v>
      </c>
      <c r="E30" s="478">
        <v>1</v>
      </c>
      <c r="F30" s="477"/>
      <c r="G30" s="672">
        <v>2</v>
      </c>
      <c r="H30" s="408" t="str">
        <f t="shared" si="0"/>
        <v>0</v>
      </c>
      <c r="I30" s="565">
        <v>3</v>
      </c>
      <c r="J30" s="910"/>
      <c r="K30" s="789" t="s">
        <v>3</v>
      </c>
      <c r="L30" s="563">
        <v>4</v>
      </c>
      <c r="M30" s="910"/>
      <c r="N30" s="789" t="s">
        <v>3</v>
      </c>
      <c r="O30" s="680">
        <v>5</v>
      </c>
      <c r="P30" s="50"/>
      <c r="Q30" s="903"/>
      <c r="R30" s="792" t="s">
        <v>3</v>
      </c>
      <c r="S30" s="873"/>
    </row>
    <row r="31" spans="1:19" ht="13.5" customHeight="1" x14ac:dyDescent="0.2">
      <c r="A31" s="872"/>
      <c r="B31" s="470"/>
      <c r="C31" s="450" t="s">
        <v>92</v>
      </c>
      <c r="D31" s="668" t="s">
        <v>24</v>
      </c>
      <c r="E31" s="478">
        <v>1</v>
      </c>
      <c r="F31" s="476"/>
      <c r="G31" s="672">
        <v>2</v>
      </c>
      <c r="H31" s="408" t="str">
        <f t="shared" si="0"/>
        <v>0</v>
      </c>
      <c r="I31" s="565">
        <v>3</v>
      </c>
      <c r="J31" s="910"/>
      <c r="K31" s="789" t="s">
        <v>3</v>
      </c>
      <c r="L31" s="563">
        <v>4</v>
      </c>
      <c r="M31" s="910"/>
      <c r="N31" s="789" t="s">
        <v>3</v>
      </c>
      <c r="O31" s="679">
        <v>5</v>
      </c>
      <c r="P31" s="50"/>
      <c r="Q31" s="903"/>
      <c r="R31" s="792" t="s">
        <v>3</v>
      </c>
      <c r="S31" s="873"/>
    </row>
    <row r="32" spans="1:19" ht="13.5" customHeight="1" x14ac:dyDescent="0.2">
      <c r="A32" s="872"/>
      <c r="B32" s="470"/>
      <c r="C32" s="450" t="s">
        <v>93</v>
      </c>
      <c r="D32" s="668" t="s">
        <v>25</v>
      </c>
      <c r="E32" s="478">
        <v>1</v>
      </c>
      <c r="F32" s="476"/>
      <c r="G32" s="672">
        <v>2</v>
      </c>
      <c r="H32" s="408" t="str">
        <f t="shared" si="0"/>
        <v>0</v>
      </c>
      <c r="I32" s="565">
        <v>3</v>
      </c>
      <c r="J32" s="910"/>
      <c r="K32" s="789" t="s">
        <v>3</v>
      </c>
      <c r="L32" s="563">
        <v>4</v>
      </c>
      <c r="M32" s="910"/>
      <c r="N32" s="789" t="s">
        <v>3</v>
      </c>
      <c r="O32" s="680">
        <v>5</v>
      </c>
      <c r="P32" s="50"/>
      <c r="Q32" s="903"/>
      <c r="R32" s="657" t="s">
        <v>3</v>
      </c>
      <c r="S32" s="873"/>
    </row>
    <row r="33" spans="1:20" ht="13.5" customHeight="1" x14ac:dyDescent="0.2">
      <c r="A33" s="872"/>
      <c r="B33" s="470"/>
      <c r="C33" s="450" t="s">
        <v>94</v>
      </c>
      <c r="D33" s="668" t="s">
        <v>26</v>
      </c>
      <c r="E33" s="478">
        <v>1</v>
      </c>
      <c r="F33" s="476"/>
      <c r="G33" s="672">
        <v>2</v>
      </c>
      <c r="H33" s="408" t="str">
        <f t="shared" si="0"/>
        <v>0</v>
      </c>
      <c r="I33" s="565">
        <v>3</v>
      </c>
      <c r="J33" s="910"/>
      <c r="K33" s="459" t="s">
        <v>3</v>
      </c>
      <c r="L33" s="563">
        <v>4</v>
      </c>
      <c r="M33" s="910"/>
      <c r="N33" s="789" t="s">
        <v>3</v>
      </c>
      <c r="O33" s="679">
        <v>5</v>
      </c>
      <c r="P33" s="50"/>
      <c r="Q33" s="903"/>
      <c r="R33" s="791" t="s">
        <v>3</v>
      </c>
      <c r="S33" s="873"/>
    </row>
    <row r="34" spans="1:20" ht="13.5" customHeight="1" x14ac:dyDescent="0.2">
      <c r="A34" s="872"/>
      <c r="B34" s="470"/>
      <c r="C34" s="450" t="s">
        <v>95</v>
      </c>
      <c r="D34" s="668" t="s">
        <v>27</v>
      </c>
      <c r="E34" s="478">
        <v>1</v>
      </c>
      <c r="F34" s="475"/>
      <c r="G34" s="672">
        <v>2</v>
      </c>
      <c r="H34" s="408" t="str">
        <f t="shared" si="0"/>
        <v>0</v>
      </c>
      <c r="I34" s="565">
        <v>3</v>
      </c>
      <c r="J34" s="910"/>
      <c r="K34" s="788" t="s">
        <v>3</v>
      </c>
      <c r="L34" s="563">
        <v>4</v>
      </c>
      <c r="M34" s="910"/>
      <c r="N34" s="789" t="s">
        <v>3</v>
      </c>
      <c r="O34" s="680">
        <v>5</v>
      </c>
      <c r="P34" s="50"/>
      <c r="Q34" s="903"/>
      <c r="R34" s="791" t="s">
        <v>3</v>
      </c>
      <c r="S34" s="873"/>
    </row>
    <row r="35" spans="1:20" ht="13.5" customHeight="1" x14ac:dyDescent="0.2">
      <c r="A35" s="872"/>
      <c r="B35" s="470"/>
      <c r="C35" s="450" t="s">
        <v>96</v>
      </c>
      <c r="D35" s="668" t="s">
        <v>28</v>
      </c>
      <c r="E35" s="478">
        <v>1</v>
      </c>
      <c r="F35" s="475"/>
      <c r="G35" s="672">
        <v>2</v>
      </c>
      <c r="H35" s="408" t="str">
        <f t="shared" si="0"/>
        <v>0</v>
      </c>
      <c r="I35" s="565">
        <v>3</v>
      </c>
      <c r="J35" s="910"/>
      <c r="K35" s="788" t="s">
        <v>3</v>
      </c>
      <c r="L35" s="563">
        <v>4</v>
      </c>
      <c r="M35" s="910"/>
      <c r="N35" s="789" t="s">
        <v>3</v>
      </c>
      <c r="O35" s="679">
        <v>5</v>
      </c>
      <c r="P35" s="50"/>
      <c r="Q35" s="903"/>
      <c r="R35" s="792" t="s">
        <v>3</v>
      </c>
      <c r="S35" s="873"/>
    </row>
    <row r="36" spans="1:20" ht="13.5" customHeight="1" x14ac:dyDescent="0.2">
      <c r="A36" s="872"/>
      <c r="B36" s="470"/>
      <c r="C36" s="450" t="s">
        <v>97</v>
      </c>
      <c r="D36" s="668" t="s">
        <v>29</v>
      </c>
      <c r="E36" s="478">
        <v>1</v>
      </c>
      <c r="F36" s="477"/>
      <c r="G36" s="672">
        <v>2</v>
      </c>
      <c r="H36" s="408" t="str">
        <f t="shared" si="0"/>
        <v>0</v>
      </c>
      <c r="I36" s="565">
        <v>3</v>
      </c>
      <c r="J36" s="910"/>
      <c r="K36" s="789" t="s">
        <v>3</v>
      </c>
      <c r="L36" s="563">
        <v>4</v>
      </c>
      <c r="M36" s="910"/>
      <c r="N36" s="789" t="s">
        <v>3</v>
      </c>
      <c r="O36" s="679">
        <v>5</v>
      </c>
      <c r="P36" s="50"/>
      <c r="Q36" s="903"/>
      <c r="R36" s="657" t="s">
        <v>3</v>
      </c>
      <c r="S36" s="873"/>
    </row>
    <row r="37" spans="1:20" ht="13.5" customHeight="1" x14ac:dyDescent="0.2">
      <c r="A37" s="872"/>
      <c r="B37" s="470"/>
      <c r="C37" s="450" t="s">
        <v>98</v>
      </c>
      <c r="D37" s="668" t="s">
        <v>30</v>
      </c>
      <c r="E37" s="478">
        <v>1</v>
      </c>
      <c r="F37" s="476"/>
      <c r="G37" s="672">
        <v>2</v>
      </c>
      <c r="H37" s="408" t="str">
        <f t="shared" si="0"/>
        <v>0</v>
      </c>
      <c r="I37" s="565">
        <v>3</v>
      </c>
      <c r="J37" s="910"/>
      <c r="K37" s="789" t="s">
        <v>3</v>
      </c>
      <c r="L37" s="563">
        <v>4</v>
      </c>
      <c r="M37" s="910"/>
      <c r="N37" s="459" t="s">
        <v>3</v>
      </c>
      <c r="O37" s="679">
        <v>5</v>
      </c>
      <c r="P37" s="50"/>
      <c r="Q37" s="903"/>
      <c r="R37" s="791" t="s">
        <v>3</v>
      </c>
      <c r="S37" s="873"/>
    </row>
    <row r="38" spans="1:20" ht="13.5" customHeight="1" x14ac:dyDescent="0.2">
      <c r="A38" s="872"/>
      <c r="B38" s="470"/>
      <c r="C38" s="450" t="s">
        <v>143</v>
      </c>
      <c r="D38" s="668" t="s">
        <v>31</v>
      </c>
      <c r="E38" s="478">
        <v>1</v>
      </c>
      <c r="F38" s="475"/>
      <c r="G38" s="672">
        <v>2</v>
      </c>
      <c r="H38" s="408" t="str">
        <f t="shared" si="0"/>
        <v>0</v>
      </c>
      <c r="I38" s="565">
        <v>3</v>
      </c>
      <c r="J38" s="910"/>
      <c r="K38" s="789" t="s">
        <v>3</v>
      </c>
      <c r="L38" s="563">
        <v>4</v>
      </c>
      <c r="M38" s="910"/>
      <c r="N38" s="788" t="s">
        <v>3</v>
      </c>
      <c r="O38" s="679">
        <v>5</v>
      </c>
      <c r="P38" s="50"/>
      <c r="Q38" s="903"/>
      <c r="R38" s="792" t="s">
        <v>3</v>
      </c>
      <c r="S38" s="873"/>
    </row>
    <row r="39" spans="1:20" ht="13.5" customHeight="1" x14ac:dyDescent="0.2">
      <c r="A39" s="872"/>
      <c r="B39" s="470"/>
      <c r="C39" s="450" t="s">
        <v>100</v>
      </c>
      <c r="D39" s="668" t="s">
        <v>32</v>
      </c>
      <c r="E39" s="478">
        <v>1</v>
      </c>
      <c r="F39" s="474"/>
      <c r="G39" s="672">
        <v>2</v>
      </c>
      <c r="H39" s="408" t="str">
        <f t="shared" si="0"/>
        <v>0</v>
      </c>
      <c r="I39" s="565">
        <v>3</v>
      </c>
      <c r="J39" s="910"/>
      <c r="K39" s="789" t="s">
        <v>3</v>
      </c>
      <c r="L39" s="563">
        <v>4</v>
      </c>
      <c r="M39" s="910"/>
      <c r="N39" s="788" t="s">
        <v>3</v>
      </c>
      <c r="O39" s="679">
        <v>5</v>
      </c>
      <c r="P39" s="50"/>
      <c r="Q39" s="903"/>
      <c r="R39" s="657" t="s">
        <v>3</v>
      </c>
      <c r="S39" s="873"/>
    </row>
    <row r="40" spans="1:20" ht="13.5" customHeight="1" x14ac:dyDescent="0.2">
      <c r="A40" s="872"/>
      <c r="B40" s="470"/>
      <c r="C40" s="450" t="s">
        <v>101</v>
      </c>
      <c r="D40" s="668" t="s">
        <v>33</v>
      </c>
      <c r="E40" s="478">
        <v>1</v>
      </c>
      <c r="F40" s="475"/>
      <c r="G40" s="672">
        <v>2</v>
      </c>
      <c r="H40" s="408" t="str">
        <f t="shared" si="0"/>
        <v>0</v>
      </c>
      <c r="I40" s="565">
        <v>3</v>
      </c>
      <c r="J40" s="910"/>
      <c r="K40" s="459" t="s">
        <v>3</v>
      </c>
      <c r="L40" s="563">
        <v>4</v>
      </c>
      <c r="M40" s="910"/>
      <c r="N40" s="789" t="s">
        <v>3</v>
      </c>
      <c r="O40" s="681">
        <v>5</v>
      </c>
      <c r="P40" s="50"/>
      <c r="Q40" s="903"/>
      <c r="R40" s="792" t="s">
        <v>3</v>
      </c>
      <c r="S40" s="873"/>
    </row>
    <row r="41" spans="1:20" ht="13.5" customHeight="1" x14ac:dyDescent="0.2">
      <c r="A41" s="872"/>
      <c r="B41" s="470"/>
      <c r="C41" s="450" t="s">
        <v>102</v>
      </c>
      <c r="D41" s="668" t="s">
        <v>34</v>
      </c>
      <c r="E41" s="478">
        <v>1</v>
      </c>
      <c r="F41" s="477"/>
      <c r="G41" s="672">
        <v>2</v>
      </c>
      <c r="H41" s="408" t="str">
        <f t="shared" si="0"/>
        <v>0</v>
      </c>
      <c r="I41" s="565">
        <v>3</v>
      </c>
      <c r="J41" s="910"/>
      <c r="K41" s="788" t="s">
        <v>3</v>
      </c>
      <c r="L41" s="563">
        <v>4</v>
      </c>
      <c r="M41" s="910"/>
      <c r="N41" s="789" t="s">
        <v>3</v>
      </c>
      <c r="O41" s="679">
        <v>5</v>
      </c>
      <c r="P41" s="50"/>
      <c r="Q41" s="903"/>
      <c r="R41" s="792" t="s">
        <v>3</v>
      </c>
      <c r="S41" s="873"/>
    </row>
    <row r="42" spans="1:20" ht="13.5" customHeight="1" x14ac:dyDescent="0.2">
      <c r="A42" s="872"/>
      <c r="B42" s="470"/>
      <c r="C42" s="450" t="s">
        <v>103</v>
      </c>
      <c r="D42" s="668" t="s">
        <v>35</v>
      </c>
      <c r="E42" s="478">
        <v>1</v>
      </c>
      <c r="F42" s="475"/>
      <c r="G42" s="672">
        <v>2</v>
      </c>
      <c r="H42" s="408" t="str">
        <f t="shared" si="0"/>
        <v>0</v>
      </c>
      <c r="I42" s="565">
        <v>3</v>
      </c>
      <c r="J42" s="910"/>
      <c r="K42" s="788" t="s">
        <v>3</v>
      </c>
      <c r="L42" s="563">
        <v>4</v>
      </c>
      <c r="M42" s="910"/>
      <c r="N42" s="789" t="s">
        <v>3</v>
      </c>
      <c r="O42" s="679">
        <v>5</v>
      </c>
      <c r="P42" s="50"/>
      <c r="Q42" s="903"/>
      <c r="R42" s="657" t="s">
        <v>3</v>
      </c>
      <c r="S42" s="873"/>
    </row>
    <row r="43" spans="1:20" ht="13.5" customHeight="1" x14ac:dyDescent="0.2">
      <c r="A43" s="872"/>
      <c r="B43" s="470"/>
      <c r="C43" s="450" t="s">
        <v>37</v>
      </c>
      <c r="D43" s="668" t="s">
        <v>36</v>
      </c>
      <c r="E43" s="478">
        <v>1</v>
      </c>
      <c r="F43" s="475"/>
      <c r="G43" s="672">
        <v>2</v>
      </c>
      <c r="H43" s="408" t="str">
        <f t="shared" si="0"/>
        <v>0</v>
      </c>
      <c r="I43" s="565">
        <v>3</v>
      </c>
      <c r="J43" s="910"/>
      <c r="K43" s="788" t="s">
        <v>3</v>
      </c>
      <c r="L43" s="563">
        <v>4</v>
      </c>
      <c r="M43" s="910"/>
      <c r="N43" s="459" t="s">
        <v>3</v>
      </c>
      <c r="O43" s="679">
        <v>5</v>
      </c>
      <c r="P43" s="50"/>
      <c r="Q43" s="903"/>
      <c r="R43" s="791" t="s">
        <v>3</v>
      </c>
      <c r="S43" s="873"/>
      <c r="T43" s="11"/>
    </row>
    <row r="44" spans="1:20" ht="13.5" customHeight="1" x14ac:dyDescent="0.2">
      <c r="A44" s="872"/>
      <c r="B44" s="470"/>
      <c r="C44" s="450" t="s">
        <v>39</v>
      </c>
      <c r="D44" s="668" t="s">
        <v>38</v>
      </c>
      <c r="E44" s="478">
        <v>1</v>
      </c>
      <c r="F44" s="474"/>
      <c r="G44" s="672">
        <v>2</v>
      </c>
      <c r="H44" s="408" t="str">
        <f t="shared" si="0"/>
        <v>0</v>
      </c>
      <c r="I44" s="565">
        <v>3</v>
      </c>
      <c r="J44" s="910"/>
      <c r="K44" s="789" t="s">
        <v>3</v>
      </c>
      <c r="L44" s="563">
        <v>4</v>
      </c>
      <c r="M44" s="910"/>
      <c r="N44" s="789" t="s">
        <v>3</v>
      </c>
      <c r="O44" s="679">
        <v>5</v>
      </c>
      <c r="P44" s="50"/>
      <c r="Q44" s="903"/>
      <c r="R44" s="792" t="s">
        <v>3</v>
      </c>
      <c r="S44" s="873"/>
    </row>
    <row r="45" spans="1:20" ht="13.5" customHeight="1" thickBot="1" x14ac:dyDescent="0.25">
      <c r="A45" s="872"/>
      <c r="B45" s="470"/>
      <c r="C45" s="658" t="s">
        <v>41</v>
      </c>
      <c r="D45" s="669" t="s">
        <v>40</v>
      </c>
      <c r="E45" s="659">
        <v>1</v>
      </c>
      <c r="F45" s="660"/>
      <c r="G45" s="673">
        <v>2</v>
      </c>
      <c r="H45" s="661" t="str">
        <f t="shared" si="0"/>
        <v>0</v>
      </c>
      <c r="I45" s="676">
        <v>3</v>
      </c>
      <c r="J45" s="912"/>
      <c r="K45" s="662" t="s">
        <v>3</v>
      </c>
      <c r="L45" s="677">
        <v>4</v>
      </c>
      <c r="M45" s="912"/>
      <c r="N45" s="662" t="s">
        <v>3</v>
      </c>
      <c r="O45" s="682">
        <v>5</v>
      </c>
      <c r="P45" s="663"/>
      <c r="Q45" s="914"/>
      <c r="R45" s="665" t="s">
        <v>3</v>
      </c>
      <c r="S45" s="873"/>
    </row>
    <row r="46" spans="1:20" ht="13.5" customHeight="1" thickTop="1" x14ac:dyDescent="0.2">
      <c r="A46" s="872"/>
      <c r="B46" s="470"/>
      <c r="C46" s="452"/>
      <c r="D46" s="453"/>
      <c r="E46" s="454"/>
      <c r="F46" s="1408"/>
      <c r="G46" s="456"/>
      <c r="H46" s="457"/>
      <c r="I46" s="458"/>
      <c r="J46" s="1409"/>
      <c r="K46" s="459"/>
      <c r="L46" s="451"/>
      <c r="M46" s="1409"/>
      <c r="N46" s="459"/>
      <c r="O46" s="451"/>
      <c r="P46" s="461"/>
      <c r="Q46" s="461"/>
      <c r="R46" s="657"/>
      <c r="S46" s="873"/>
    </row>
    <row r="47" spans="1:20" x14ac:dyDescent="0.2">
      <c r="A47" s="872"/>
      <c r="B47" s="470"/>
      <c r="C47" s="426" t="s">
        <v>768</v>
      </c>
      <c r="D47" s="468"/>
      <c r="E47" s="468"/>
      <c r="F47" s="435"/>
      <c r="G47" s="435"/>
      <c r="H47" s="435"/>
      <c r="I47" s="435"/>
      <c r="J47" s="435"/>
      <c r="K47" s="435"/>
      <c r="L47" s="435"/>
      <c r="M47" s="435"/>
      <c r="N47" s="435"/>
      <c r="O47" s="435"/>
      <c r="P47" s="435"/>
      <c r="Q47" s="435"/>
      <c r="R47" s="470"/>
      <c r="S47" s="873"/>
    </row>
    <row r="48" spans="1:20" x14ac:dyDescent="0.2">
      <c r="A48" s="872"/>
      <c r="B48" s="470"/>
      <c r="C48" s="463" t="s">
        <v>769</v>
      </c>
      <c r="D48" s="468"/>
      <c r="E48" s="468"/>
      <c r="F48" s="435"/>
      <c r="G48" s="435"/>
      <c r="H48" s="435"/>
      <c r="I48" s="435"/>
      <c r="J48" s="435"/>
      <c r="K48" s="435"/>
      <c r="L48" s="435"/>
      <c r="M48" s="435"/>
      <c r="N48" s="435"/>
      <c r="O48" s="435"/>
      <c r="P48" s="435"/>
      <c r="Q48" s="435"/>
      <c r="R48" s="470"/>
      <c r="S48" s="873"/>
    </row>
    <row r="49" spans="1:20" ht="14.25" customHeight="1" x14ac:dyDescent="0.2">
      <c r="A49" s="872"/>
      <c r="B49" s="470"/>
      <c r="C49" s="469"/>
      <c r="D49" s="468"/>
      <c r="E49" s="468"/>
      <c r="F49" s="435"/>
      <c r="G49" s="435"/>
      <c r="H49" s="435"/>
      <c r="I49" s="435"/>
      <c r="J49" s="435"/>
      <c r="K49" s="435"/>
      <c r="L49" s="435"/>
      <c r="M49" s="435"/>
      <c r="N49" s="435"/>
      <c r="O49" s="435"/>
      <c r="P49" s="435"/>
      <c r="Q49" s="435"/>
      <c r="R49" s="470"/>
      <c r="S49" s="873"/>
    </row>
    <row r="50" spans="1:20" ht="19.5" thickBot="1" x14ac:dyDescent="0.25">
      <c r="A50" s="872"/>
      <c r="B50" s="472" t="s">
        <v>720</v>
      </c>
      <c r="C50" s="1359"/>
      <c r="D50" s="1359"/>
      <c r="E50" s="1359"/>
      <c r="F50" s="1359"/>
      <c r="G50" s="1359"/>
      <c r="H50" s="1359"/>
      <c r="I50" s="1359"/>
      <c r="J50" s="1359"/>
      <c r="K50" s="1359"/>
      <c r="L50" s="1359"/>
      <c r="M50" s="1359"/>
      <c r="N50" s="1359"/>
      <c r="O50" s="1359"/>
      <c r="P50" s="1359"/>
      <c r="Q50" s="1359"/>
      <c r="R50" s="471"/>
      <c r="S50" s="873"/>
    </row>
    <row r="51" spans="1:20" ht="14.25" customHeight="1" thickTop="1" x14ac:dyDescent="0.25">
      <c r="A51" s="872"/>
      <c r="B51" s="464"/>
      <c r="C51" s="465" t="s">
        <v>771</v>
      </c>
      <c r="D51" s="464"/>
      <c r="E51" s="466"/>
      <c r="F51" s="467"/>
      <c r="G51" s="467"/>
      <c r="H51" s="467"/>
      <c r="I51" s="467"/>
      <c r="J51" s="467"/>
      <c r="K51" s="467"/>
      <c r="L51" s="467"/>
      <c r="M51" s="467"/>
      <c r="N51" s="467"/>
      <c r="O51" s="467"/>
      <c r="P51" s="467"/>
      <c r="Q51" s="467"/>
      <c r="R51" s="467"/>
      <c r="S51" s="879"/>
      <c r="T51" s="11"/>
    </row>
    <row r="52" spans="1:20" ht="14.25" x14ac:dyDescent="0.2">
      <c r="A52" s="872"/>
      <c r="B52" s="435"/>
      <c r="C52" s="469" t="s">
        <v>770</v>
      </c>
      <c r="D52" s="468"/>
      <c r="E52" s="468"/>
      <c r="F52" s="435"/>
      <c r="G52" s="435"/>
      <c r="H52" s="435"/>
      <c r="I52" s="435"/>
      <c r="J52" s="435"/>
      <c r="K52" s="435"/>
      <c r="L52" s="435"/>
      <c r="M52" s="435"/>
      <c r="N52" s="435"/>
      <c r="O52" s="435"/>
      <c r="P52" s="435"/>
      <c r="Q52" s="435"/>
      <c r="R52" s="435"/>
      <c r="S52" s="873"/>
    </row>
    <row r="53" spans="1:20" ht="14.25" x14ac:dyDescent="0.2">
      <c r="A53" s="872"/>
      <c r="B53" s="435"/>
      <c r="C53" s="469"/>
      <c r="D53" s="468"/>
      <c r="E53" s="468"/>
      <c r="F53" s="435"/>
      <c r="G53" s="435"/>
      <c r="H53" s="435"/>
      <c r="I53" s="435"/>
      <c r="J53" s="435"/>
      <c r="K53" s="435"/>
      <c r="L53" s="435"/>
      <c r="M53" s="435"/>
      <c r="N53" s="435"/>
      <c r="O53" s="435"/>
      <c r="P53" s="435"/>
      <c r="Q53" s="435"/>
      <c r="R53" s="435"/>
      <c r="S53" s="873"/>
    </row>
    <row r="54" spans="1:20" x14ac:dyDescent="0.2">
      <c r="A54" s="872"/>
      <c r="B54" s="435"/>
      <c r="C54" s="435"/>
      <c r="D54" s="435"/>
      <c r="E54" s="435"/>
      <c r="F54" s="435"/>
      <c r="G54" s="435"/>
      <c r="H54" s="435"/>
      <c r="I54" s="435"/>
      <c r="J54" s="435"/>
      <c r="K54" s="435"/>
      <c r="L54" s="435"/>
      <c r="M54" s="435"/>
      <c r="N54" s="435"/>
      <c r="O54" s="435"/>
      <c r="P54" s="435"/>
      <c r="Q54" s="435"/>
      <c r="R54" s="435"/>
      <c r="S54" s="873"/>
    </row>
    <row r="55" spans="1:20" ht="20.25" customHeight="1" thickBot="1" x14ac:dyDescent="0.25">
      <c r="A55" s="880" t="s">
        <v>278</v>
      </c>
      <c r="B55" s="881"/>
      <c r="C55" s="881"/>
      <c r="D55" s="881"/>
      <c r="E55" s="881"/>
      <c r="F55" s="881"/>
      <c r="G55" s="881"/>
      <c r="H55" s="881"/>
      <c r="I55" s="881"/>
      <c r="J55" s="881"/>
      <c r="K55" s="881"/>
      <c r="L55" s="881"/>
      <c r="M55" s="881"/>
      <c r="N55" s="881"/>
      <c r="O55" s="881"/>
      <c r="P55" s="881"/>
      <c r="Q55" s="881"/>
      <c r="R55" s="881" t="s">
        <v>977</v>
      </c>
      <c r="S55" s="882"/>
    </row>
    <row r="56" spans="1:20" ht="13.5" thickTop="1" x14ac:dyDescent="0.2"/>
  </sheetData>
  <sheetProtection algorithmName="SHA-512" hashValue="cdBwuIkuHjaXIEkVvdF6mTmusslVcMTXIGawu7oyOoqb4ERFvZ5Jwi8ve9HIMYHb2S9g3tdqgghcZJtBYfbzZw==" saltValue="KGkP06NWyWOG4o/7i+K2MA==" spinCount="100000" sheet="1" objects="1" scenarios="1" selectLockedCells="1"/>
  <mergeCells count="25">
    <mergeCell ref="P20:Q20"/>
    <mergeCell ref="C50:Q50"/>
    <mergeCell ref="G17:H17"/>
    <mergeCell ref="I17:K17"/>
    <mergeCell ref="L17:N17"/>
    <mergeCell ref="O17:R17"/>
    <mergeCell ref="E18:F18"/>
    <mergeCell ref="G18:H18"/>
    <mergeCell ref="J18:R18"/>
    <mergeCell ref="C8:F8"/>
    <mergeCell ref="I9:R9"/>
    <mergeCell ref="C10:C17"/>
    <mergeCell ref="G10:H15"/>
    <mergeCell ref="I10:R10"/>
    <mergeCell ref="G16:H16"/>
    <mergeCell ref="I16:K16"/>
    <mergeCell ref="L16:N16"/>
    <mergeCell ref="O16:R16"/>
    <mergeCell ref="E17:F17"/>
    <mergeCell ref="C2:R2"/>
    <mergeCell ref="C3:R3"/>
    <mergeCell ref="C4:R4"/>
    <mergeCell ref="D6:J6"/>
    <mergeCell ref="M6:P6"/>
    <mergeCell ref="E7:I7"/>
  </mergeCells>
  <pageMargins left="0" right="0" top="0.31" bottom="0" header="0.31" footer="0"/>
  <pageSetup scale="73" orientation="landscape" r:id="rId1"/>
  <headerFooter alignWithMargins="0"/>
  <drawing r:id="rId2"/>
  <legacyDrawing r:id="rId3"/>
  <controls>
    <mc:AlternateContent xmlns:mc="http://schemas.openxmlformats.org/markup-compatibility/2006">
      <mc:Choice Requires="x14">
        <control shapeId="338969" r:id="rId4" name="ComboBox29">
          <controlPr locked="0" defaultSize="0" autoLine="0" linkedCell="N13" listFillRange="'Services A&amp;B'!$A$1:$B$58" r:id="rId5">
            <anchor moveWithCells="1">
              <from>
                <xdr:col>12</xdr:col>
                <xdr:colOff>0</xdr:colOff>
                <xdr:row>12</xdr:row>
                <xdr:rowOff>0</xdr:rowOff>
              </from>
              <to>
                <xdr:col>12</xdr:col>
                <xdr:colOff>2543175</xdr:colOff>
                <xdr:row>13</xdr:row>
                <xdr:rowOff>9525</xdr:rowOff>
              </to>
            </anchor>
          </controlPr>
        </control>
      </mc:Choice>
      <mc:Fallback>
        <control shapeId="338969" r:id="rId4" name="ComboBox29"/>
      </mc:Fallback>
    </mc:AlternateContent>
    <mc:AlternateContent xmlns:mc="http://schemas.openxmlformats.org/markup-compatibility/2006">
      <mc:Choice Requires="x14">
        <control shapeId="338968" r:id="rId6" name="ComboBox2">
          <controlPr locked="0" defaultSize="0" autoLine="0" linkedCell="F22" listFillRange="CountryList!$A$1:$B$228" r:id="rId7">
            <anchor moveWithCells="1">
              <from>
                <xdr:col>2</xdr:col>
                <xdr:colOff>200025</xdr:colOff>
                <xdr:row>21</xdr:row>
                <xdr:rowOff>47625</xdr:rowOff>
              </from>
              <to>
                <xdr:col>2</xdr:col>
                <xdr:colOff>1990725</xdr:colOff>
                <xdr:row>21</xdr:row>
                <xdr:rowOff>209550</xdr:rowOff>
              </to>
            </anchor>
          </controlPr>
        </control>
      </mc:Choice>
      <mc:Fallback>
        <control shapeId="338968" r:id="rId6" name="ComboBox2"/>
      </mc:Fallback>
    </mc:AlternateContent>
    <mc:AlternateContent xmlns:mc="http://schemas.openxmlformats.org/markup-compatibility/2006">
      <mc:Choice Requires="x14">
        <control shapeId="338967" r:id="rId8" name="ComboBox1">
          <controlPr locked="0" defaultSize="0" autoLine="0" linkedCell="F23" listFillRange="CountryList!$A$1:$B$228" r:id="rId7">
            <anchor moveWithCells="1">
              <from>
                <xdr:col>2</xdr:col>
                <xdr:colOff>200025</xdr:colOff>
                <xdr:row>22</xdr:row>
                <xdr:rowOff>9525</xdr:rowOff>
              </from>
              <to>
                <xdr:col>2</xdr:col>
                <xdr:colOff>1990725</xdr:colOff>
                <xdr:row>22</xdr:row>
                <xdr:rowOff>171450</xdr:rowOff>
              </to>
            </anchor>
          </controlPr>
        </control>
      </mc:Choice>
      <mc:Fallback>
        <control shapeId="338967" r:id="rId8" name="ComboBox1"/>
      </mc:Fallback>
    </mc:AlternateContent>
    <mc:AlternateContent xmlns:mc="http://schemas.openxmlformats.org/markup-compatibility/2006">
      <mc:Choice Requires="x14">
        <control shapeId="338966" r:id="rId9" name="ComboBox24">
          <controlPr locked="0" defaultSize="0" autoLine="0" linkedCell="F45" listFillRange="CountryList!$A$1:$B$228" r:id="rId7">
            <anchor moveWithCells="1">
              <from>
                <xdr:col>2</xdr:col>
                <xdr:colOff>200025</xdr:colOff>
                <xdr:row>44</xdr:row>
                <xdr:rowOff>9525</xdr:rowOff>
              </from>
              <to>
                <xdr:col>2</xdr:col>
                <xdr:colOff>1990725</xdr:colOff>
                <xdr:row>45</xdr:row>
                <xdr:rowOff>0</xdr:rowOff>
              </to>
            </anchor>
          </controlPr>
        </control>
      </mc:Choice>
      <mc:Fallback>
        <control shapeId="338966" r:id="rId9" name="ComboBox24"/>
      </mc:Fallback>
    </mc:AlternateContent>
    <mc:AlternateContent xmlns:mc="http://schemas.openxmlformats.org/markup-compatibility/2006">
      <mc:Choice Requires="x14">
        <control shapeId="338965" r:id="rId10" name="ComboBox23">
          <controlPr locked="0" defaultSize="0" autoLine="0" linkedCell="F44" listFillRange="CountryList!$A$1:$B$228" r:id="rId7">
            <anchor moveWithCells="1">
              <from>
                <xdr:col>2</xdr:col>
                <xdr:colOff>200025</xdr:colOff>
                <xdr:row>43</xdr:row>
                <xdr:rowOff>9525</xdr:rowOff>
              </from>
              <to>
                <xdr:col>2</xdr:col>
                <xdr:colOff>1990725</xdr:colOff>
                <xdr:row>44</xdr:row>
                <xdr:rowOff>0</xdr:rowOff>
              </to>
            </anchor>
          </controlPr>
        </control>
      </mc:Choice>
      <mc:Fallback>
        <control shapeId="338965" r:id="rId10" name="ComboBox23"/>
      </mc:Fallback>
    </mc:AlternateContent>
    <mc:AlternateContent xmlns:mc="http://schemas.openxmlformats.org/markup-compatibility/2006">
      <mc:Choice Requires="x14">
        <control shapeId="338964" r:id="rId11" name="ComboBox22">
          <controlPr locked="0" defaultSize="0" autoLine="0" linkedCell="F43" listFillRange="CountryList!$A$1:$B$228" r:id="rId7">
            <anchor moveWithCells="1">
              <from>
                <xdr:col>2</xdr:col>
                <xdr:colOff>200025</xdr:colOff>
                <xdr:row>42</xdr:row>
                <xdr:rowOff>9525</xdr:rowOff>
              </from>
              <to>
                <xdr:col>2</xdr:col>
                <xdr:colOff>1990725</xdr:colOff>
                <xdr:row>43</xdr:row>
                <xdr:rowOff>0</xdr:rowOff>
              </to>
            </anchor>
          </controlPr>
        </control>
      </mc:Choice>
      <mc:Fallback>
        <control shapeId="338964" r:id="rId11" name="ComboBox22"/>
      </mc:Fallback>
    </mc:AlternateContent>
    <mc:AlternateContent xmlns:mc="http://schemas.openxmlformats.org/markup-compatibility/2006">
      <mc:Choice Requires="x14">
        <control shapeId="338963" r:id="rId12" name="ComboBox21">
          <controlPr locked="0" defaultSize="0" autoLine="0" linkedCell="F42" listFillRange="CountryList!$A$1:$B$228" r:id="rId7">
            <anchor moveWithCells="1">
              <from>
                <xdr:col>2</xdr:col>
                <xdr:colOff>200025</xdr:colOff>
                <xdr:row>41</xdr:row>
                <xdr:rowOff>9525</xdr:rowOff>
              </from>
              <to>
                <xdr:col>2</xdr:col>
                <xdr:colOff>1990725</xdr:colOff>
                <xdr:row>42</xdr:row>
                <xdr:rowOff>0</xdr:rowOff>
              </to>
            </anchor>
          </controlPr>
        </control>
      </mc:Choice>
      <mc:Fallback>
        <control shapeId="338963" r:id="rId12" name="ComboBox21"/>
      </mc:Fallback>
    </mc:AlternateContent>
    <mc:AlternateContent xmlns:mc="http://schemas.openxmlformats.org/markup-compatibility/2006">
      <mc:Choice Requires="x14">
        <control shapeId="338962" r:id="rId13" name="ComboBox20">
          <controlPr locked="0" defaultSize="0" autoLine="0" linkedCell="F41" listFillRange="CountryList!$A$1:$B$228" r:id="rId7">
            <anchor moveWithCells="1">
              <from>
                <xdr:col>2</xdr:col>
                <xdr:colOff>200025</xdr:colOff>
                <xdr:row>40</xdr:row>
                <xdr:rowOff>9525</xdr:rowOff>
              </from>
              <to>
                <xdr:col>2</xdr:col>
                <xdr:colOff>1990725</xdr:colOff>
                <xdr:row>41</xdr:row>
                <xdr:rowOff>0</xdr:rowOff>
              </to>
            </anchor>
          </controlPr>
        </control>
      </mc:Choice>
      <mc:Fallback>
        <control shapeId="338962" r:id="rId13" name="ComboBox20"/>
      </mc:Fallback>
    </mc:AlternateContent>
    <mc:AlternateContent xmlns:mc="http://schemas.openxmlformats.org/markup-compatibility/2006">
      <mc:Choice Requires="x14">
        <control shapeId="338961" r:id="rId14" name="ComboBox19">
          <controlPr locked="0" defaultSize="0" autoLine="0" linkedCell="F40" listFillRange="CountryList!$A$1:$B$228" r:id="rId7">
            <anchor moveWithCells="1">
              <from>
                <xdr:col>2</xdr:col>
                <xdr:colOff>190500</xdr:colOff>
                <xdr:row>39</xdr:row>
                <xdr:rowOff>9525</xdr:rowOff>
              </from>
              <to>
                <xdr:col>2</xdr:col>
                <xdr:colOff>1981200</xdr:colOff>
                <xdr:row>40</xdr:row>
                <xdr:rowOff>0</xdr:rowOff>
              </to>
            </anchor>
          </controlPr>
        </control>
      </mc:Choice>
      <mc:Fallback>
        <control shapeId="338961" r:id="rId14" name="ComboBox19"/>
      </mc:Fallback>
    </mc:AlternateContent>
    <mc:AlternateContent xmlns:mc="http://schemas.openxmlformats.org/markup-compatibility/2006">
      <mc:Choice Requires="x14">
        <control shapeId="338960" r:id="rId15" name="ComboBox18">
          <controlPr locked="0" defaultSize="0" autoLine="0" linkedCell="F39" listFillRange="CountryList!$A$1:$B$228" r:id="rId7">
            <anchor moveWithCells="1">
              <from>
                <xdr:col>2</xdr:col>
                <xdr:colOff>200025</xdr:colOff>
                <xdr:row>38</xdr:row>
                <xdr:rowOff>9525</xdr:rowOff>
              </from>
              <to>
                <xdr:col>2</xdr:col>
                <xdr:colOff>1990725</xdr:colOff>
                <xdr:row>39</xdr:row>
                <xdr:rowOff>0</xdr:rowOff>
              </to>
            </anchor>
          </controlPr>
        </control>
      </mc:Choice>
      <mc:Fallback>
        <control shapeId="338960" r:id="rId15" name="ComboBox18"/>
      </mc:Fallback>
    </mc:AlternateContent>
    <mc:AlternateContent xmlns:mc="http://schemas.openxmlformats.org/markup-compatibility/2006">
      <mc:Choice Requires="x14">
        <control shapeId="338959" r:id="rId16" name="ComboBox17">
          <controlPr locked="0" defaultSize="0" autoLine="0" linkedCell="F38" listFillRange="CountryList!$A$1:$B$228" r:id="rId7">
            <anchor moveWithCells="1">
              <from>
                <xdr:col>2</xdr:col>
                <xdr:colOff>200025</xdr:colOff>
                <xdr:row>37</xdr:row>
                <xdr:rowOff>9525</xdr:rowOff>
              </from>
              <to>
                <xdr:col>2</xdr:col>
                <xdr:colOff>1990725</xdr:colOff>
                <xdr:row>38</xdr:row>
                <xdr:rowOff>0</xdr:rowOff>
              </to>
            </anchor>
          </controlPr>
        </control>
      </mc:Choice>
      <mc:Fallback>
        <control shapeId="338959" r:id="rId16" name="ComboBox17"/>
      </mc:Fallback>
    </mc:AlternateContent>
    <mc:AlternateContent xmlns:mc="http://schemas.openxmlformats.org/markup-compatibility/2006">
      <mc:Choice Requires="x14">
        <control shapeId="338958" r:id="rId17" name="ComboBox16">
          <controlPr locked="0" defaultSize="0" autoLine="0" linkedCell="F37" listFillRange="CountryList!$A$1:$B$228" r:id="rId7">
            <anchor moveWithCells="1">
              <from>
                <xdr:col>2</xdr:col>
                <xdr:colOff>200025</xdr:colOff>
                <xdr:row>36</xdr:row>
                <xdr:rowOff>9525</xdr:rowOff>
              </from>
              <to>
                <xdr:col>2</xdr:col>
                <xdr:colOff>1990725</xdr:colOff>
                <xdr:row>37</xdr:row>
                <xdr:rowOff>0</xdr:rowOff>
              </to>
            </anchor>
          </controlPr>
        </control>
      </mc:Choice>
      <mc:Fallback>
        <control shapeId="338958" r:id="rId17" name="ComboBox16"/>
      </mc:Fallback>
    </mc:AlternateContent>
    <mc:AlternateContent xmlns:mc="http://schemas.openxmlformats.org/markup-compatibility/2006">
      <mc:Choice Requires="x14">
        <control shapeId="338957" r:id="rId18" name="ComboBox15">
          <controlPr locked="0" defaultSize="0" autoLine="0" linkedCell="F36" listFillRange="CountryList!$A$1:$B$228" r:id="rId7">
            <anchor moveWithCells="1">
              <from>
                <xdr:col>2</xdr:col>
                <xdr:colOff>200025</xdr:colOff>
                <xdr:row>35</xdr:row>
                <xdr:rowOff>9525</xdr:rowOff>
              </from>
              <to>
                <xdr:col>2</xdr:col>
                <xdr:colOff>1990725</xdr:colOff>
                <xdr:row>36</xdr:row>
                <xdr:rowOff>0</xdr:rowOff>
              </to>
            </anchor>
          </controlPr>
        </control>
      </mc:Choice>
      <mc:Fallback>
        <control shapeId="338957" r:id="rId18" name="ComboBox15"/>
      </mc:Fallback>
    </mc:AlternateContent>
    <mc:AlternateContent xmlns:mc="http://schemas.openxmlformats.org/markup-compatibility/2006">
      <mc:Choice Requires="x14">
        <control shapeId="338956" r:id="rId19" name="ComboBox14">
          <controlPr locked="0" defaultSize="0" autoLine="0" linkedCell="F35" listFillRange="CountryList!$A$1:$B$228" r:id="rId7">
            <anchor moveWithCells="1">
              <from>
                <xdr:col>2</xdr:col>
                <xdr:colOff>200025</xdr:colOff>
                <xdr:row>34</xdr:row>
                <xdr:rowOff>9525</xdr:rowOff>
              </from>
              <to>
                <xdr:col>2</xdr:col>
                <xdr:colOff>1990725</xdr:colOff>
                <xdr:row>35</xdr:row>
                <xdr:rowOff>0</xdr:rowOff>
              </to>
            </anchor>
          </controlPr>
        </control>
      </mc:Choice>
      <mc:Fallback>
        <control shapeId="338956" r:id="rId19" name="ComboBox14"/>
      </mc:Fallback>
    </mc:AlternateContent>
    <mc:AlternateContent xmlns:mc="http://schemas.openxmlformats.org/markup-compatibility/2006">
      <mc:Choice Requires="x14">
        <control shapeId="338955" r:id="rId20" name="ComboBox13">
          <controlPr locked="0" defaultSize="0" autoLine="0" linkedCell="F34" listFillRange="CountryList!$A$1:$B$228" r:id="rId7">
            <anchor moveWithCells="1">
              <from>
                <xdr:col>2</xdr:col>
                <xdr:colOff>200025</xdr:colOff>
                <xdr:row>33</xdr:row>
                <xdr:rowOff>9525</xdr:rowOff>
              </from>
              <to>
                <xdr:col>2</xdr:col>
                <xdr:colOff>1990725</xdr:colOff>
                <xdr:row>34</xdr:row>
                <xdr:rowOff>0</xdr:rowOff>
              </to>
            </anchor>
          </controlPr>
        </control>
      </mc:Choice>
      <mc:Fallback>
        <control shapeId="338955" r:id="rId20" name="ComboBox13"/>
      </mc:Fallback>
    </mc:AlternateContent>
    <mc:AlternateContent xmlns:mc="http://schemas.openxmlformats.org/markup-compatibility/2006">
      <mc:Choice Requires="x14">
        <control shapeId="338954" r:id="rId21" name="ComboBox12">
          <controlPr locked="0" defaultSize="0" autoLine="0" linkedCell="F33" listFillRange="CountryList!$A$1:$B$228" r:id="rId7">
            <anchor moveWithCells="1">
              <from>
                <xdr:col>2</xdr:col>
                <xdr:colOff>200025</xdr:colOff>
                <xdr:row>32</xdr:row>
                <xdr:rowOff>9525</xdr:rowOff>
              </from>
              <to>
                <xdr:col>2</xdr:col>
                <xdr:colOff>1990725</xdr:colOff>
                <xdr:row>33</xdr:row>
                <xdr:rowOff>0</xdr:rowOff>
              </to>
            </anchor>
          </controlPr>
        </control>
      </mc:Choice>
      <mc:Fallback>
        <control shapeId="338954" r:id="rId21" name="ComboBox12"/>
      </mc:Fallback>
    </mc:AlternateContent>
    <mc:AlternateContent xmlns:mc="http://schemas.openxmlformats.org/markup-compatibility/2006">
      <mc:Choice Requires="x14">
        <control shapeId="338953" r:id="rId22" name="ComboBox11">
          <controlPr locked="0" defaultSize="0" autoLine="0" linkedCell="F32" listFillRange="CountryList!$A$1:$B$228" r:id="rId7">
            <anchor moveWithCells="1">
              <from>
                <xdr:col>2</xdr:col>
                <xdr:colOff>200025</xdr:colOff>
                <xdr:row>31</xdr:row>
                <xdr:rowOff>9525</xdr:rowOff>
              </from>
              <to>
                <xdr:col>2</xdr:col>
                <xdr:colOff>1990725</xdr:colOff>
                <xdr:row>32</xdr:row>
                <xdr:rowOff>0</xdr:rowOff>
              </to>
            </anchor>
          </controlPr>
        </control>
      </mc:Choice>
      <mc:Fallback>
        <control shapeId="338953" r:id="rId22" name="ComboBox11"/>
      </mc:Fallback>
    </mc:AlternateContent>
    <mc:AlternateContent xmlns:mc="http://schemas.openxmlformats.org/markup-compatibility/2006">
      <mc:Choice Requires="x14">
        <control shapeId="338952" r:id="rId23" name="ComboBox10">
          <controlPr locked="0" defaultSize="0" autoLine="0" linkedCell="F31" listFillRange="CountryList!$A$1:$B$228" r:id="rId7">
            <anchor moveWithCells="1">
              <from>
                <xdr:col>2</xdr:col>
                <xdr:colOff>200025</xdr:colOff>
                <xdr:row>30</xdr:row>
                <xdr:rowOff>9525</xdr:rowOff>
              </from>
              <to>
                <xdr:col>2</xdr:col>
                <xdr:colOff>1990725</xdr:colOff>
                <xdr:row>31</xdr:row>
                <xdr:rowOff>0</xdr:rowOff>
              </to>
            </anchor>
          </controlPr>
        </control>
      </mc:Choice>
      <mc:Fallback>
        <control shapeId="338952" r:id="rId23" name="ComboBox10"/>
      </mc:Fallback>
    </mc:AlternateContent>
    <mc:AlternateContent xmlns:mc="http://schemas.openxmlformats.org/markup-compatibility/2006">
      <mc:Choice Requires="x14">
        <control shapeId="338951" r:id="rId24" name="ComboBox9">
          <controlPr locked="0" defaultSize="0" autoLine="0" linkedCell="F30" listFillRange="CountryList!$A$1:$B$228" r:id="rId7">
            <anchor moveWithCells="1">
              <from>
                <xdr:col>2</xdr:col>
                <xdr:colOff>200025</xdr:colOff>
                <xdr:row>29</xdr:row>
                <xdr:rowOff>9525</xdr:rowOff>
              </from>
              <to>
                <xdr:col>2</xdr:col>
                <xdr:colOff>1990725</xdr:colOff>
                <xdr:row>30</xdr:row>
                <xdr:rowOff>0</xdr:rowOff>
              </to>
            </anchor>
          </controlPr>
        </control>
      </mc:Choice>
      <mc:Fallback>
        <control shapeId="338951" r:id="rId24" name="ComboBox9"/>
      </mc:Fallback>
    </mc:AlternateContent>
    <mc:AlternateContent xmlns:mc="http://schemas.openxmlformats.org/markup-compatibility/2006">
      <mc:Choice Requires="x14">
        <control shapeId="338950" r:id="rId25" name="ComboBox8">
          <controlPr locked="0" defaultSize="0" autoLine="0" linkedCell="F29" listFillRange="CountryList!$A$1:$B$228" r:id="rId7">
            <anchor moveWithCells="1">
              <from>
                <xdr:col>2</xdr:col>
                <xdr:colOff>200025</xdr:colOff>
                <xdr:row>28</xdr:row>
                <xdr:rowOff>9525</xdr:rowOff>
              </from>
              <to>
                <xdr:col>2</xdr:col>
                <xdr:colOff>1990725</xdr:colOff>
                <xdr:row>29</xdr:row>
                <xdr:rowOff>0</xdr:rowOff>
              </to>
            </anchor>
          </controlPr>
        </control>
      </mc:Choice>
      <mc:Fallback>
        <control shapeId="338950" r:id="rId25" name="ComboBox8"/>
      </mc:Fallback>
    </mc:AlternateContent>
    <mc:AlternateContent xmlns:mc="http://schemas.openxmlformats.org/markup-compatibility/2006">
      <mc:Choice Requires="x14">
        <control shapeId="338949" r:id="rId26" name="ComboBox7">
          <controlPr locked="0" defaultSize="0" autoLine="0" linkedCell="F28" listFillRange="CountryList!$A$1:$B$228" r:id="rId7">
            <anchor moveWithCells="1">
              <from>
                <xdr:col>2</xdr:col>
                <xdr:colOff>200025</xdr:colOff>
                <xdr:row>27</xdr:row>
                <xdr:rowOff>9525</xdr:rowOff>
              </from>
              <to>
                <xdr:col>2</xdr:col>
                <xdr:colOff>1990725</xdr:colOff>
                <xdr:row>28</xdr:row>
                <xdr:rowOff>0</xdr:rowOff>
              </to>
            </anchor>
          </controlPr>
        </control>
      </mc:Choice>
      <mc:Fallback>
        <control shapeId="338949" r:id="rId26" name="ComboBox7"/>
      </mc:Fallback>
    </mc:AlternateContent>
    <mc:AlternateContent xmlns:mc="http://schemas.openxmlformats.org/markup-compatibility/2006">
      <mc:Choice Requires="x14">
        <control shapeId="338948" r:id="rId27" name="ComboBox6">
          <controlPr locked="0" defaultSize="0" autoLine="0" linkedCell="F27" listFillRange="CountryList!$A$1:$B$228" r:id="rId7">
            <anchor moveWithCells="1">
              <from>
                <xdr:col>2</xdr:col>
                <xdr:colOff>200025</xdr:colOff>
                <xdr:row>26</xdr:row>
                <xdr:rowOff>9525</xdr:rowOff>
              </from>
              <to>
                <xdr:col>2</xdr:col>
                <xdr:colOff>1990725</xdr:colOff>
                <xdr:row>27</xdr:row>
                <xdr:rowOff>0</xdr:rowOff>
              </to>
            </anchor>
          </controlPr>
        </control>
      </mc:Choice>
      <mc:Fallback>
        <control shapeId="338948" r:id="rId27" name="ComboBox6"/>
      </mc:Fallback>
    </mc:AlternateContent>
    <mc:AlternateContent xmlns:mc="http://schemas.openxmlformats.org/markup-compatibility/2006">
      <mc:Choice Requires="x14">
        <control shapeId="338947" r:id="rId28" name="ComboBox5">
          <controlPr locked="0" defaultSize="0" autoLine="0" linkedCell="F26" listFillRange="CountryList!$A$1:$B$228" r:id="rId7">
            <anchor moveWithCells="1">
              <from>
                <xdr:col>2</xdr:col>
                <xdr:colOff>200025</xdr:colOff>
                <xdr:row>25</xdr:row>
                <xdr:rowOff>9525</xdr:rowOff>
              </from>
              <to>
                <xdr:col>2</xdr:col>
                <xdr:colOff>1990725</xdr:colOff>
                <xdr:row>26</xdr:row>
                <xdr:rowOff>0</xdr:rowOff>
              </to>
            </anchor>
          </controlPr>
        </control>
      </mc:Choice>
      <mc:Fallback>
        <control shapeId="338947" r:id="rId28" name="ComboBox5"/>
      </mc:Fallback>
    </mc:AlternateContent>
    <mc:AlternateContent xmlns:mc="http://schemas.openxmlformats.org/markup-compatibility/2006">
      <mc:Choice Requires="x14">
        <control shapeId="338946" r:id="rId29" name="ComboBox4">
          <controlPr locked="0" defaultSize="0" autoLine="0" linkedCell="F25" listFillRange="CountryList!$A$1:$B$228" r:id="rId7">
            <anchor moveWithCells="1">
              <from>
                <xdr:col>2</xdr:col>
                <xdr:colOff>200025</xdr:colOff>
                <xdr:row>24</xdr:row>
                <xdr:rowOff>9525</xdr:rowOff>
              </from>
              <to>
                <xdr:col>2</xdr:col>
                <xdr:colOff>1990725</xdr:colOff>
                <xdr:row>25</xdr:row>
                <xdr:rowOff>0</xdr:rowOff>
              </to>
            </anchor>
          </controlPr>
        </control>
      </mc:Choice>
      <mc:Fallback>
        <control shapeId="338946" r:id="rId29" name="ComboBox4"/>
      </mc:Fallback>
    </mc:AlternateContent>
    <mc:AlternateContent xmlns:mc="http://schemas.openxmlformats.org/markup-compatibility/2006">
      <mc:Choice Requires="x14">
        <control shapeId="338945" r:id="rId30" name="ComboBox3">
          <controlPr locked="0" defaultSize="0" autoLine="0" linkedCell="F24" listFillRange="CountryList!$A$1:$B$228" r:id="rId7">
            <anchor moveWithCells="1">
              <from>
                <xdr:col>2</xdr:col>
                <xdr:colOff>200025</xdr:colOff>
                <xdr:row>23</xdr:row>
                <xdr:rowOff>9525</xdr:rowOff>
              </from>
              <to>
                <xdr:col>2</xdr:col>
                <xdr:colOff>1990725</xdr:colOff>
                <xdr:row>24</xdr:row>
                <xdr:rowOff>0</xdr:rowOff>
              </to>
            </anchor>
          </controlPr>
        </control>
      </mc:Choice>
      <mc:Fallback>
        <control shapeId="338945" r:id="rId30" name="ComboBox3"/>
      </mc:Fallback>
    </mc:AlternateContent>
  </controls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FE2F1F-617C-4259-A0A0-7E50E3872CEA}">
  <sheetPr codeName="Sheet3133">
    <tabColor rgb="FFFFFF00"/>
    <pageSetUpPr fitToPage="1"/>
  </sheetPr>
  <dimension ref="A1:T56"/>
  <sheetViews>
    <sheetView topLeftCell="A9" zoomScaleNormal="100" workbookViewId="0">
      <selection activeCell="J22" sqref="J22"/>
    </sheetView>
  </sheetViews>
  <sheetFormatPr defaultRowHeight="12.75" x14ac:dyDescent="0.2"/>
  <cols>
    <col min="1" max="1" width="2.625" style="6" customWidth="1"/>
    <col min="2" max="2" width="2.25" style="6" customWidth="1"/>
    <col min="3" max="3" width="28.625" style="6" customWidth="1"/>
    <col min="4" max="4" width="5.25" style="8" customWidth="1"/>
    <col min="5" max="5" width="2" style="8" customWidth="1"/>
    <col min="6" max="6" width="5.375" style="6" customWidth="1"/>
    <col min="7" max="7" width="2" style="6" customWidth="1"/>
    <col min="8" max="8" width="4.125" style="6" customWidth="1"/>
    <col min="9" max="9" width="1.5" style="6" customWidth="1"/>
    <col min="10" max="10" width="26" style="6" customWidth="1"/>
    <col min="11" max="11" width="4.875" style="6" customWidth="1"/>
    <col min="12" max="12" width="1.5" style="6" customWidth="1"/>
    <col min="13" max="13" width="33.5" style="6" customWidth="1"/>
    <col min="14" max="14" width="4.875" style="6" customWidth="1"/>
    <col min="15" max="15" width="1.5" style="6" customWidth="1"/>
    <col min="16" max="16" width="3.625" style="6" customWidth="1"/>
    <col min="17" max="17" width="26" style="6" customWidth="1"/>
    <col min="18" max="18" width="4.875" style="6" customWidth="1"/>
    <col min="19" max="19" width="2" style="6" customWidth="1"/>
    <col min="20" max="257" width="9" style="6"/>
    <col min="258" max="258" width="28.375" style="6" customWidth="1"/>
    <col min="259" max="259" width="5.25" style="6" customWidth="1"/>
    <col min="260" max="260" width="5.375" style="6" customWidth="1"/>
    <col min="261" max="262" width="3.5" style="6" customWidth="1"/>
    <col min="263" max="263" width="1.5" style="6" customWidth="1"/>
    <col min="264" max="264" width="14.125" style="6" customWidth="1"/>
    <col min="265" max="265" width="1.5" style="6" customWidth="1"/>
    <col min="266" max="266" width="14.125" style="6" customWidth="1"/>
    <col min="267" max="267" width="1.5" style="6" customWidth="1"/>
    <col min="268" max="268" width="14.125" style="6" customWidth="1"/>
    <col min="269" max="269" width="1.5" style="6" customWidth="1"/>
    <col min="270" max="270" width="14.125" style="6" customWidth="1"/>
    <col min="271" max="271" width="2.75" style="6" customWidth="1"/>
    <col min="272" max="272" width="14.125" style="6" customWidth="1"/>
    <col min="273" max="273" width="1.5" style="6" customWidth="1"/>
    <col min="274" max="274" width="14.125" style="6" customWidth="1"/>
    <col min="275" max="513" width="9" style="6"/>
    <col min="514" max="514" width="28.375" style="6" customWidth="1"/>
    <col min="515" max="515" width="5.25" style="6" customWidth="1"/>
    <col min="516" max="516" width="5.375" style="6" customWidth="1"/>
    <col min="517" max="518" width="3.5" style="6" customWidth="1"/>
    <col min="519" max="519" width="1.5" style="6" customWidth="1"/>
    <col min="520" max="520" width="14.125" style="6" customWidth="1"/>
    <col min="521" max="521" width="1.5" style="6" customWidth="1"/>
    <col min="522" max="522" width="14.125" style="6" customWidth="1"/>
    <col min="523" max="523" width="1.5" style="6" customWidth="1"/>
    <col min="524" max="524" width="14.125" style="6" customWidth="1"/>
    <col min="525" max="525" width="1.5" style="6" customWidth="1"/>
    <col min="526" max="526" width="14.125" style="6" customWidth="1"/>
    <col min="527" max="527" width="2.75" style="6" customWidth="1"/>
    <col min="528" max="528" width="14.125" style="6" customWidth="1"/>
    <col min="529" max="529" width="1.5" style="6" customWidth="1"/>
    <col min="530" max="530" width="14.125" style="6" customWidth="1"/>
    <col min="531" max="769" width="9" style="6"/>
    <col min="770" max="770" width="28.375" style="6" customWidth="1"/>
    <col min="771" max="771" width="5.25" style="6" customWidth="1"/>
    <col min="772" max="772" width="5.375" style="6" customWidth="1"/>
    <col min="773" max="774" width="3.5" style="6" customWidth="1"/>
    <col min="775" max="775" width="1.5" style="6" customWidth="1"/>
    <col min="776" max="776" width="14.125" style="6" customWidth="1"/>
    <col min="777" max="777" width="1.5" style="6" customWidth="1"/>
    <col min="778" max="778" width="14.125" style="6" customWidth="1"/>
    <col min="779" max="779" width="1.5" style="6" customWidth="1"/>
    <col min="780" max="780" width="14.125" style="6" customWidth="1"/>
    <col min="781" max="781" width="1.5" style="6" customWidth="1"/>
    <col min="782" max="782" width="14.125" style="6" customWidth="1"/>
    <col min="783" max="783" width="2.75" style="6" customWidth="1"/>
    <col min="784" max="784" width="14.125" style="6" customWidth="1"/>
    <col min="785" max="785" width="1.5" style="6" customWidth="1"/>
    <col min="786" max="786" width="14.125" style="6" customWidth="1"/>
    <col min="787" max="1025" width="9" style="6"/>
    <col min="1026" max="1026" width="28.375" style="6" customWidth="1"/>
    <col min="1027" max="1027" width="5.25" style="6" customWidth="1"/>
    <col min="1028" max="1028" width="5.375" style="6" customWidth="1"/>
    <col min="1029" max="1030" width="3.5" style="6" customWidth="1"/>
    <col min="1031" max="1031" width="1.5" style="6" customWidth="1"/>
    <col min="1032" max="1032" width="14.125" style="6" customWidth="1"/>
    <col min="1033" max="1033" width="1.5" style="6" customWidth="1"/>
    <col min="1034" max="1034" width="14.125" style="6" customWidth="1"/>
    <col min="1035" max="1035" width="1.5" style="6" customWidth="1"/>
    <col min="1036" max="1036" width="14.125" style="6" customWidth="1"/>
    <col min="1037" max="1037" width="1.5" style="6" customWidth="1"/>
    <col min="1038" max="1038" width="14.125" style="6" customWidth="1"/>
    <col min="1039" max="1039" width="2.75" style="6" customWidth="1"/>
    <col min="1040" max="1040" width="14.125" style="6" customWidth="1"/>
    <col min="1041" max="1041" width="1.5" style="6" customWidth="1"/>
    <col min="1042" max="1042" width="14.125" style="6" customWidth="1"/>
    <col min="1043" max="1281" width="9" style="6"/>
    <col min="1282" max="1282" width="28.375" style="6" customWidth="1"/>
    <col min="1283" max="1283" width="5.25" style="6" customWidth="1"/>
    <col min="1284" max="1284" width="5.375" style="6" customWidth="1"/>
    <col min="1285" max="1286" width="3.5" style="6" customWidth="1"/>
    <col min="1287" max="1287" width="1.5" style="6" customWidth="1"/>
    <col min="1288" max="1288" width="14.125" style="6" customWidth="1"/>
    <col min="1289" max="1289" width="1.5" style="6" customWidth="1"/>
    <col min="1290" max="1290" width="14.125" style="6" customWidth="1"/>
    <col min="1291" max="1291" width="1.5" style="6" customWidth="1"/>
    <col min="1292" max="1292" width="14.125" style="6" customWidth="1"/>
    <col min="1293" max="1293" width="1.5" style="6" customWidth="1"/>
    <col min="1294" max="1294" width="14.125" style="6" customWidth="1"/>
    <col min="1295" max="1295" width="2.75" style="6" customWidth="1"/>
    <col min="1296" max="1296" width="14.125" style="6" customWidth="1"/>
    <col min="1297" max="1297" width="1.5" style="6" customWidth="1"/>
    <col min="1298" max="1298" width="14.125" style="6" customWidth="1"/>
    <col min="1299" max="1537" width="9" style="6"/>
    <col min="1538" max="1538" width="28.375" style="6" customWidth="1"/>
    <col min="1539" max="1539" width="5.25" style="6" customWidth="1"/>
    <col min="1540" max="1540" width="5.375" style="6" customWidth="1"/>
    <col min="1541" max="1542" width="3.5" style="6" customWidth="1"/>
    <col min="1543" max="1543" width="1.5" style="6" customWidth="1"/>
    <col min="1544" max="1544" width="14.125" style="6" customWidth="1"/>
    <col min="1545" max="1545" width="1.5" style="6" customWidth="1"/>
    <col min="1546" max="1546" width="14.125" style="6" customWidth="1"/>
    <col min="1547" max="1547" width="1.5" style="6" customWidth="1"/>
    <col min="1548" max="1548" width="14.125" style="6" customWidth="1"/>
    <col min="1549" max="1549" width="1.5" style="6" customWidth="1"/>
    <col min="1550" max="1550" width="14.125" style="6" customWidth="1"/>
    <col min="1551" max="1551" width="2.75" style="6" customWidth="1"/>
    <col min="1552" max="1552" width="14.125" style="6" customWidth="1"/>
    <col min="1553" max="1553" width="1.5" style="6" customWidth="1"/>
    <col min="1554" max="1554" width="14.125" style="6" customWidth="1"/>
    <col min="1555" max="1793" width="9" style="6"/>
    <col min="1794" max="1794" width="28.375" style="6" customWidth="1"/>
    <col min="1795" max="1795" width="5.25" style="6" customWidth="1"/>
    <col min="1796" max="1796" width="5.375" style="6" customWidth="1"/>
    <col min="1797" max="1798" width="3.5" style="6" customWidth="1"/>
    <col min="1799" max="1799" width="1.5" style="6" customWidth="1"/>
    <col min="1800" max="1800" width="14.125" style="6" customWidth="1"/>
    <col min="1801" max="1801" width="1.5" style="6" customWidth="1"/>
    <col min="1802" max="1802" width="14.125" style="6" customWidth="1"/>
    <col min="1803" max="1803" width="1.5" style="6" customWidth="1"/>
    <col min="1804" max="1804" width="14.125" style="6" customWidth="1"/>
    <col min="1805" max="1805" width="1.5" style="6" customWidth="1"/>
    <col min="1806" max="1806" width="14.125" style="6" customWidth="1"/>
    <col min="1807" max="1807" width="2.75" style="6" customWidth="1"/>
    <col min="1808" max="1808" width="14.125" style="6" customWidth="1"/>
    <col min="1809" max="1809" width="1.5" style="6" customWidth="1"/>
    <col min="1810" max="1810" width="14.125" style="6" customWidth="1"/>
    <col min="1811" max="2049" width="9" style="6"/>
    <col min="2050" max="2050" width="28.375" style="6" customWidth="1"/>
    <col min="2051" max="2051" width="5.25" style="6" customWidth="1"/>
    <col min="2052" max="2052" width="5.375" style="6" customWidth="1"/>
    <col min="2053" max="2054" width="3.5" style="6" customWidth="1"/>
    <col min="2055" max="2055" width="1.5" style="6" customWidth="1"/>
    <col min="2056" max="2056" width="14.125" style="6" customWidth="1"/>
    <col min="2057" max="2057" width="1.5" style="6" customWidth="1"/>
    <col min="2058" max="2058" width="14.125" style="6" customWidth="1"/>
    <col min="2059" max="2059" width="1.5" style="6" customWidth="1"/>
    <col min="2060" max="2060" width="14.125" style="6" customWidth="1"/>
    <col min="2061" max="2061" width="1.5" style="6" customWidth="1"/>
    <col min="2062" max="2062" width="14.125" style="6" customWidth="1"/>
    <col min="2063" max="2063" width="2.75" style="6" customWidth="1"/>
    <col min="2064" max="2064" width="14.125" style="6" customWidth="1"/>
    <col min="2065" max="2065" width="1.5" style="6" customWidth="1"/>
    <col min="2066" max="2066" width="14.125" style="6" customWidth="1"/>
    <col min="2067" max="2305" width="9" style="6"/>
    <col min="2306" max="2306" width="28.375" style="6" customWidth="1"/>
    <col min="2307" max="2307" width="5.25" style="6" customWidth="1"/>
    <col min="2308" max="2308" width="5.375" style="6" customWidth="1"/>
    <col min="2309" max="2310" width="3.5" style="6" customWidth="1"/>
    <col min="2311" max="2311" width="1.5" style="6" customWidth="1"/>
    <col min="2312" max="2312" width="14.125" style="6" customWidth="1"/>
    <col min="2313" max="2313" width="1.5" style="6" customWidth="1"/>
    <col min="2314" max="2314" width="14.125" style="6" customWidth="1"/>
    <col min="2315" max="2315" width="1.5" style="6" customWidth="1"/>
    <col min="2316" max="2316" width="14.125" style="6" customWidth="1"/>
    <col min="2317" max="2317" width="1.5" style="6" customWidth="1"/>
    <col min="2318" max="2318" width="14.125" style="6" customWidth="1"/>
    <col min="2319" max="2319" width="2.75" style="6" customWidth="1"/>
    <col min="2320" max="2320" width="14.125" style="6" customWidth="1"/>
    <col min="2321" max="2321" width="1.5" style="6" customWidth="1"/>
    <col min="2322" max="2322" width="14.125" style="6" customWidth="1"/>
    <col min="2323" max="2561" width="9" style="6"/>
    <col min="2562" max="2562" width="28.375" style="6" customWidth="1"/>
    <col min="2563" max="2563" width="5.25" style="6" customWidth="1"/>
    <col min="2564" max="2564" width="5.375" style="6" customWidth="1"/>
    <col min="2565" max="2566" width="3.5" style="6" customWidth="1"/>
    <col min="2567" max="2567" width="1.5" style="6" customWidth="1"/>
    <col min="2568" max="2568" width="14.125" style="6" customWidth="1"/>
    <col min="2569" max="2569" width="1.5" style="6" customWidth="1"/>
    <col min="2570" max="2570" width="14.125" style="6" customWidth="1"/>
    <col min="2571" max="2571" width="1.5" style="6" customWidth="1"/>
    <col min="2572" max="2572" width="14.125" style="6" customWidth="1"/>
    <col min="2573" max="2573" width="1.5" style="6" customWidth="1"/>
    <col min="2574" max="2574" width="14.125" style="6" customWidth="1"/>
    <col min="2575" max="2575" width="2.75" style="6" customWidth="1"/>
    <col min="2576" max="2576" width="14.125" style="6" customWidth="1"/>
    <col min="2577" max="2577" width="1.5" style="6" customWidth="1"/>
    <col min="2578" max="2578" width="14.125" style="6" customWidth="1"/>
    <col min="2579" max="2817" width="9" style="6"/>
    <col min="2818" max="2818" width="28.375" style="6" customWidth="1"/>
    <col min="2819" max="2819" width="5.25" style="6" customWidth="1"/>
    <col min="2820" max="2820" width="5.375" style="6" customWidth="1"/>
    <col min="2821" max="2822" width="3.5" style="6" customWidth="1"/>
    <col min="2823" max="2823" width="1.5" style="6" customWidth="1"/>
    <col min="2824" max="2824" width="14.125" style="6" customWidth="1"/>
    <col min="2825" max="2825" width="1.5" style="6" customWidth="1"/>
    <col min="2826" max="2826" width="14.125" style="6" customWidth="1"/>
    <col min="2827" max="2827" width="1.5" style="6" customWidth="1"/>
    <col min="2828" max="2828" width="14.125" style="6" customWidth="1"/>
    <col min="2829" max="2829" width="1.5" style="6" customWidth="1"/>
    <col min="2830" max="2830" width="14.125" style="6" customWidth="1"/>
    <col min="2831" max="2831" width="2.75" style="6" customWidth="1"/>
    <col min="2832" max="2832" width="14.125" style="6" customWidth="1"/>
    <col min="2833" max="2833" width="1.5" style="6" customWidth="1"/>
    <col min="2834" max="2834" width="14.125" style="6" customWidth="1"/>
    <col min="2835" max="3073" width="9" style="6"/>
    <col min="3074" max="3074" width="28.375" style="6" customWidth="1"/>
    <col min="3075" max="3075" width="5.25" style="6" customWidth="1"/>
    <col min="3076" max="3076" width="5.375" style="6" customWidth="1"/>
    <col min="3077" max="3078" width="3.5" style="6" customWidth="1"/>
    <col min="3079" max="3079" width="1.5" style="6" customWidth="1"/>
    <col min="3080" max="3080" width="14.125" style="6" customWidth="1"/>
    <col min="3081" max="3081" width="1.5" style="6" customWidth="1"/>
    <col min="3082" max="3082" width="14.125" style="6" customWidth="1"/>
    <col min="3083" max="3083" width="1.5" style="6" customWidth="1"/>
    <col min="3084" max="3084" width="14.125" style="6" customWidth="1"/>
    <col min="3085" max="3085" width="1.5" style="6" customWidth="1"/>
    <col min="3086" max="3086" width="14.125" style="6" customWidth="1"/>
    <col min="3087" max="3087" width="2.75" style="6" customWidth="1"/>
    <col min="3088" max="3088" width="14.125" style="6" customWidth="1"/>
    <col min="3089" max="3089" width="1.5" style="6" customWidth="1"/>
    <col min="3090" max="3090" width="14.125" style="6" customWidth="1"/>
    <col min="3091" max="3329" width="9" style="6"/>
    <col min="3330" max="3330" width="28.375" style="6" customWidth="1"/>
    <col min="3331" max="3331" width="5.25" style="6" customWidth="1"/>
    <col min="3332" max="3332" width="5.375" style="6" customWidth="1"/>
    <col min="3333" max="3334" width="3.5" style="6" customWidth="1"/>
    <col min="3335" max="3335" width="1.5" style="6" customWidth="1"/>
    <col min="3336" max="3336" width="14.125" style="6" customWidth="1"/>
    <col min="3337" max="3337" width="1.5" style="6" customWidth="1"/>
    <col min="3338" max="3338" width="14.125" style="6" customWidth="1"/>
    <col min="3339" max="3339" width="1.5" style="6" customWidth="1"/>
    <col min="3340" max="3340" width="14.125" style="6" customWidth="1"/>
    <col min="3341" max="3341" width="1.5" style="6" customWidth="1"/>
    <col min="3342" max="3342" width="14.125" style="6" customWidth="1"/>
    <col min="3343" max="3343" width="2.75" style="6" customWidth="1"/>
    <col min="3344" max="3344" width="14.125" style="6" customWidth="1"/>
    <col min="3345" max="3345" width="1.5" style="6" customWidth="1"/>
    <col min="3346" max="3346" width="14.125" style="6" customWidth="1"/>
    <col min="3347" max="3585" width="9" style="6"/>
    <col min="3586" max="3586" width="28.375" style="6" customWidth="1"/>
    <col min="3587" max="3587" width="5.25" style="6" customWidth="1"/>
    <col min="3588" max="3588" width="5.375" style="6" customWidth="1"/>
    <col min="3589" max="3590" width="3.5" style="6" customWidth="1"/>
    <col min="3591" max="3591" width="1.5" style="6" customWidth="1"/>
    <col min="3592" max="3592" width="14.125" style="6" customWidth="1"/>
    <col min="3593" max="3593" width="1.5" style="6" customWidth="1"/>
    <col min="3594" max="3594" width="14.125" style="6" customWidth="1"/>
    <col min="3595" max="3595" width="1.5" style="6" customWidth="1"/>
    <col min="3596" max="3596" width="14.125" style="6" customWidth="1"/>
    <col min="3597" max="3597" width="1.5" style="6" customWidth="1"/>
    <col min="3598" max="3598" width="14.125" style="6" customWidth="1"/>
    <col min="3599" max="3599" width="2.75" style="6" customWidth="1"/>
    <col min="3600" max="3600" width="14.125" style="6" customWidth="1"/>
    <col min="3601" max="3601" width="1.5" style="6" customWidth="1"/>
    <col min="3602" max="3602" width="14.125" style="6" customWidth="1"/>
    <col min="3603" max="3841" width="9" style="6"/>
    <col min="3842" max="3842" width="28.375" style="6" customWidth="1"/>
    <col min="3843" max="3843" width="5.25" style="6" customWidth="1"/>
    <col min="3844" max="3844" width="5.375" style="6" customWidth="1"/>
    <col min="3845" max="3846" width="3.5" style="6" customWidth="1"/>
    <col min="3847" max="3847" width="1.5" style="6" customWidth="1"/>
    <col min="3848" max="3848" width="14.125" style="6" customWidth="1"/>
    <col min="3849" max="3849" width="1.5" style="6" customWidth="1"/>
    <col min="3850" max="3850" width="14.125" style="6" customWidth="1"/>
    <col min="3851" max="3851" width="1.5" style="6" customWidth="1"/>
    <col min="3852" max="3852" width="14.125" style="6" customWidth="1"/>
    <col min="3853" max="3853" width="1.5" style="6" customWidth="1"/>
    <col min="3854" max="3854" width="14.125" style="6" customWidth="1"/>
    <col min="3855" max="3855" width="2.75" style="6" customWidth="1"/>
    <col min="3856" max="3856" width="14.125" style="6" customWidth="1"/>
    <col min="3857" max="3857" width="1.5" style="6" customWidth="1"/>
    <col min="3858" max="3858" width="14.125" style="6" customWidth="1"/>
    <col min="3859" max="4097" width="9" style="6"/>
    <col min="4098" max="4098" width="28.375" style="6" customWidth="1"/>
    <col min="4099" max="4099" width="5.25" style="6" customWidth="1"/>
    <col min="4100" max="4100" width="5.375" style="6" customWidth="1"/>
    <col min="4101" max="4102" width="3.5" style="6" customWidth="1"/>
    <col min="4103" max="4103" width="1.5" style="6" customWidth="1"/>
    <col min="4104" max="4104" width="14.125" style="6" customWidth="1"/>
    <col min="4105" max="4105" width="1.5" style="6" customWidth="1"/>
    <col min="4106" max="4106" width="14.125" style="6" customWidth="1"/>
    <col min="4107" max="4107" width="1.5" style="6" customWidth="1"/>
    <col min="4108" max="4108" width="14.125" style="6" customWidth="1"/>
    <col min="4109" max="4109" width="1.5" style="6" customWidth="1"/>
    <col min="4110" max="4110" width="14.125" style="6" customWidth="1"/>
    <col min="4111" max="4111" width="2.75" style="6" customWidth="1"/>
    <col min="4112" max="4112" width="14.125" style="6" customWidth="1"/>
    <col min="4113" max="4113" width="1.5" style="6" customWidth="1"/>
    <col min="4114" max="4114" width="14.125" style="6" customWidth="1"/>
    <col min="4115" max="4353" width="9" style="6"/>
    <col min="4354" max="4354" width="28.375" style="6" customWidth="1"/>
    <col min="4355" max="4355" width="5.25" style="6" customWidth="1"/>
    <col min="4356" max="4356" width="5.375" style="6" customWidth="1"/>
    <col min="4357" max="4358" width="3.5" style="6" customWidth="1"/>
    <col min="4359" max="4359" width="1.5" style="6" customWidth="1"/>
    <col min="4360" max="4360" width="14.125" style="6" customWidth="1"/>
    <col min="4361" max="4361" width="1.5" style="6" customWidth="1"/>
    <col min="4362" max="4362" width="14.125" style="6" customWidth="1"/>
    <col min="4363" max="4363" width="1.5" style="6" customWidth="1"/>
    <col min="4364" max="4364" width="14.125" style="6" customWidth="1"/>
    <col min="4365" max="4365" width="1.5" style="6" customWidth="1"/>
    <col min="4366" max="4366" width="14.125" style="6" customWidth="1"/>
    <col min="4367" max="4367" width="2.75" style="6" customWidth="1"/>
    <col min="4368" max="4368" width="14.125" style="6" customWidth="1"/>
    <col min="4369" max="4369" width="1.5" style="6" customWidth="1"/>
    <col min="4370" max="4370" width="14.125" style="6" customWidth="1"/>
    <col min="4371" max="4609" width="9" style="6"/>
    <col min="4610" max="4610" width="28.375" style="6" customWidth="1"/>
    <col min="4611" max="4611" width="5.25" style="6" customWidth="1"/>
    <col min="4612" max="4612" width="5.375" style="6" customWidth="1"/>
    <col min="4613" max="4614" width="3.5" style="6" customWidth="1"/>
    <col min="4615" max="4615" width="1.5" style="6" customWidth="1"/>
    <col min="4616" max="4616" width="14.125" style="6" customWidth="1"/>
    <col min="4617" max="4617" width="1.5" style="6" customWidth="1"/>
    <col min="4618" max="4618" width="14.125" style="6" customWidth="1"/>
    <col min="4619" max="4619" width="1.5" style="6" customWidth="1"/>
    <col min="4620" max="4620" width="14.125" style="6" customWidth="1"/>
    <col min="4621" max="4621" width="1.5" style="6" customWidth="1"/>
    <col min="4622" max="4622" width="14.125" style="6" customWidth="1"/>
    <col min="4623" max="4623" width="2.75" style="6" customWidth="1"/>
    <col min="4624" max="4624" width="14.125" style="6" customWidth="1"/>
    <col min="4625" max="4625" width="1.5" style="6" customWidth="1"/>
    <col min="4626" max="4626" width="14.125" style="6" customWidth="1"/>
    <col min="4627" max="4865" width="9" style="6"/>
    <col min="4866" max="4866" width="28.375" style="6" customWidth="1"/>
    <col min="4867" max="4867" width="5.25" style="6" customWidth="1"/>
    <col min="4868" max="4868" width="5.375" style="6" customWidth="1"/>
    <col min="4869" max="4870" width="3.5" style="6" customWidth="1"/>
    <col min="4871" max="4871" width="1.5" style="6" customWidth="1"/>
    <col min="4872" max="4872" width="14.125" style="6" customWidth="1"/>
    <col min="4873" max="4873" width="1.5" style="6" customWidth="1"/>
    <col min="4874" max="4874" width="14.125" style="6" customWidth="1"/>
    <col min="4875" max="4875" width="1.5" style="6" customWidth="1"/>
    <col min="4876" max="4876" width="14.125" style="6" customWidth="1"/>
    <col min="4877" max="4877" width="1.5" style="6" customWidth="1"/>
    <col min="4878" max="4878" width="14.125" style="6" customWidth="1"/>
    <col min="4879" max="4879" width="2.75" style="6" customWidth="1"/>
    <col min="4880" max="4880" width="14.125" style="6" customWidth="1"/>
    <col min="4881" max="4881" width="1.5" style="6" customWidth="1"/>
    <col min="4882" max="4882" width="14.125" style="6" customWidth="1"/>
    <col min="4883" max="5121" width="9" style="6"/>
    <col min="5122" max="5122" width="28.375" style="6" customWidth="1"/>
    <col min="5123" max="5123" width="5.25" style="6" customWidth="1"/>
    <col min="5124" max="5124" width="5.375" style="6" customWidth="1"/>
    <col min="5125" max="5126" width="3.5" style="6" customWidth="1"/>
    <col min="5127" max="5127" width="1.5" style="6" customWidth="1"/>
    <col min="5128" max="5128" width="14.125" style="6" customWidth="1"/>
    <col min="5129" max="5129" width="1.5" style="6" customWidth="1"/>
    <col min="5130" max="5130" width="14.125" style="6" customWidth="1"/>
    <col min="5131" max="5131" width="1.5" style="6" customWidth="1"/>
    <col min="5132" max="5132" width="14.125" style="6" customWidth="1"/>
    <col min="5133" max="5133" width="1.5" style="6" customWidth="1"/>
    <col min="5134" max="5134" width="14.125" style="6" customWidth="1"/>
    <col min="5135" max="5135" width="2.75" style="6" customWidth="1"/>
    <col min="5136" max="5136" width="14.125" style="6" customWidth="1"/>
    <col min="5137" max="5137" width="1.5" style="6" customWidth="1"/>
    <col min="5138" max="5138" width="14.125" style="6" customWidth="1"/>
    <col min="5139" max="5377" width="9" style="6"/>
    <col min="5378" max="5378" width="28.375" style="6" customWidth="1"/>
    <col min="5379" max="5379" width="5.25" style="6" customWidth="1"/>
    <col min="5380" max="5380" width="5.375" style="6" customWidth="1"/>
    <col min="5381" max="5382" width="3.5" style="6" customWidth="1"/>
    <col min="5383" max="5383" width="1.5" style="6" customWidth="1"/>
    <col min="5384" max="5384" width="14.125" style="6" customWidth="1"/>
    <col min="5385" max="5385" width="1.5" style="6" customWidth="1"/>
    <col min="5386" max="5386" width="14.125" style="6" customWidth="1"/>
    <col min="5387" max="5387" width="1.5" style="6" customWidth="1"/>
    <col min="5388" max="5388" width="14.125" style="6" customWidth="1"/>
    <col min="5389" max="5389" width="1.5" style="6" customWidth="1"/>
    <col min="5390" max="5390" width="14.125" style="6" customWidth="1"/>
    <col min="5391" max="5391" width="2.75" style="6" customWidth="1"/>
    <col min="5392" max="5392" width="14.125" style="6" customWidth="1"/>
    <col min="5393" max="5393" width="1.5" style="6" customWidth="1"/>
    <col min="5394" max="5394" width="14.125" style="6" customWidth="1"/>
    <col min="5395" max="5633" width="9" style="6"/>
    <col min="5634" max="5634" width="28.375" style="6" customWidth="1"/>
    <col min="5635" max="5635" width="5.25" style="6" customWidth="1"/>
    <col min="5636" max="5636" width="5.375" style="6" customWidth="1"/>
    <col min="5637" max="5638" width="3.5" style="6" customWidth="1"/>
    <col min="5639" max="5639" width="1.5" style="6" customWidth="1"/>
    <col min="5640" max="5640" width="14.125" style="6" customWidth="1"/>
    <col min="5641" max="5641" width="1.5" style="6" customWidth="1"/>
    <col min="5642" max="5642" width="14.125" style="6" customWidth="1"/>
    <col min="5643" max="5643" width="1.5" style="6" customWidth="1"/>
    <col min="5644" max="5644" width="14.125" style="6" customWidth="1"/>
    <col min="5645" max="5645" width="1.5" style="6" customWidth="1"/>
    <col min="5646" max="5646" width="14.125" style="6" customWidth="1"/>
    <col min="5647" max="5647" width="2.75" style="6" customWidth="1"/>
    <col min="5648" max="5648" width="14.125" style="6" customWidth="1"/>
    <col min="5649" max="5649" width="1.5" style="6" customWidth="1"/>
    <col min="5650" max="5650" width="14.125" style="6" customWidth="1"/>
    <col min="5651" max="5889" width="9" style="6"/>
    <col min="5890" max="5890" width="28.375" style="6" customWidth="1"/>
    <col min="5891" max="5891" width="5.25" style="6" customWidth="1"/>
    <col min="5892" max="5892" width="5.375" style="6" customWidth="1"/>
    <col min="5893" max="5894" width="3.5" style="6" customWidth="1"/>
    <col min="5895" max="5895" width="1.5" style="6" customWidth="1"/>
    <col min="5896" max="5896" width="14.125" style="6" customWidth="1"/>
    <col min="5897" max="5897" width="1.5" style="6" customWidth="1"/>
    <col min="5898" max="5898" width="14.125" style="6" customWidth="1"/>
    <col min="5899" max="5899" width="1.5" style="6" customWidth="1"/>
    <col min="5900" max="5900" width="14.125" style="6" customWidth="1"/>
    <col min="5901" max="5901" width="1.5" style="6" customWidth="1"/>
    <col min="5902" max="5902" width="14.125" style="6" customWidth="1"/>
    <col min="5903" max="5903" width="2.75" style="6" customWidth="1"/>
    <col min="5904" max="5904" width="14.125" style="6" customWidth="1"/>
    <col min="5905" max="5905" width="1.5" style="6" customWidth="1"/>
    <col min="5906" max="5906" width="14.125" style="6" customWidth="1"/>
    <col min="5907" max="6145" width="9" style="6"/>
    <col min="6146" max="6146" width="28.375" style="6" customWidth="1"/>
    <col min="6147" max="6147" width="5.25" style="6" customWidth="1"/>
    <col min="6148" max="6148" width="5.375" style="6" customWidth="1"/>
    <col min="6149" max="6150" width="3.5" style="6" customWidth="1"/>
    <col min="6151" max="6151" width="1.5" style="6" customWidth="1"/>
    <col min="6152" max="6152" width="14.125" style="6" customWidth="1"/>
    <col min="6153" max="6153" width="1.5" style="6" customWidth="1"/>
    <col min="6154" max="6154" width="14.125" style="6" customWidth="1"/>
    <col min="6155" max="6155" width="1.5" style="6" customWidth="1"/>
    <col min="6156" max="6156" width="14.125" style="6" customWidth="1"/>
    <col min="6157" max="6157" width="1.5" style="6" customWidth="1"/>
    <col min="6158" max="6158" width="14.125" style="6" customWidth="1"/>
    <col min="6159" max="6159" width="2.75" style="6" customWidth="1"/>
    <col min="6160" max="6160" width="14.125" style="6" customWidth="1"/>
    <col min="6161" max="6161" width="1.5" style="6" customWidth="1"/>
    <col min="6162" max="6162" width="14.125" style="6" customWidth="1"/>
    <col min="6163" max="6401" width="9" style="6"/>
    <col min="6402" max="6402" width="28.375" style="6" customWidth="1"/>
    <col min="6403" max="6403" width="5.25" style="6" customWidth="1"/>
    <col min="6404" max="6404" width="5.375" style="6" customWidth="1"/>
    <col min="6405" max="6406" width="3.5" style="6" customWidth="1"/>
    <col min="6407" max="6407" width="1.5" style="6" customWidth="1"/>
    <col min="6408" max="6408" width="14.125" style="6" customWidth="1"/>
    <col min="6409" max="6409" width="1.5" style="6" customWidth="1"/>
    <col min="6410" max="6410" width="14.125" style="6" customWidth="1"/>
    <col min="6411" max="6411" width="1.5" style="6" customWidth="1"/>
    <col min="6412" max="6412" width="14.125" style="6" customWidth="1"/>
    <col min="6413" max="6413" width="1.5" style="6" customWidth="1"/>
    <col min="6414" max="6414" width="14.125" style="6" customWidth="1"/>
    <col min="6415" max="6415" width="2.75" style="6" customWidth="1"/>
    <col min="6416" max="6416" width="14.125" style="6" customWidth="1"/>
    <col min="6417" max="6417" width="1.5" style="6" customWidth="1"/>
    <col min="6418" max="6418" width="14.125" style="6" customWidth="1"/>
    <col min="6419" max="6657" width="9" style="6"/>
    <col min="6658" max="6658" width="28.375" style="6" customWidth="1"/>
    <col min="6659" max="6659" width="5.25" style="6" customWidth="1"/>
    <col min="6660" max="6660" width="5.375" style="6" customWidth="1"/>
    <col min="6661" max="6662" width="3.5" style="6" customWidth="1"/>
    <col min="6663" max="6663" width="1.5" style="6" customWidth="1"/>
    <col min="6664" max="6664" width="14.125" style="6" customWidth="1"/>
    <col min="6665" max="6665" width="1.5" style="6" customWidth="1"/>
    <col min="6666" max="6666" width="14.125" style="6" customWidth="1"/>
    <col min="6667" max="6667" width="1.5" style="6" customWidth="1"/>
    <col min="6668" max="6668" width="14.125" style="6" customWidth="1"/>
    <col min="6669" max="6669" width="1.5" style="6" customWidth="1"/>
    <col min="6670" max="6670" width="14.125" style="6" customWidth="1"/>
    <col min="6671" max="6671" width="2.75" style="6" customWidth="1"/>
    <col min="6672" max="6672" width="14.125" style="6" customWidth="1"/>
    <col min="6673" max="6673" width="1.5" style="6" customWidth="1"/>
    <col min="6674" max="6674" width="14.125" style="6" customWidth="1"/>
    <col min="6675" max="6913" width="9" style="6"/>
    <col min="6914" max="6914" width="28.375" style="6" customWidth="1"/>
    <col min="6915" max="6915" width="5.25" style="6" customWidth="1"/>
    <col min="6916" max="6916" width="5.375" style="6" customWidth="1"/>
    <col min="6917" max="6918" width="3.5" style="6" customWidth="1"/>
    <col min="6919" max="6919" width="1.5" style="6" customWidth="1"/>
    <col min="6920" max="6920" width="14.125" style="6" customWidth="1"/>
    <col min="6921" max="6921" width="1.5" style="6" customWidth="1"/>
    <col min="6922" max="6922" width="14.125" style="6" customWidth="1"/>
    <col min="6923" max="6923" width="1.5" style="6" customWidth="1"/>
    <col min="6924" max="6924" width="14.125" style="6" customWidth="1"/>
    <col min="6925" max="6925" width="1.5" style="6" customWidth="1"/>
    <col min="6926" max="6926" width="14.125" style="6" customWidth="1"/>
    <col min="6927" max="6927" width="2.75" style="6" customWidth="1"/>
    <col min="6928" max="6928" width="14.125" style="6" customWidth="1"/>
    <col min="6929" max="6929" width="1.5" style="6" customWidth="1"/>
    <col min="6930" max="6930" width="14.125" style="6" customWidth="1"/>
    <col min="6931" max="7169" width="9" style="6"/>
    <col min="7170" max="7170" width="28.375" style="6" customWidth="1"/>
    <col min="7171" max="7171" width="5.25" style="6" customWidth="1"/>
    <col min="7172" max="7172" width="5.375" style="6" customWidth="1"/>
    <col min="7173" max="7174" width="3.5" style="6" customWidth="1"/>
    <col min="7175" max="7175" width="1.5" style="6" customWidth="1"/>
    <col min="7176" max="7176" width="14.125" style="6" customWidth="1"/>
    <col min="7177" max="7177" width="1.5" style="6" customWidth="1"/>
    <col min="7178" max="7178" width="14.125" style="6" customWidth="1"/>
    <col min="7179" max="7179" width="1.5" style="6" customWidth="1"/>
    <col min="7180" max="7180" width="14.125" style="6" customWidth="1"/>
    <col min="7181" max="7181" width="1.5" style="6" customWidth="1"/>
    <col min="7182" max="7182" width="14.125" style="6" customWidth="1"/>
    <col min="7183" max="7183" width="2.75" style="6" customWidth="1"/>
    <col min="7184" max="7184" width="14.125" style="6" customWidth="1"/>
    <col min="7185" max="7185" width="1.5" style="6" customWidth="1"/>
    <col min="7186" max="7186" width="14.125" style="6" customWidth="1"/>
    <col min="7187" max="7425" width="9" style="6"/>
    <col min="7426" max="7426" width="28.375" style="6" customWidth="1"/>
    <col min="7427" max="7427" width="5.25" style="6" customWidth="1"/>
    <col min="7428" max="7428" width="5.375" style="6" customWidth="1"/>
    <col min="7429" max="7430" width="3.5" style="6" customWidth="1"/>
    <col min="7431" max="7431" width="1.5" style="6" customWidth="1"/>
    <col min="7432" max="7432" width="14.125" style="6" customWidth="1"/>
    <col min="7433" max="7433" width="1.5" style="6" customWidth="1"/>
    <col min="7434" max="7434" width="14.125" style="6" customWidth="1"/>
    <col min="7435" max="7435" width="1.5" style="6" customWidth="1"/>
    <col min="7436" max="7436" width="14.125" style="6" customWidth="1"/>
    <col min="7437" max="7437" width="1.5" style="6" customWidth="1"/>
    <col min="7438" max="7438" width="14.125" style="6" customWidth="1"/>
    <col min="7439" max="7439" width="2.75" style="6" customWidth="1"/>
    <col min="7440" max="7440" width="14.125" style="6" customWidth="1"/>
    <col min="7441" max="7441" width="1.5" style="6" customWidth="1"/>
    <col min="7442" max="7442" width="14.125" style="6" customWidth="1"/>
    <col min="7443" max="7681" width="9" style="6"/>
    <col min="7682" max="7682" width="28.375" style="6" customWidth="1"/>
    <col min="7683" max="7683" width="5.25" style="6" customWidth="1"/>
    <col min="7684" max="7684" width="5.375" style="6" customWidth="1"/>
    <col min="7685" max="7686" width="3.5" style="6" customWidth="1"/>
    <col min="7687" max="7687" width="1.5" style="6" customWidth="1"/>
    <col min="7688" max="7688" width="14.125" style="6" customWidth="1"/>
    <col min="7689" max="7689" width="1.5" style="6" customWidth="1"/>
    <col min="7690" max="7690" width="14.125" style="6" customWidth="1"/>
    <col min="7691" max="7691" width="1.5" style="6" customWidth="1"/>
    <col min="7692" max="7692" width="14.125" style="6" customWidth="1"/>
    <col min="7693" max="7693" width="1.5" style="6" customWidth="1"/>
    <col min="7694" max="7694" width="14.125" style="6" customWidth="1"/>
    <col min="7695" max="7695" width="2.75" style="6" customWidth="1"/>
    <col min="7696" max="7696" width="14.125" style="6" customWidth="1"/>
    <col min="7697" max="7697" width="1.5" style="6" customWidth="1"/>
    <col min="7698" max="7698" width="14.125" style="6" customWidth="1"/>
    <col min="7699" max="7937" width="9" style="6"/>
    <col min="7938" max="7938" width="28.375" style="6" customWidth="1"/>
    <col min="7939" max="7939" width="5.25" style="6" customWidth="1"/>
    <col min="7940" max="7940" width="5.375" style="6" customWidth="1"/>
    <col min="7941" max="7942" width="3.5" style="6" customWidth="1"/>
    <col min="7943" max="7943" width="1.5" style="6" customWidth="1"/>
    <col min="7944" max="7944" width="14.125" style="6" customWidth="1"/>
    <col min="7945" max="7945" width="1.5" style="6" customWidth="1"/>
    <col min="7946" max="7946" width="14.125" style="6" customWidth="1"/>
    <col min="7947" max="7947" width="1.5" style="6" customWidth="1"/>
    <col min="7948" max="7948" width="14.125" style="6" customWidth="1"/>
    <col min="7949" max="7949" width="1.5" style="6" customWidth="1"/>
    <col min="7950" max="7950" width="14.125" style="6" customWidth="1"/>
    <col min="7951" max="7951" width="2.75" style="6" customWidth="1"/>
    <col min="7952" max="7952" width="14.125" style="6" customWidth="1"/>
    <col min="7953" max="7953" width="1.5" style="6" customWidth="1"/>
    <col min="7954" max="7954" width="14.125" style="6" customWidth="1"/>
    <col min="7955" max="8193" width="9" style="6"/>
    <col min="8194" max="8194" width="28.375" style="6" customWidth="1"/>
    <col min="8195" max="8195" width="5.25" style="6" customWidth="1"/>
    <col min="8196" max="8196" width="5.375" style="6" customWidth="1"/>
    <col min="8197" max="8198" width="3.5" style="6" customWidth="1"/>
    <col min="8199" max="8199" width="1.5" style="6" customWidth="1"/>
    <col min="8200" max="8200" width="14.125" style="6" customWidth="1"/>
    <col min="8201" max="8201" width="1.5" style="6" customWidth="1"/>
    <col min="8202" max="8202" width="14.125" style="6" customWidth="1"/>
    <col min="8203" max="8203" width="1.5" style="6" customWidth="1"/>
    <col min="8204" max="8204" width="14.125" style="6" customWidth="1"/>
    <col min="8205" max="8205" width="1.5" style="6" customWidth="1"/>
    <col min="8206" max="8206" width="14.125" style="6" customWidth="1"/>
    <col min="8207" max="8207" width="2.75" style="6" customWidth="1"/>
    <col min="8208" max="8208" width="14.125" style="6" customWidth="1"/>
    <col min="8209" max="8209" width="1.5" style="6" customWidth="1"/>
    <col min="8210" max="8210" width="14.125" style="6" customWidth="1"/>
    <col min="8211" max="8449" width="9" style="6"/>
    <col min="8450" max="8450" width="28.375" style="6" customWidth="1"/>
    <col min="8451" max="8451" width="5.25" style="6" customWidth="1"/>
    <col min="8452" max="8452" width="5.375" style="6" customWidth="1"/>
    <col min="8453" max="8454" width="3.5" style="6" customWidth="1"/>
    <col min="8455" max="8455" width="1.5" style="6" customWidth="1"/>
    <col min="8456" max="8456" width="14.125" style="6" customWidth="1"/>
    <col min="8457" max="8457" width="1.5" style="6" customWidth="1"/>
    <col min="8458" max="8458" width="14.125" style="6" customWidth="1"/>
    <col min="8459" max="8459" width="1.5" style="6" customWidth="1"/>
    <col min="8460" max="8460" width="14.125" style="6" customWidth="1"/>
    <col min="8461" max="8461" width="1.5" style="6" customWidth="1"/>
    <col min="8462" max="8462" width="14.125" style="6" customWidth="1"/>
    <col min="8463" max="8463" width="2.75" style="6" customWidth="1"/>
    <col min="8464" max="8464" width="14.125" style="6" customWidth="1"/>
    <col min="8465" max="8465" width="1.5" style="6" customWidth="1"/>
    <col min="8466" max="8466" width="14.125" style="6" customWidth="1"/>
    <col min="8467" max="8705" width="9" style="6"/>
    <col min="8706" max="8706" width="28.375" style="6" customWidth="1"/>
    <col min="8707" max="8707" width="5.25" style="6" customWidth="1"/>
    <col min="8708" max="8708" width="5.375" style="6" customWidth="1"/>
    <col min="8709" max="8710" width="3.5" style="6" customWidth="1"/>
    <col min="8711" max="8711" width="1.5" style="6" customWidth="1"/>
    <col min="8712" max="8712" width="14.125" style="6" customWidth="1"/>
    <col min="8713" max="8713" width="1.5" style="6" customWidth="1"/>
    <col min="8714" max="8714" width="14.125" style="6" customWidth="1"/>
    <col min="8715" max="8715" width="1.5" style="6" customWidth="1"/>
    <col min="8716" max="8716" width="14.125" style="6" customWidth="1"/>
    <col min="8717" max="8717" width="1.5" style="6" customWidth="1"/>
    <col min="8718" max="8718" width="14.125" style="6" customWidth="1"/>
    <col min="8719" max="8719" width="2.75" style="6" customWidth="1"/>
    <col min="8720" max="8720" width="14.125" style="6" customWidth="1"/>
    <col min="8721" max="8721" width="1.5" style="6" customWidth="1"/>
    <col min="8722" max="8722" width="14.125" style="6" customWidth="1"/>
    <col min="8723" max="8961" width="9" style="6"/>
    <col min="8962" max="8962" width="28.375" style="6" customWidth="1"/>
    <col min="8963" max="8963" width="5.25" style="6" customWidth="1"/>
    <col min="8964" max="8964" width="5.375" style="6" customWidth="1"/>
    <col min="8965" max="8966" width="3.5" style="6" customWidth="1"/>
    <col min="8967" max="8967" width="1.5" style="6" customWidth="1"/>
    <col min="8968" max="8968" width="14.125" style="6" customWidth="1"/>
    <col min="8969" max="8969" width="1.5" style="6" customWidth="1"/>
    <col min="8970" max="8970" width="14.125" style="6" customWidth="1"/>
    <col min="8971" max="8971" width="1.5" style="6" customWidth="1"/>
    <col min="8972" max="8972" width="14.125" style="6" customWidth="1"/>
    <col min="8973" max="8973" width="1.5" style="6" customWidth="1"/>
    <col min="8974" max="8974" width="14.125" style="6" customWidth="1"/>
    <col min="8975" max="8975" width="2.75" style="6" customWidth="1"/>
    <col min="8976" max="8976" width="14.125" style="6" customWidth="1"/>
    <col min="8977" max="8977" width="1.5" style="6" customWidth="1"/>
    <col min="8978" max="8978" width="14.125" style="6" customWidth="1"/>
    <col min="8979" max="9217" width="9" style="6"/>
    <col min="9218" max="9218" width="28.375" style="6" customWidth="1"/>
    <col min="9219" max="9219" width="5.25" style="6" customWidth="1"/>
    <col min="9220" max="9220" width="5.375" style="6" customWidth="1"/>
    <col min="9221" max="9222" width="3.5" style="6" customWidth="1"/>
    <col min="9223" max="9223" width="1.5" style="6" customWidth="1"/>
    <col min="9224" max="9224" width="14.125" style="6" customWidth="1"/>
    <col min="9225" max="9225" width="1.5" style="6" customWidth="1"/>
    <col min="9226" max="9226" width="14.125" style="6" customWidth="1"/>
    <col min="9227" max="9227" width="1.5" style="6" customWidth="1"/>
    <col min="9228" max="9228" width="14.125" style="6" customWidth="1"/>
    <col min="9229" max="9229" width="1.5" style="6" customWidth="1"/>
    <col min="9230" max="9230" width="14.125" style="6" customWidth="1"/>
    <col min="9231" max="9231" width="2.75" style="6" customWidth="1"/>
    <col min="9232" max="9232" width="14.125" style="6" customWidth="1"/>
    <col min="9233" max="9233" width="1.5" style="6" customWidth="1"/>
    <col min="9234" max="9234" width="14.125" style="6" customWidth="1"/>
    <col min="9235" max="9473" width="9" style="6"/>
    <col min="9474" max="9474" width="28.375" style="6" customWidth="1"/>
    <col min="9475" max="9475" width="5.25" style="6" customWidth="1"/>
    <col min="9476" max="9476" width="5.375" style="6" customWidth="1"/>
    <col min="9477" max="9478" width="3.5" style="6" customWidth="1"/>
    <col min="9479" max="9479" width="1.5" style="6" customWidth="1"/>
    <col min="9480" max="9480" width="14.125" style="6" customWidth="1"/>
    <col min="9481" max="9481" width="1.5" style="6" customWidth="1"/>
    <col min="9482" max="9482" width="14.125" style="6" customWidth="1"/>
    <col min="9483" max="9483" width="1.5" style="6" customWidth="1"/>
    <col min="9484" max="9484" width="14.125" style="6" customWidth="1"/>
    <col min="9485" max="9485" width="1.5" style="6" customWidth="1"/>
    <col min="9486" max="9486" width="14.125" style="6" customWidth="1"/>
    <col min="9487" max="9487" width="2.75" style="6" customWidth="1"/>
    <col min="9488" max="9488" width="14.125" style="6" customWidth="1"/>
    <col min="9489" max="9489" width="1.5" style="6" customWidth="1"/>
    <col min="9490" max="9490" width="14.125" style="6" customWidth="1"/>
    <col min="9491" max="9729" width="9" style="6"/>
    <col min="9730" max="9730" width="28.375" style="6" customWidth="1"/>
    <col min="9731" max="9731" width="5.25" style="6" customWidth="1"/>
    <col min="9732" max="9732" width="5.375" style="6" customWidth="1"/>
    <col min="9733" max="9734" width="3.5" style="6" customWidth="1"/>
    <col min="9735" max="9735" width="1.5" style="6" customWidth="1"/>
    <col min="9736" max="9736" width="14.125" style="6" customWidth="1"/>
    <col min="9737" max="9737" width="1.5" style="6" customWidth="1"/>
    <col min="9738" max="9738" width="14.125" style="6" customWidth="1"/>
    <col min="9739" max="9739" width="1.5" style="6" customWidth="1"/>
    <col min="9740" max="9740" width="14.125" style="6" customWidth="1"/>
    <col min="9741" max="9741" width="1.5" style="6" customWidth="1"/>
    <col min="9742" max="9742" width="14.125" style="6" customWidth="1"/>
    <col min="9743" max="9743" width="2.75" style="6" customWidth="1"/>
    <col min="9744" max="9744" width="14.125" style="6" customWidth="1"/>
    <col min="9745" max="9745" width="1.5" style="6" customWidth="1"/>
    <col min="9746" max="9746" width="14.125" style="6" customWidth="1"/>
    <col min="9747" max="9985" width="9" style="6"/>
    <col min="9986" max="9986" width="28.375" style="6" customWidth="1"/>
    <col min="9987" max="9987" width="5.25" style="6" customWidth="1"/>
    <col min="9988" max="9988" width="5.375" style="6" customWidth="1"/>
    <col min="9989" max="9990" width="3.5" style="6" customWidth="1"/>
    <col min="9991" max="9991" width="1.5" style="6" customWidth="1"/>
    <col min="9992" max="9992" width="14.125" style="6" customWidth="1"/>
    <col min="9993" max="9993" width="1.5" style="6" customWidth="1"/>
    <col min="9994" max="9994" width="14.125" style="6" customWidth="1"/>
    <col min="9995" max="9995" width="1.5" style="6" customWidth="1"/>
    <col min="9996" max="9996" width="14.125" style="6" customWidth="1"/>
    <col min="9997" max="9997" width="1.5" style="6" customWidth="1"/>
    <col min="9998" max="9998" width="14.125" style="6" customWidth="1"/>
    <col min="9999" max="9999" width="2.75" style="6" customWidth="1"/>
    <col min="10000" max="10000" width="14.125" style="6" customWidth="1"/>
    <col min="10001" max="10001" width="1.5" style="6" customWidth="1"/>
    <col min="10002" max="10002" width="14.125" style="6" customWidth="1"/>
    <col min="10003" max="10241" width="9" style="6"/>
    <col min="10242" max="10242" width="28.375" style="6" customWidth="1"/>
    <col min="10243" max="10243" width="5.25" style="6" customWidth="1"/>
    <col min="10244" max="10244" width="5.375" style="6" customWidth="1"/>
    <col min="10245" max="10246" width="3.5" style="6" customWidth="1"/>
    <col min="10247" max="10247" width="1.5" style="6" customWidth="1"/>
    <col min="10248" max="10248" width="14.125" style="6" customWidth="1"/>
    <col min="10249" max="10249" width="1.5" style="6" customWidth="1"/>
    <col min="10250" max="10250" width="14.125" style="6" customWidth="1"/>
    <col min="10251" max="10251" width="1.5" style="6" customWidth="1"/>
    <col min="10252" max="10252" width="14.125" style="6" customWidth="1"/>
    <col min="10253" max="10253" width="1.5" style="6" customWidth="1"/>
    <col min="10254" max="10254" width="14.125" style="6" customWidth="1"/>
    <col min="10255" max="10255" width="2.75" style="6" customWidth="1"/>
    <col min="10256" max="10256" width="14.125" style="6" customWidth="1"/>
    <col min="10257" max="10257" width="1.5" style="6" customWidth="1"/>
    <col min="10258" max="10258" width="14.125" style="6" customWidth="1"/>
    <col min="10259" max="10497" width="9" style="6"/>
    <col min="10498" max="10498" width="28.375" style="6" customWidth="1"/>
    <col min="10499" max="10499" width="5.25" style="6" customWidth="1"/>
    <col min="10500" max="10500" width="5.375" style="6" customWidth="1"/>
    <col min="10501" max="10502" width="3.5" style="6" customWidth="1"/>
    <col min="10503" max="10503" width="1.5" style="6" customWidth="1"/>
    <col min="10504" max="10504" width="14.125" style="6" customWidth="1"/>
    <col min="10505" max="10505" width="1.5" style="6" customWidth="1"/>
    <col min="10506" max="10506" width="14.125" style="6" customWidth="1"/>
    <col min="10507" max="10507" width="1.5" style="6" customWidth="1"/>
    <col min="10508" max="10508" width="14.125" style="6" customWidth="1"/>
    <col min="10509" max="10509" width="1.5" style="6" customWidth="1"/>
    <col min="10510" max="10510" width="14.125" style="6" customWidth="1"/>
    <col min="10511" max="10511" width="2.75" style="6" customWidth="1"/>
    <col min="10512" max="10512" width="14.125" style="6" customWidth="1"/>
    <col min="10513" max="10513" width="1.5" style="6" customWidth="1"/>
    <col min="10514" max="10514" width="14.125" style="6" customWidth="1"/>
    <col min="10515" max="10753" width="9" style="6"/>
    <col min="10754" max="10754" width="28.375" style="6" customWidth="1"/>
    <col min="10755" max="10755" width="5.25" style="6" customWidth="1"/>
    <col min="10756" max="10756" width="5.375" style="6" customWidth="1"/>
    <col min="10757" max="10758" width="3.5" style="6" customWidth="1"/>
    <col min="10759" max="10759" width="1.5" style="6" customWidth="1"/>
    <col min="10760" max="10760" width="14.125" style="6" customWidth="1"/>
    <col min="10761" max="10761" width="1.5" style="6" customWidth="1"/>
    <col min="10762" max="10762" width="14.125" style="6" customWidth="1"/>
    <col min="10763" max="10763" width="1.5" style="6" customWidth="1"/>
    <col min="10764" max="10764" width="14.125" style="6" customWidth="1"/>
    <col min="10765" max="10765" width="1.5" style="6" customWidth="1"/>
    <col min="10766" max="10766" width="14.125" style="6" customWidth="1"/>
    <col min="10767" max="10767" width="2.75" style="6" customWidth="1"/>
    <col min="10768" max="10768" width="14.125" style="6" customWidth="1"/>
    <col min="10769" max="10769" width="1.5" style="6" customWidth="1"/>
    <col min="10770" max="10770" width="14.125" style="6" customWidth="1"/>
    <col min="10771" max="11009" width="9" style="6"/>
    <col min="11010" max="11010" width="28.375" style="6" customWidth="1"/>
    <col min="11011" max="11011" width="5.25" style="6" customWidth="1"/>
    <col min="11012" max="11012" width="5.375" style="6" customWidth="1"/>
    <col min="11013" max="11014" width="3.5" style="6" customWidth="1"/>
    <col min="11015" max="11015" width="1.5" style="6" customWidth="1"/>
    <col min="11016" max="11016" width="14.125" style="6" customWidth="1"/>
    <col min="11017" max="11017" width="1.5" style="6" customWidth="1"/>
    <col min="11018" max="11018" width="14.125" style="6" customWidth="1"/>
    <col min="11019" max="11019" width="1.5" style="6" customWidth="1"/>
    <col min="11020" max="11020" width="14.125" style="6" customWidth="1"/>
    <col min="11021" max="11021" width="1.5" style="6" customWidth="1"/>
    <col min="11022" max="11022" width="14.125" style="6" customWidth="1"/>
    <col min="11023" max="11023" width="2.75" style="6" customWidth="1"/>
    <col min="11024" max="11024" width="14.125" style="6" customWidth="1"/>
    <col min="11025" max="11025" width="1.5" style="6" customWidth="1"/>
    <col min="11026" max="11026" width="14.125" style="6" customWidth="1"/>
    <col min="11027" max="11265" width="9" style="6"/>
    <col min="11266" max="11266" width="28.375" style="6" customWidth="1"/>
    <col min="11267" max="11267" width="5.25" style="6" customWidth="1"/>
    <col min="11268" max="11268" width="5.375" style="6" customWidth="1"/>
    <col min="11269" max="11270" width="3.5" style="6" customWidth="1"/>
    <col min="11271" max="11271" width="1.5" style="6" customWidth="1"/>
    <col min="11272" max="11272" width="14.125" style="6" customWidth="1"/>
    <col min="11273" max="11273" width="1.5" style="6" customWidth="1"/>
    <col min="11274" max="11274" width="14.125" style="6" customWidth="1"/>
    <col min="11275" max="11275" width="1.5" style="6" customWidth="1"/>
    <col min="11276" max="11276" width="14.125" style="6" customWidth="1"/>
    <col min="11277" max="11277" width="1.5" style="6" customWidth="1"/>
    <col min="11278" max="11278" width="14.125" style="6" customWidth="1"/>
    <col min="11279" max="11279" width="2.75" style="6" customWidth="1"/>
    <col min="11280" max="11280" width="14.125" style="6" customWidth="1"/>
    <col min="11281" max="11281" width="1.5" style="6" customWidth="1"/>
    <col min="11282" max="11282" width="14.125" style="6" customWidth="1"/>
    <col min="11283" max="11521" width="9" style="6"/>
    <col min="11522" max="11522" width="28.375" style="6" customWidth="1"/>
    <col min="11523" max="11523" width="5.25" style="6" customWidth="1"/>
    <col min="11524" max="11524" width="5.375" style="6" customWidth="1"/>
    <col min="11525" max="11526" width="3.5" style="6" customWidth="1"/>
    <col min="11527" max="11527" width="1.5" style="6" customWidth="1"/>
    <col min="11528" max="11528" width="14.125" style="6" customWidth="1"/>
    <col min="11529" max="11529" width="1.5" style="6" customWidth="1"/>
    <col min="11530" max="11530" width="14.125" style="6" customWidth="1"/>
    <col min="11531" max="11531" width="1.5" style="6" customWidth="1"/>
    <col min="11532" max="11532" width="14.125" style="6" customWidth="1"/>
    <col min="11533" max="11533" width="1.5" style="6" customWidth="1"/>
    <col min="11534" max="11534" width="14.125" style="6" customWidth="1"/>
    <col min="11535" max="11535" width="2.75" style="6" customWidth="1"/>
    <col min="11536" max="11536" width="14.125" style="6" customWidth="1"/>
    <col min="11537" max="11537" width="1.5" style="6" customWidth="1"/>
    <col min="11538" max="11538" width="14.125" style="6" customWidth="1"/>
    <col min="11539" max="11777" width="9" style="6"/>
    <col min="11778" max="11778" width="28.375" style="6" customWidth="1"/>
    <col min="11779" max="11779" width="5.25" style="6" customWidth="1"/>
    <col min="11780" max="11780" width="5.375" style="6" customWidth="1"/>
    <col min="11781" max="11782" width="3.5" style="6" customWidth="1"/>
    <col min="11783" max="11783" width="1.5" style="6" customWidth="1"/>
    <col min="11784" max="11784" width="14.125" style="6" customWidth="1"/>
    <col min="11785" max="11785" width="1.5" style="6" customWidth="1"/>
    <col min="11786" max="11786" width="14.125" style="6" customWidth="1"/>
    <col min="11787" max="11787" width="1.5" style="6" customWidth="1"/>
    <col min="11788" max="11788" width="14.125" style="6" customWidth="1"/>
    <col min="11789" max="11789" width="1.5" style="6" customWidth="1"/>
    <col min="11790" max="11790" width="14.125" style="6" customWidth="1"/>
    <col min="11791" max="11791" width="2.75" style="6" customWidth="1"/>
    <col min="11792" max="11792" width="14.125" style="6" customWidth="1"/>
    <col min="11793" max="11793" width="1.5" style="6" customWidth="1"/>
    <col min="11794" max="11794" width="14.125" style="6" customWidth="1"/>
    <col min="11795" max="12033" width="9" style="6"/>
    <col min="12034" max="12034" width="28.375" style="6" customWidth="1"/>
    <col min="12035" max="12035" width="5.25" style="6" customWidth="1"/>
    <col min="12036" max="12036" width="5.375" style="6" customWidth="1"/>
    <col min="12037" max="12038" width="3.5" style="6" customWidth="1"/>
    <col min="12039" max="12039" width="1.5" style="6" customWidth="1"/>
    <col min="12040" max="12040" width="14.125" style="6" customWidth="1"/>
    <col min="12041" max="12041" width="1.5" style="6" customWidth="1"/>
    <col min="12042" max="12042" width="14.125" style="6" customWidth="1"/>
    <col min="12043" max="12043" width="1.5" style="6" customWidth="1"/>
    <col min="12044" max="12044" width="14.125" style="6" customWidth="1"/>
    <col min="12045" max="12045" width="1.5" style="6" customWidth="1"/>
    <col min="12046" max="12046" width="14.125" style="6" customWidth="1"/>
    <col min="12047" max="12047" width="2.75" style="6" customWidth="1"/>
    <col min="12048" max="12048" width="14.125" style="6" customWidth="1"/>
    <col min="12049" max="12049" width="1.5" style="6" customWidth="1"/>
    <col min="12050" max="12050" width="14.125" style="6" customWidth="1"/>
    <col min="12051" max="12289" width="9" style="6"/>
    <col min="12290" max="12290" width="28.375" style="6" customWidth="1"/>
    <col min="12291" max="12291" width="5.25" style="6" customWidth="1"/>
    <col min="12292" max="12292" width="5.375" style="6" customWidth="1"/>
    <col min="12293" max="12294" width="3.5" style="6" customWidth="1"/>
    <col min="12295" max="12295" width="1.5" style="6" customWidth="1"/>
    <col min="12296" max="12296" width="14.125" style="6" customWidth="1"/>
    <col min="12297" max="12297" width="1.5" style="6" customWidth="1"/>
    <col min="12298" max="12298" width="14.125" style="6" customWidth="1"/>
    <col min="12299" max="12299" width="1.5" style="6" customWidth="1"/>
    <col min="12300" max="12300" width="14.125" style="6" customWidth="1"/>
    <col min="12301" max="12301" width="1.5" style="6" customWidth="1"/>
    <col min="12302" max="12302" width="14.125" style="6" customWidth="1"/>
    <col min="12303" max="12303" width="2.75" style="6" customWidth="1"/>
    <col min="12304" max="12304" width="14.125" style="6" customWidth="1"/>
    <col min="12305" max="12305" width="1.5" style="6" customWidth="1"/>
    <col min="12306" max="12306" width="14.125" style="6" customWidth="1"/>
    <col min="12307" max="12545" width="9" style="6"/>
    <col min="12546" max="12546" width="28.375" style="6" customWidth="1"/>
    <col min="12547" max="12547" width="5.25" style="6" customWidth="1"/>
    <col min="12548" max="12548" width="5.375" style="6" customWidth="1"/>
    <col min="12549" max="12550" width="3.5" style="6" customWidth="1"/>
    <col min="12551" max="12551" width="1.5" style="6" customWidth="1"/>
    <col min="12552" max="12552" width="14.125" style="6" customWidth="1"/>
    <col min="12553" max="12553" width="1.5" style="6" customWidth="1"/>
    <col min="12554" max="12554" width="14.125" style="6" customWidth="1"/>
    <col min="12555" max="12555" width="1.5" style="6" customWidth="1"/>
    <col min="12556" max="12556" width="14.125" style="6" customWidth="1"/>
    <col min="12557" max="12557" width="1.5" style="6" customWidth="1"/>
    <col min="12558" max="12558" width="14.125" style="6" customWidth="1"/>
    <col min="12559" max="12559" width="2.75" style="6" customWidth="1"/>
    <col min="12560" max="12560" width="14.125" style="6" customWidth="1"/>
    <col min="12561" max="12561" width="1.5" style="6" customWidth="1"/>
    <col min="12562" max="12562" width="14.125" style="6" customWidth="1"/>
    <col min="12563" max="12801" width="9" style="6"/>
    <col min="12802" max="12802" width="28.375" style="6" customWidth="1"/>
    <col min="12803" max="12803" width="5.25" style="6" customWidth="1"/>
    <col min="12804" max="12804" width="5.375" style="6" customWidth="1"/>
    <col min="12805" max="12806" width="3.5" style="6" customWidth="1"/>
    <col min="12807" max="12807" width="1.5" style="6" customWidth="1"/>
    <col min="12808" max="12808" width="14.125" style="6" customWidth="1"/>
    <col min="12809" max="12809" width="1.5" style="6" customWidth="1"/>
    <col min="12810" max="12810" width="14.125" style="6" customWidth="1"/>
    <col min="12811" max="12811" width="1.5" style="6" customWidth="1"/>
    <col min="12812" max="12812" width="14.125" style="6" customWidth="1"/>
    <col min="12813" max="12813" width="1.5" style="6" customWidth="1"/>
    <col min="12814" max="12814" width="14.125" style="6" customWidth="1"/>
    <col min="12815" max="12815" width="2.75" style="6" customWidth="1"/>
    <col min="12816" max="12816" width="14.125" style="6" customWidth="1"/>
    <col min="12817" max="12817" width="1.5" style="6" customWidth="1"/>
    <col min="12818" max="12818" width="14.125" style="6" customWidth="1"/>
    <col min="12819" max="13057" width="9" style="6"/>
    <col min="13058" max="13058" width="28.375" style="6" customWidth="1"/>
    <col min="13059" max="13059" width="5.25" style="6" customWidth="1"/>
    <col min="13060" max="13060" width="5.375" style="6" customWidth="1"/>
    <col min="13061" max="13062" width="3.5" style="6" customWidth="1"/>
    <col min="13063" max="13063" width="1.5" style="6" customWidth="1"/>
    <col min="13064" max="13064" width="14.125" style="6" customWidth="1"/>
    <col min="13065" max="13065" width="1.5" style="6" customWidth="1"/>
    <col min="13066" max="13066" width="14.125" style="6" customWidth="1"/>
    <col min="13067" max="13067" width="1.5" style="6" customWidth="1"/>
    <col min="13068" max="13068" width="14.125" style="6" customWidth="1"/>
    <col min="13069" max="13069" width="1.5" style="6" customWidth="1"/>
    <col min="13070" max="13070" width="14.125" style="6" customWidth="1"/>
    <col min="13071" max="13071" width="2.75" style="6" customWidth="1"/>
    <col min="13072" max="13072" width="14.125" style="6" customWidth="1"/>
    <col min="13073" max="13073" width="1.5" style="6" customWidth="1"/>
    <col min="13074" max="13074" width="14.125" style="6" customWidth="1"/>
    <col min="13075" max="13313" width="9" style="6"/>
    <col min="13314" max="13314" width="28.375" style="6" customWidth="1"/>
    <col min="13315" max="13315" width="5.25" style="6" customWidth="1"/>
    <col min="13316" max="13316" width="5.375" style="6" customWidth="1"/>
    <col min="13317" max="13318" width="3.5" style="6" customWidth="1"/>
    <col min="13319" max="13319" width="1.5" style="6" customWidth="1"/>
    <col min="13320" max="13320" width="14.125" style="6" customWidth="1"/>
    <col min="13321" max="13321" width="1.5" style="6" customWidth="1"/>
    <col min="13322" max="13322" width="14.125" style="6" customWidth="1"/>
    <col min="13323" max="13323" width="1.5" style="6" customWidth="1"/>
    <col min="13324" max="13324" width="14.125" style="6" customWidth="1"/>
    <col min="13325" max="13325" width="1.5" style="6" customWidth="1"/>
    <col min="13326" max="13326" width="14.125" style="6" customWidth="1"/>
    <col min="13327" max="13327" width="2.75" style="6" customWidth="1"/>
    <col min="13328" max="13328" width="14.125" style="6" customWidth="1"/>
    <col min="13329" max="13329" width="1.5" style="6" customWidth="1"/>
    <col min="13330" max="13330" width="14.125" style="6" customWidth="1"/>
    <col min="13331" max="13569" width="9" style="6"/>
    <col min="13570" max="13570" width="28.375" style="6" customWidth="1"/>
    <col min="13571" max="13571" width="5.25" style="6" customWidth="1"/>
    <col min="13572" max="13572" width="5.375" style="6" customWidth="1"/>
    <col min="13573" max="13574" width="3.5" style="6" customWidth="1"/>
    <col min="13575" max="13575" width="1.5" style="6" customWidth="1"/>
    <col min="13576" max="13576" width="14.125" style="6" customWidth="1"/>
    <col min="13577" max="13577" width="1.5" style="6" customWidth="1"/>
    <col min="13578" max="13578" width="14.125" style="6" customWidth="1"/>
    <col min="13579" max="13579" width="1.5" style="6" customWidth="1"/>
    <col min="13580" max="13580" width="14.125" style="6" customWidth="1"/>
    <col min="13581" max="13581" width="1.5" style="6" customWidth="1"/>
    <col min="13582" max="13582" width="14.125" style="6" customWidth="1"/>
    <col min="13583" max="13583" width="2.75" style="6" customWidth="1"/>
    <col min="13584" max="13584" width="14.125" style="6" customWidth="1"/>
    <col min="13585" max="13585" width="1.5" style="6" customWidth="1"/>
    <col min="13586" max="13586" width="14.125" style="6" customWidth="1"/>
    <col min="13587" max="13825" width="9" style="6"/>
    <col min="13826" max="13826" width="28.375" style="6" customWidth="1"/>
    <col min="13827" max="13827" width="5.25" style="6" customWidth="1"/>
    <col min="13828" max="13828" width="5.375" style="6" customWidth="1"/>
    <col min="13829" max="13830" width="3.5" style="6" customWidth="1"/>
    <col min="13831" max="13831" width="1.5" style="6" customWidth="1"/>
    <col min="13832" max="13832" width="14.125" style="6" customWidth="1"/>
    <col min="13833" max="13833" width="1.5" style="6" customWidth="1"/>
    <col min="13834" max="13834" width="14.125" style="6" customWidth="1"/>
    <col min="13835" max="13835" width="1.5" style="6" customWidth="1"/>
    <col min="13836" max="13836" width="14.125" style="6" customWidth="1"/>
    <col min="13837" max="13837" width="1.5" style="6" customWidth="1"/>
    <col min="13838" max="13838" width="14.125" style="6" customWidth="1"/>
    <col min="13839" max="13839" width="2.75" style="6" customWidth="1"/>
    <col min="13840" max="13840" width="14.125" style="6" customWidth="1"/>
    <col min="13841" max="13841" width="1.5" style="6" customWidth="1"/>
    <col min="13842" max="13842" width="14.125" style="6" customWidth="1"/>
    <col min="13843" max="14081" width="9" style="6"/>
    <col min="14082" max="14082" width="28.375" style="6" customWidth="1"/>
    <col min="14083" max="14083" width="5.25" style="6" customWidth="1"/>
    <col min="14084" max="14084" width="5.375" style="6" customWidth="1"/>
    <col min="14085" max="14086" width="3.5" style="6" customWidth="1"/>
    <col min="14087" max="14087" width="1.5" style="6" customWidth="1"/>
    <col min="14088" max="14088" width="14.125" style="6" customWidth="1"/>
    <col min="14089" max="14089" width="1.5" style="6" customWidth="1"/>
    <col min="14090" max="14090" width="14.125" style="6" customWidth="1"/>
    <col min="14091" max="14091" width="1.5" style="6" customWidth="1"/>
    <col min="14092" max="14092" width="14.125" style="6" customWidth="1"/>
    <col min="14093" max="14093" width="1.5" style="6" customWidth="1"/>
    <col min="14094" max="14094" width="14.125" style="6" customWidth="1"/>
    <col min="14095" max="14095" width="2.75" style="6" customWidth="1"/>
    <col min="14096" max="14096" width="14.125" style="6" customWidth="1"/>
    <col min="14097" max="14097" width="1.5" style="6" customWidth="1"/>
    <col min="14098" max="14098" width="14.125" style="6" customWidth="1"/>
    <col min="14099" max="14337" width="9" style="6"/>
    <col min="14338" max="14338" width="28.375" style="6" customWidth="1"/>
    <col min="14339" max="14339" width="5.25" style="6" customWidth="1"/>
    <col min="14340" max="14340" width="5.375" style="6" customWidth="1"/>
    <col min="14341" max="14342" width="3.5" style="6" customWidth="1"/>
    <col min="14343" max="14343" width="1.5" style="6" customWidth="1"/>
    <col min="14344" max="14344" width="14.125" style="6" customWidth="1"/>
    <col min="14345" max="14345" width="1.5" style="6" customWidth="1"/>
    <col min="14346" max="14346" width="14.125" style="6" customWidth="1"/>
    <col min="14347" max="14347" width="1.5" style="6" customWidth="1"/>
    <col min="14348" max="14348" width="14.125" style="6" customWidth="1"/>
    <col min="14349" max="14349" width="1.5" style="6" customWidth="1"/>
    <col min="14350" max="14350" width="14.125" style="6" customWidth="1"/>
    <col min="14351" max="14351" width="2.75" style="6" customWidth="1"/>
    <col min="14352" max="14352" width="14.125" style="6" customWidth="1"/>
    <col min="14353" max="14353" width="1.5" style="6" customWidth="1"/>
    <col min="14354" max="14354" width="14.125" style="6" customWidth="1"/>
    <col min="14355" max="14593" width="9" style="6"/>
    <col min="14594" max="14594" width="28.375" style="6" customWidth="1"/>
    <col min="14595" max="14595" width="5.25" style="6" customWidth="1"/>
    <col min="14596" max="14596" width="5.375" style="6" customWidth="1"/>
    <col min="14597" max="14598" width="3.5" style="6" customWidth="1"/>
    <col min="14599" max="14599" width="1.5" style="6" customWidth="1"/>
    <col min="14600" max="14600" width="14.125" style="6" customWidth="1"/>
    <col min="14601" max="14601" width="1.5" style="6" customWidth="1"/>
    <col min="14602" max="14602" width="14.125" style="6" customWidth="1"/>
    <col min="14603" max="14603" width="1.5" style="6" customWidth="1"/>
    <col min="14604" max="14604" width="14.125" style="6" customWidth="1"/>
    <col min="14605" max="14605" width="1.5" style="6" customWidth="1"/>
    <col min="14606" max="14606" width="14.125" style="6" customWidth="1"/>
    <col min="14607" max="14607" width="2.75" style="6" customWidth="1"/>
    <col min="14608" max="14608" width="14.125" style="6" customWidth="1"/>
    <col min="14609" max="14609" width="1.5" style="6" customWidth="1"/>
    <col min="14610" max="14610" width="14.125" style="6" customWidth="1"/>
    <col min="14611" max="14849" width="9" style="6"/>
    <col min="14850" max="14850" width="28.375" style="6" customWidth="1"/>
    <col min="14851" max="14851" width="5.25" style="6" customWidth="1"/>
    <col min="14852" max="14852" width="5.375" style="6" customWidth="1"/>
    <col min="14853" max="14854" width="3.5" style="6" customWidth="1"/>
    <col min="14855" max="14855" width="1.5" style="6" customWidth="1"/>
    <col min="14856" max="14856" width="14.125" style="6" customWidth="1"/>
    <col min="14857" max="14857" width="1.5" style="6" customWidth="1"/>
    <col min="14858" max="14858" width="14.125" style="6" customWidth="1"/>
    <col min="14859" max="14859" width="1.5" style="6" customWidth="1"/>
    <col min="14860" max="14860" width="14.125" style="6" customWidth="1"/>
    <col min="14861" max="14861" width="1.5" style="6" customWidth="1"/>
    <col min="14862" max="14862" width="14.125" style="6" customWidth="1"/>
    <col min="14863" max="14863" width="2.75" style="6" customWidth="1"/>
    <col min="14864" max="14864" width="14.125" style="6" customWidth="1"/>
    <col min="14865" max="14865" width="1.5" style="6" customWidth="1"/>
    <col min="14866" max="14866" width="14.125" style="6" customWidth="1"/>
    <col min="14867" max="15105" width="9" style="6"/>
    <col min="15106" max="15106" width="28.375" style="6" customWidth="1"/>
    <col min="15107" max="15107" width="5.25" style="6" customWidth="1"/>
    <col min="15108" max="15108" width="5.375" style="6" customWidth="1"/>
    <col min="15109" max="15110" width="3.5" style="6" customWidth="1"/>
    <col min="15111" max="15111" width="1.5" style="6" customWidth="1"/>
    <col min="15112" max="15112" width="14.125" style="6" customWidth="1"/>
    <col min="15113" max="15113" width="1.5" style="6" customWidth="1"/>
    <col min="15114" max="15114" width="14.125" style="6" customWidth="1"/>
    <col min="15115" max="15115" width="1.5" style="6" customWidth="1"/>
    <col min="15116" max="15116" width="14.125" style="6" customWidth="1"/>
    <col min="15117" max="15117" width="1.5" style="6" customWidth="1"/>
    <col min="15118" max="15118" width="14.125" style="6" customWidth="1"/>
    <col min="15119" max="15119" width="2.75" style="6" customWidth="1"/>
    <col min="15120" max="15120" width="14.125" style="6" customWidth="1"/>
    <col min="15121" max="15121" width="1.5" style="6" customWidth="1"/>
    <col min="15122" max="15122" width="14.125" style="6" customWidth="1"/>
    <col min="15123" max="15361" width="9" style="6"/>
    <col min="15362" max="15362" width="28.375" style="6" customWidth="1"/>
    <col min="15363" max="15363" width="5.25" style="6" customWidth="1"/>
    <col min="15364" max="15364" width="5.375" style="6" customWidth="1"/>
    <col min="15365" max="15366" width="3.5" style="6" customWidth="1"/>
    <col min="15367" max="15367" width="1.5" style="6" customWidth="1"/>
    <col min="15368" max="15368" width="14.125" style="6" customWidth="1"/>
    <col min="15369" max="15369" width="1.5" style="6" customWidth="1"/>
    <col min="15370" max="15370" width="14.125" style="6" customWidth="1"/>
    <col min="15371" max="15371" width="1.5" style="6" customWidth="1"/>
    <col min="15372" max="15372" width="14.125" style="6" customWidth="1"/>
    <col min="15373" max="15373" width="1.5" style="6" customWidth="1"/>
    <col min="15374" max="15374" width="14.125" style="6" customWidth="1"/>
    <col min="15375" max="15375" width="2.75" style="6" customWidth="1"/>
    <col min="15376" max="15376" width="14.125" style="6" customWidth="1"/>
    <col min="15377" max="15377" width="1.5" style="6" customWidth="1"/>
    <col min="15378" max="15378" width="14.125" style="6" customWidth="1"/>
    <col min="15379" max="15617" width="9" style="6"/>
    <col min="15618" max="15618" width="28.375" style="6" customWidth="1"/>
    <col min="15619" max="15619" width="5.25" style="6" customWidth="1"/>
    <col min="15620" max="15620" width="5.375" style="6" customWidth="1"/>
    <col min="15621" max="15622" width="3.5" style="6" customWidth="1"/>
    <col min="15623" max="15623" width="1.5" style="6" customWidth="1"/>
    <col min="15624" max="15624" width="14.125" style="6" customWidth="1"/>
    <col min="15625" max="15625" width="1.5" style="6" customWidth="1"/>
    <col min="15626" max="15626" width="14.125" style="6" customWidth="1"/>
    <col min="15627" max="15627" width="1.5" style="6" customWidth="1"/>
    <col min="15628" max="15628" width="14.125" style="6" customWidth="1"/>
    <col min="15629" max="15629" width="1.5" style="6" customWidth="1"/>
    <col min="15630" max="15630" width="14.125" style="6" customWidth="1"/>
    <col min="15631" max="15631" width="2.75" style="6" customWidth="1"/>
    <col min="15632" max="15632" width="14.125" style="6" customWidth="1"/>
    <col min="15633" max="15633" width="1.5" style="6" customWidth="1"/>
    <col min="15634" max="15634" width="14.125" style="6" customWidth="1"/>
    <col min="15635" max="15873" width="9" style="6"/>
    <col min="15874" max="15874" width="28.375" style="6" customWidth="1"/>
    <col min="15875" max="15875" width="5.25" style="6" customWidth="1"/>
    <col min="15876" max="15876" width="5.375" style="6" customWidth="1"/>
    <col min="15877" max="15878" width="3.5" style="6" customWidth="1"/>
    <col min="15879" max="15879" width="1.5" style="6" customWidth="1"/>
    <col min="15880" max="15880" width="14.125" style="6" customWidth="1"/>
    <col min="15881" max="15881" width="1.5" style="6" customWidth="1"/>
    <col min="15882" max="15882" width="14.125" style="6" customWidth="1"/>
    <col min="15883" max="15883" width="1.5" style="6" customWidth="1"/>
    <col min="15884" max="15884" width="14.125" style="6" customWidth="1"/>
    <col min="15885" max="15885" width="1.5" style="6" customWidth="1"/>
    <col min="15886" max="15886" width="14.125" style="6" customWidth="1"/>
    <col min="15887" max="15887" width="2.75" style="6" customWidth="1"/>
    <col min="15888" max="15888" width="14.125" style="6" customWidth="1"/>
    <col min="15889" max="15889" width="1.5" style="6" customWidth="1"/>
    <col min="15890" max="15890" width="14.125" style="6" customWidth="1"/>
    <col min="15891" max="16129" width="9" style="6"/>
    <col min="16130" max="16130" width="28.375" style="6" customWidth="1"/>
    <col min="16131" max="16131" width="5.25" style="6" customWidth="1"/>
    <col min="16132" max="16132" width="5.375" style="6" customWidth="1"/>
    <col min="16133" max="16134" width="3.5" style="6" customWidth="1"/>
    <col min="16135" max="16135" width="1.5" style="6" customWidth="1"/>
    <col min="16136" max="16136" width="14.125" style="6" customWidth="1"/>
    <col min="16137" max="16137" width="1.5" style="6" customWidth="1"/>
    <col min="16138" max="16138" width="14.125" style="6" customWidth="1"/>
    <col min="16139" max="16139" width="1.5" style="6" customWidth="1"/>
    <col min="16140" max="16140" width="14.125" style="6" customWidth="1"/>
    <col min="16141" max="16141" width="1.5" style="6" customWidth="1"/>
    <col min="16142" max="16142" width="14.125" style="6" customWidth="1"/>
    <col min="16143" max="16143" width="2.75" style="6" customWidth="1"/>
    <col min="16144" max="16144" width="14.125" style="6" customWidth="1"/>
    <col min="16145" max="16145" width="1.5" style="6" customWidth="1"/>
    <col min="16146" max="16146" width="14.125" style="6" customWidth="1"/>
    <col min="16147" max="16384" width="9" style="6"/>
  </cols>
  <sheetData>
    <row r="1" spans="1:19" ht="14.25" thickTop="1" thickBot="1" x14ac:dyDescent="0.25">
      <c r="A1" s="868"/>
      <c r="B1" s="869"/>
      <c r="C1" s="870"/>
      <c r="D1" s="870"/>
      <c r="E1" s="870"/>
      <c r="F1" s="870"/>
      <c r="G1" s="870"/>
      <c r="H1" s="870"/>
      <c r="I1" s="870"/>
      <c r="J1" s="870"/>
      <c r="K1" s="870"/>
      <c r="L1" s="870"/>
      <c r="M1" s="870"/>
      <c r="N1" s="870"/>
      <c r="O1" s="870"/>
      <c r="P1" s="870"/>
      <c r="Q1" s="870"/>
      <c r="R1" s="870"/>
      <c r="S1" s="871"/>
    </row>
    <row r="2" spans="1:19" ht="21" customHeight="1" thickTop="1" x14ac:dyDescent="0.2">
      <c r="A2" s="872"/>
      <c r="B2" s="470"/>
      <c r="C2" s="1319" t="s">
        <v>763</v>
      </c>
      <c r="D2" s="1390"/>
      <c r="E2" s="1390"/>
      <c r="F2" s="1390"/>
      <c r="G2" s="1390"/>
      <c r="H2" s="1390"/>
      <c r="I2" s="1390"/>
      <c r="J2" s="1390"/>
      <c r="K2" s="1390"/>
      <c r="L2" s="1390"/>
      <c r="M2" s="1390"/>
      <c r="N2" s="1390"/>
      <c r="O2" s="1390"/>
      <c r="P2" s="1390"/>
      <c r="Q2" s="1390"/>
      <c r="R2" s="1391"/>
      <c r="S2" s="873"/>
    </row>
    <row r="3" spans="1:19" s="7" customFormat="1" ht="15.75" x14ac:dyDescent="0.2">
      <c r="A3" s="874"/>
      <c r="B3" s="620"/>
      <c r="C3" s="1392" t="s">
        <v>764</v>
      </c>
      <c r="D3" s="1390"/>
      <c r="E3" s="1390"/>
      <c r="F3" s="1390"/>
      <c r="G3" s="1390"/>
      <c r="H3" s="1390"/>
      <c r="I3" s="1390"/>
      <c r="J3" s="1390"/>
      <c r="K3" s="1390"/>
      <c r="L3" s="1390"/>
      <c r="M3" s="1390"/>
      <c r="N3" s="1390"/>
      <c r="O3" s="1390"/>
      <c r="P3" s="1390"/>
      <c r="Q3" s="1390"/>
      <c r="R3" s="1391"/>
      <c r="S3" s="875"/>
    </row>
    <row r="4" spans="1:19" ht="15.75" customHeight="1" x14ac:dyDescent="0.2">
      <c r="A4" s="872"/>
      <c r="B4" s="470"/>
      <c r="C4" s="1319" t="s">
        <v>765</v>
      </c>
      <c r="D4" s="1390"/>
      <c r="E4" s="1390"/>
      <c r="F4" s="1390"/>
      <c r="G4" s="1390"/>
      <c r="H4" s="1390"/>
      <c r="I4" s="1390"/>
      <c r="J4" s="1390"/>
      <c r="K4" s="1390"/>
      <c r="L4" s="1390"/>
      <c r="M4" s="1390"/>
      <c r="N4" s="1390"/>
      <c r="O4" s="1390"/>
      <c r="P4" s="1390"/>
      <c r="Q4" s="1390"/>
      <c r="R4" s="1391"/>
      <c r="S4" s="873"/>
    </row>
    <row r="5" spans="1:19" ht="21.75" customHeight="1" thickBot="1" x14ac:dyDescent="0.25">
      <c r="A5" s="872"/>
      <c r="B5" s="470"/>
      <c r="C5" s="444"/>
      <c r="D5" s="444"/>
      <c r="E5" s="444"/>
      <c r="F5" s="444"/>
      <c r="G5" s="444"/>
      <c r="H5" s="444"/>
      <c r="I5" s="444"/>
      <c r="J5" s="444"/>
      <c r="K5" s="444"/>
      <c r="L5" s="444"/>
      <c r="M5" s="444"/>
      <c r="N5" s="444"/>
      <c r="O5" s="444"/>
      <c r="P5" s="444"/>
      <c r="Q5" s="444"/>
      <c r="R5" s="622"/>
      <c r="S5" s="873"/>
    </row>
    <row r="6" spans="1:19" ht="16.5" customHeight="1" thickBot="1" x14ac:dyDescent="0.3">
      <c r="A6" s="872"/>
      <c r="B6" s="470"/>
      <c r="C6" s="445" t="s">
        <v>68</v>
      </c>
      <c r="D6" s="1393"/>
      <c r="E6" s="1394"/>
      <c r="F6" s="1395"/>
      <c r="G6" s="1395"/>
      <c r="H6" s="1395"/>
      <c r="I6" s="1395"/>
      <c r="J6" s="1396"/>
      <c r="K6" s="876"/>
      <c r="L6" s="444"/>
      <c r="M6" s="1397" t="s">
        <v>221</v>
      </c>
      <c r="N6" s="1397"/>
      <c r="O6" s="1397"/>
      <c r="P6" s="1397"/>
      <c r="Q6" s="1038"/>
      <c r="R6" s="470"/>
      <c r="S6" s="873"/>
    </row>
    <row r="7" spans="1:19" ht="16.5" thickBot="1" x14ac:dyDescent="0.3">
      <c r="A7" s="872"/>
      <c r="B7" s="470"/>
      <c r="C7" s="446"/>
      <c r="D7" s="876"/>
      <c r="E7" s="1389" t="s">
        <v>211</v>
      </c>
      <c r="F7" s="1389"/>
      <c r="G7" s="1389"/>
      <c r="H7" s="1389"/>
      <c r="I7" s="1389"/>
      <c r="J7" s="876"/>
      <c r="K7" s="876"/>
      <c r="L7" s="876"/>
      <c r="M7" s="876"/>
      <c r="N7" s="876"/>
      <c r="O7" s="876"/>
      <c r="P7" s="435"/>
      <c r="Q7" s="435"/>
      <c r="R7" s="470"/>
      <c r="S7" s="873"/>
    </row>
    <row r="8" spans="1:19" ht="16.5" thickBot="1" x14ac:dyDescent="0.3">
      <c r="A8" s="872"/>
      <c r="B8" s="470"/>
      <c r="C8" s="1372" t="s">
        <v>766</v>
      </c>
      <c r="D8" s="1373"/>
      <c r="E8" s="1373"/>
      <c r="F8" s="1373"/>
      <c r="G8" s="835"/>
      <c r="H8" s="867"/>
      <c r="I8" s="836"/>
      <c r="J8" s="834"/>
      <c r="K8" s="834"/>
      <c r="L8" s="876"/>
      <c r="M8" s="1047" t="s">
        <v>63</v>
      </c>
      <c r="N8" s="878"/>
      <c r="O8" s="878"/>
      <c r="P8" s="1039"/>
      <c r="Q8" s="446" t="s">
        <v>67</v>
      </c>
      <c r="R8" s="1039"/>
      <c r="S8" s="873"/>
    </row>
    <row r="9" spans="1:19" ht="13.5" thickBot="1" x14ac:dyDescent="0.25">
      <c r="A9" s="872"/>
      <c r="B9" s="470"/>
      <c r="C9" s="629"/>
      <c r="D9" s="630"/>
      <c r="E9" s="630"/>
      <c r="F9" s="631"/>
      <c r="G9" s="631"/>
      <c r="H9" s="631"/>
      <c r="I9" s="1374"/>
      <c r="J9" s="1374"/>
      <c r="K9" s="1374"/>
      <c r="L9" s="1374"/>
      <c r="M9" s="1374"/>
      <c r="N9" s="1374"/>
      <c r="O9" s="1374"/>
      <c r="P9" s="1374"/>
      <c r="Q9" s="1374"/>
      <c r="R9" s="1375"/>
      <c r="S9" s="873"/>
    </row>
    <row r="10" spans="1:19" ht="16.5" customHeight="1" thickTop="1" x14ac:dyDescent="0.25">
      <c r="A10" s="872"/>
      <c r="B10" s="470"/>
      <c r="C10" s="1376" t="s">
        <v>64</v>
      </c>
      <c r="D10" s="627"/>
      <c r="E10" s="625"/>
      <c r="F10" s="623"/>
      <c r="G10" s="1377" t="s">
        <v>219</v>
      </c>
      <c r="H10" s="1378"/>
      <c r="I10" s="1379" t="s">
        <v>772</v>
      </c>
      <c r="J10" s="1379"/>
      <c r="K10" s="1379"/>
      <c r="L10" s="1379"/>
      <c r="M10" s="1379"/>
      <c r="N10" s="1379"/>
      <c r="O10" s="1379"/>
      <c r="P10" s="1379"/>
      <c r="Q10" s="1379"/>
      <c r="R10" s="1380"/>
      <c r="S10" s="873"/>
    </row>
    <row r="11" spans="1:19" ht="16.5" customHeight="1" x14ac:dyDescent="0.25">
      <c r="A11" s="872"/>
      <c r="B11" s="470"/>
      <c r="C11" s="1376"/>
      <c r="D11" s="627"/>
      <c r="E11" s="625"/>
      <c r="F11" s="623"/>
      <c r="G11" s="1377"/>
      <c r="H11" s="1378"/>
      <c r="I11" s="447"/>
      <c r="J11" s="447"/>
      <c r="K11" s="447"/>
      <c r="L11" s="447"/>
      <c r="M11" s="447" t="s">
        <v>712</v>
      </c>
      <c r="N11" s="447"/>
      <c r="O11" s="447"/>
      <c r="P11" s="447"/>
      <c r="Q11" s="447"/>
      <c r="R11" s="621"/>
      <c r="S11" s="873"/>
    </row>
    <row r="12" spans="1:19" ht="16.5" customHeight="1" thickBot="1" x14ac:dyDescent="0.3">
      <c r="A12" s="872"/>
      <c r="B12" s="470"/>
      <c r="C12" s="1376"/>
      <c r="D12" s="627"/>
      <c r="E12" s="625"/>
      <c r="F12" s="623"/>
      <c r="G12" s="1377"/>
      <c r="H12" s="1378"/>
      <c r="I12" s="447"/>
      <c r="J12" s="447"/>
      <c r="K12" s="447"/>
      <c r="L12" s="447"/>
      <c r="M12" s="447" t="s">
        <v>734</v>
      </c>
      <c r="N12" s="447"/>
      <c r="O12" s="447"/>
      <c r="P12" s="447"/>
      <c r="Q12" s="447"/>
      <c r="R12" s="621"/>
      <c r="S12" s="873"/>
    </row>
    <row r="13" spans="1:19" ht="17.25" customHeight="1" thickBot="1" x14ac:dyDescent="0.3">
      <c r="A13" s="872"/>
      <c r="B13" s="470"/>
      <c r="C13" s="1376"/>
      <c r="D13" s="627"/>
      <c r="E13" s="625"/>
      <c r="F13" s="623"/>
      <c r="G13" s="1377"/>
      <c r="H13" s="1378"/>
      <c r="I13" s="447"/>
      <c r="J13" s="441"/>
      <c r="K13" s="441"/>
      <c r="L13" s="441"/>
      <c r="M13" s="1026"/>
      <c r="N13" s="909"/>
      <c r="O13" s="441"/>
      <c r="P13" s="441"/>
      <c r="Q13" s="441"/>
      <c r="R13" s="621"/>
      <c r="S13" s="873"/>
    </row>
    <row r="14" spans="1:19" ht="13.5" customHeight="1" thickBot="1" x14ac:dyDescent="0.3">
      <c r="A14" s="872"/>
      <c r="B14" s="470"/>
      <c r="C14" s="1376"/>
      <c r="D14" s="627"/>
      <c r="E14" s="625"/>
      <c r="F14" s="623"/>
      <c r="G14" s="1377"/>
      <c r="H14" s="1378"/>
      <c r="I14" s="637"/>
      <c r="J14" s="638"/>
      <c r="K14" s="638"/>
      <c r="L14" s="638"/>
      <c r="M14" s="639"/>
      <c r="N14" s="638"/>
      <c r="O14" s="638"/>
      <c r="P14" s="638"/>
      <c r="Q14" s="638"/>
      <c r="R14" s="640"/>
      <c r="S14" s="873"/>
    </row>
    <row r="15" spans="1:19" ht="12.75" customHeight="1" thickTop="1" x14ac:dyDescent="0.25">
      <c r="A15" s="872"/>
      <c r="B15" s="470"/>
      <c r="C15" s="1376"/>
      <c r="D15" s="628"/>
      <c r="E15" s="625"/>
      <c r="F15" s="623"/>
      <c r="G15" s="1377"/>
      <c r="H15" s="1378"/>
      <c r="I15" s="632"/>
      <c r="J15" s="633"/>
      <c r="K15" s="642"/>
      <c r="L15" s="634"/>
      <c r="M15" s="635"/>
      <c r="N15" s="641"/>
      <c r="O15" s="481"/>
      <c r="P15" s="481"/>
      <c r="Q15" s="482"/>
      <c r="R15" s="636"/>
      <c r="S15" s="873"/>
    </row>
    <row r="16" spans="1:19" ht="15" customHeight="1" x14ac:dyDescent="0.25">
      <c r="A16" s="872"/>
      <c r="B16" s="470"/>
      <c r="C16" s="1376"/>
      <c r="D16" s="628"/>
      <c r="E16" s="626"/>
      <c r="F16" s="624"/>
      <c r="G16" s="1381"/>
      <c r="H16" s="1382"/>
      <c r="I16" s="1383" t="s">
        <v>65</v>
      </c>
      <c r="J16" s="1383"/>
      <c r="K16" s="1384"/>
      <c r="L16" s="1385" t="s">
        <v>8</v>
      </c>
      <c r="M16" s="1385"/>
      <c r="N16" s="1386"/>
      <c r="O16" s="1387" t="s">
        <v>48</v>
      </c>
      <c r="P16" s="1387"/>
      <c r="Q16" s="1387"/>
      <c r="R16" s="1388"/>
      <c r="S16" s="873"/>
    </row>
    <row r="17" spans="1:19" ht="15.75" customHeight="1" thickBot="1" x14ac:dyDescent="0.25">
      <c r="A17" s="872"/>
      <c r="B17" s="470"/>
      <c r="C17" s="1376"/>
      <c r="D17" s="628"/>
      <c r="E17" s="1360"/>
      <c r="F17" s="1361"/>
      <c r="G17" s="1360"/>
      <c r="H17" s="1361"/>
      <c r="I17" s="1362" t="s">
        <v>11</v>
      </c>
      <c r="J17" s="1362"/>
      <c r="K17" s="1363"/>
      <c r="L17" s="1364" t="s">
        <v>12</v>
      </c>
      <c r="M17" s="1364"/>
      <c r="N17" s="1365"/>
      <c r="O17" s="1366" t="s">
        <v>13</v>
      </c>
      <c r="P17" s="1366"/>
      <c r="Q17" s="1366"/>
      <c r="R17" s="1367"/>
      <c r="S17" s="873"/>
    </row>
    <row r="18" spans="1:19" ht="15.75" customHeight="1" thickTop="1" thickBot="1" x14ac:dyDescent="0.25">
      <c r="A18" s="872"/>
      <c r="B18" s="470"/>
      <c r="C18" s="645"/>
      <c r="D18" s="646"/>
      <c r="E18" s="1368" t="s">
        <v>9</v>
      </c>
      <c r="F18" s="1369"/>
      <c r="G18" s="1368" t="s">
        <v>10</v>
      </c>
      <c r="H18" s="1369"/>
      <c r="I18" s="644"/>
      <c r="J18" s="1370" t="s">
        <v>713</v>
      </c>
      <c r="K18" s="1370"/>
      <c r="L18" s="1370"/>
      <c r="M18" s="1370"/>
      <c r="N18" s="1370"/>
      <c r="O18" s="1370"/>
      <c r="P18" s="1370"/>
      <c r="Q18" s="1370"/>
      <c r="R18" s="1371"/>
      <c r="S18" s="873"/>
    </row>
    <row r="19" spans="1:19" ht="27.75" customHeight="1" thickTop="1" thickBot="1" x14ac:dyDescent="0.25">
      <c r="A19" s="872"/>
      <c r="B19" s="470"/>
      <c r="C19" s="643" t="s">
        <v>212</v>
      </c>
      <c r="D19" s="666" t="str">
        <f>CONCATENATE(H8,P8+1,0,0,0)</f>
        <v>1000</v>
      </c>
      <c r="E19" s="652">
        <v>1</v>
      </c>
      <c r="F19" s="654"/>
      <c r="G19" s="674">
        <v>2</v>
      </c>
      <c r="H19" s="656" t="str">
        <f>RIGHT(SUM(J19+M19+Q19))</f>
        <v>0</v>
      </c>
      <c r="I19" s="675">
        <v>3</v>
      </c>
      <c r="J19" s="691">
        <f>IF(J21&gt;0,$N13,0)</f>
        <v>0</v>
      </c>
      <c r="K19" s="684"/>
      <c r="L19" s="688">
        <v>4</v>
      </c>
      <c r="M19" s="692">
        <f>IF(M21&gt;0,$N13,0)</f>
        <v>0</v>
      </c>
      <c r="N19" s="684"/>
      <c r="O19" s="688">
        <v>5</v>
      </c>
      <c r="P19" s="693"/>
      <c r="Q19" s="692">
        <f>IF(Q21&gt;0,$N13,0)</f>
        <v>0</v>
      </c>
      <c r="R19" s="686"/>
      <c r="S19" s="873"/>
    </row>
    <row r="20" spans="1:19" ht="16.5" customHeight="1" thickTop="1" thickBot="1" x14ac:dyDescent="0.25">
      <c r="A20" s="872"/>
      <c r="B20" s="470"/>
      <c r="C20" s="448" t="s">
        <v>66</v>
      </c>
      <c r="D20" s="647"/>
      <c r="E20" s="648"/>
      <c r="F20" s="655"/>
      <c r="G20" s="653"/>
      <c r="H20" s="649"/>
      <c r="I20" s="650"/>
      <c r="J20" s="683"/>
      <c r="K20" s="651"/>
      <c r="L20" s="685"/>
      <c r="M20" s="690"/>
      <c r="N20" s="447"/>
      <c r="O20" s="689"/>
      <c r="P20" s="1357"/>
      <c r="Q20" s="1358"/>
      <c r="R20" s="687"/>
      <c r="S20" s="873"/>
    </row>
    <row r="21" spans="1:19" ht="18" customHeight="1" x14ac:dyDescent="0.25">
      <c r="A21" s="872"/>
      <c r="B21" s="470"/>
      <c r="C21" s="449" t="s">
        <v>767</v>
      </c>
      <c r="D21" s="667" t="s">
        <v>47</v>
      </c>
      <c r="E21" s="483">
        <v>1</v>
      </c>
      <c r="F21" s="473">
        <f>SUM(F22:F45)</f>
        <v>0</v>
      </c>
      <c r="G21" s="539">
        <v>2</v>
      </c>
      <c r="H21" s="408" t="str">
        <f>RIGHT(SUM(J21+M21+Q21))</f>
        <v>0</v>
      </c>
      <c r="I21" s="571">
        <v>3</v>
      </c>
      <c r="J21" s="479">
        <f>SUM(J22:J45)</f>
        <v>0</v>
      </c>
      <c r="K21" s="484" t="s">
        <v>3</v>
      </c>
      <c r="L21" s="562">
        <v>4</v>
      </c>
      <c r="M21" s="479">
        <f>SUM(M22:M45)</f>
        <v>0</v>
      </c>
      <c r="N21" s="790" t="s">
        <v>3</v>
      </c>
      <c r="O21" s="678">
        <v>5</v>
      </c>
      <c r="P21" s="49"/>
      <c r="Q21" s="480">
        <f>SUM(Q22:Q45)</f>
        <v>0</v>
      </c>
      <c r="R21" s="664" t="s">
        <v>3</v>
      </c>
      <c r="S21" s="873"/>
    </row>
    <row r="22" spans="1:19" ht="17.25" customHeight="1" x14ac:dyDescent="0.2">
      <c r="A22" s="872"/>
      <c r="B22" s="470"/>
      <c r="C22" s="450" t="s">
        <v>135</v>
      </c>
      <c r="D22" s="668" t="s">
        <v>15</v>
      </c>
      <c r="E22" s="478">
        <v>1</v>
      </c>
      <c r="F22" s="474"/>
      <c r="G22" s="670">
        <v>2</v>
      </c>
      <c r="H22" s="408" t="str">
        <f t="shared" ref="H22:H45" si="0">RIGHT(SUM(J22+M22+Q22))</f>
        <v>0</v>
      </c>
      <c r="I22" s="562">
        <v>3</v>
      </c>
      <c r="J22" s="910"/>
      <c r="K22" s="789" t="s">
        <v>3</v>
      </c>
      <c r="L22" s="562">
        <v>4</v>
      </c>
      <c r="M22" s="913"/>
      <c r="N22" s="789" t="s">
        <v>3</v>
      </c>
      <c r="O22" s="679">
        <v>5</v>
      </c>
      <c r="P22" s="50"/>
      <c r="Q22" s="903"/>
      <c r="R22" s="791" t="s">
        <v>3</v>
      </c>
      <c r="S22" s="873"/>
    </row>
    <row r="23" spans="1:19" ht="15" customHeight="1" x14ac:dyDescent="0.2">
      <c r="A23" s="872"/>
      <c r="B23" s="470"/>
      <c r="C23" s="450" t="s">
        <v>136</v>
      </c>
      <c r="D23" s="668" t="s">
        <v>16</v>
      </c>
      <c r="E23" s="478">
        <v>1</v>
      </c>
      <c r="F23" s="475"/>
      <c r="G23" s="671">
        <v>2</v>
      </c>
      <c r="H23" s="408" t="str">
        <f t="shared" si="0"/>
        <v>0</v>
      </c>
      <c r="I23" s="563">
        <v>3</v>
      </c>
      <c r="J23" s="910"/>
      <c r="K23" s="789" t="s">
        <v>3</v>
      </c>
      <c r="L23" s="563">
        <v>4</v>
      </c>
      <c r="M23" s="910"/>
      <c r="N23" s="789" t="s">
        <v>3</v>
      </c>
      <c r="O23" s="679">
        <v>5</v>
      </c>
      <c r="P23" s="50"/>
      <c r="Q23" s="903"/>
      <c r="R23" s="791" t="s">
        <v>3</v>
      </c>
      <c r="S23" s="873"/>
    </row>
    <row r="24" spans="1:19" ht="13.5" customHeight="1" x14ac:dyDescent="0.2">
      <c r="A24" s="872"/>
      <c r="B24" s="470"/>
      <c r="C24" s="450" t="s">
        <v>137</v>
      </c>
      <c r="D24" s="668" t="s">
        <v>17</v>
      </c>
      <c r="E24" s="478">
        <v>1</v>
      </c>
      <c r="F24" s="476"/>
      <c r="G24" s="671">
        <v>2</v>
      </c>
      <c r="H24" s="408" t="str">
        <f t="shared" si="0"/>
        <v>0</v>
      </c>
      <c r="I24" s="563">
        <v>3</v>
      </c>
      <c r="J24" s="910"/>
      <c r="K24" s="789" t="s">
        <v>3</v>
      </c>
      <c r="L24" s="563">
        <v>4</v>
      </c>
      <c r="M24" s="910"/>
      <c r="N24" s="789" t="s">
        <v>3</v>
      </c>
      <c r="O24" s="680">
        <v>5</v>
      </c>
      <c r="P24" s="50"/>
      <c r="Q24" s="903"/>
      <c r="R24" s="791" t="s">
        <v>3</v>
      </c>
      <c r="S24" s="873"/>
    </row>
    <row r="25" spans="1:19" ht="13.5" customHeight="1" x14ac:dyDescent="0.2">
      <c r="A25" s="872"/>
      <c r="B25" s="470"/>
      <c r="C25" s="450" t="s">
        <v>138</v>
      </c>
      <c r="D25" s="668" t="s">
        <v>18</v>
      </c>
      <c r="E25" s="478">
        <v>1</v>
      </c>
      <c r="F25" s="475"/>
      <c r="G25" s="671">
        <v>2</v>
      </c>
      <c r="H25" s="408" t="str">
        <f t="shared" si="0"/>
        <v>0</v>
      </c>
      <c r="I25" s="563">
        <v>3</v>
      </c>
      <c r="J25" s="911"/>
      <c r="K25" s="459" t="s">
        <v>3</v>
      </c>
      <c r="L25" s="563">
        <v>4</v>
      </c>
      <c r="M25" s="911"/>
      <c r="N25" s="789" t="s">
        <v>3</v>
      </c>
      <c r="O25" s="679">
        <v>5</v>
      </c>
      <c r="P25" s="50"/>
      <c r="Q25" s="903"/>
      <c r="R25" s="792" t="s">
        <v>3</v>
      </c>
      <c r="S25" s="873"/>
    </row>
    <row r="26" spans="1:19" ht="13.5" customHeight="1" x14ac:dyDescent="0.2">
      <c r="A26" s="872"/>
      <c r="B26" s="470"/>
      <c r="C26" s="450" t="s">
        <v>139</v>
      </c>
      <c r="D26" s="668" t="s">
        <v>19</v>
      </c>
      <c r="E26" s="478">
        <v>1</v>
      </c>
      <c r="F26" s="476"/>
      <c r="G26" s="671">
        <v>2</v>
      </c>
      <c r="H26" s="408" t="str">
        <f t="shared" si="0"/>
        <v>0</v>
      </c>
      <c r="I26" s="563">
        <v>3</v>
      </c>
      <c r="J26" s="910"/>
      <c r="K26" s="788" t="s">
        <v>3</v>
      </c>
      <c r="L26" s="563">
        <v>4</v>
      </c>
      <c r="M26" s="910"/>
      <c r="N26" s="789" t="s">
        <v>3</v>
      </c>
      <c r="O26" s="678">
        <v>5</v>
      </c>
      <c r="P26" s="50"/>
      <c r="Q26" s="903"/>
      <c r="R26" s="657" t="s">
        <v>3</v>
      </c>
      <c r="S26" s="873"/>
    </row>
    <row r="27" spans="1:19" ht="13.5" customHeight="1" x14ac:dyDescent="0.2">
      <c r="A27" s="872"/>
      <c r="B27" s="470"/>
      <c r="C27" s="450" t="s">
        <v>140</v>
      </c>
      <c r="D27" s="668" t="s">
        <v>20</v>
      </c>
      <c r="E27" s="478">
        <v>1</v>
      </c>
      <c r="F27" s="475"/>
      <c r="G27" s="672">
        <v>2</v>
      </c>
      <c r="H27" s="408" t="str">
        <f t="shared" si="0"/>
        <v>0</v>
      </c>
      <c r="I27" s="565">
        <v>3</v>
      </c>
      <c r="J27" s="910"/>
      <c r="K27" s="788" t="s">
        <v>3</v>
      </c>
      <c r="L27" s="563">
        <v>4</v>
      </c>
      <c r="M27" s="910"/>
      <c r="N27" s="789" t="s">
        <v>3</v>
      </c>
      <c r="O27" s="681">
        <v>5</v>
      </c>
      <c r="P27" s="50"/>
      <c r="Q27" s="903"/>
      <c r="R27" s="791" t="s">
        <v>3</v>
      </c>
      <c r="S27" s="873"/>
    </row>
    <row r="28" spans="1:19" ht="13.5" customHeight="1" x14ac:dyDescent="0.2">
      <c r="A28" s="872"/>
      <c r="B28" s="470"/>
      <c r="C28" s="450" t="s">
        <v>141</v>
      </c>
      <c r="D28" s="668" t="s">
        <v>21</v>
      </c>
      <c r="E28" s="478">
        <v>1</v>
      </c>
      <c r="F28" s="474"/>
      <c r="G28" s="672">
        <v>2</v>
      </c>
      <c r="H28" s="408" t="str">
        <f t="shared" si="0"/>
        <v>0</v>
      </c>
      <c r="I28" s="565">
        <v>3</v>
      </c>
      <c r="J28" s="910"/>
      <c r="K28" s="788" t="s">
        <v>3</v>
      </c>
      <c r="L28" s="563">
        <v>4</v>
      </c>
      <c r="M28" s="910"/>
      <c r="N28" s="789" t="s">
        <v>3</v>
      </c>
      <c r="O28" s="681">
        <v>5</v>
      </c>
      <c r="P28" s="50"/>
      <c r="Q28" s="903"/>
      <c r="R28" s="792" t="s">
        <v>3</v>
      </c>
      <c r="S28" s="873"/>
    </row>
    <row r="29" spans="1:19" ht="13.5" customHeight="1" x14ac:dyDescent="0.2">
      <c r="A29" s="872"/>
      <c r="B29" s="470"/>
      <c r="C29" s="450" t="s">
        <v>142</v>
      </c>
      <c r="D29" s="668" t="s">
        <v>22</v>
      </c>
      <c r="E29" s="478">
        <v>1</v>
      </c>
      <c r="F29" s="475"/>
      <c r="G29" s="672">
        <v>2</v>
      </c>
      <c r="H29" s="408" t="str">
        <f t="shared" si="0"/>
        <v>0</v>
      </c>
      <c r="I29" s="565">
        <v>3</v>
      </c>
      <c r="J29" s="910"/>
      <c r="K29" s="789" t="s">
        <v>3</v>
      </c>
      <c r="L29" s="563">
        <v>4</v>
      </c>
      <c r="M29" s="910"/>
      <c r="N29" s="789" t="s">
        <v>3</v>
      </c>
      <c r="O29" s="679">
        <v>5</v>
      </c>
      <c r="P29" s="50"/>
      <c r="Q29" s="903"/>
      <c r="R29" s="657" t="s">
        <v>3</v>
      </c>
      <c r="S29" s="873"/>
    </row>
    <row r="30" spans="1:19" ht="13.5" customHeight="1" x14ac:dyDescent="0.2">
      <c r="A30" s="872"/>
      <c r="B30" s="470"/>
      <c r="C30" s="450" t="s">
        <v>91</v>
      </c>
      <c r="D30" s="668" t="s">
        <v>23</v>
      </c>
      <c r="E30" s="478">
        <v>1</v>
      </c>
      <c r="F30" s="477"/>
      <c r="G30" s="672">
        <v>2</v>
      </c>
      <c r="H30" s="408" t="str">
        <f t="shared" si="0"/>
        <v>0</v>
      </c>
      <c r="I30" s="565">
        <v>3</v>
      </c>
      <c r="J30" s="910"/>
      <c r="K30" s="789" t="s">
        <v>3</v>
      </c>
      <c r="L30" s="563">
        <v>4</v>
      </c>
      <c r="M30" s="910"/>
      <c r="N30" s="789" t="s">
        <v>3</v>
      </c>
      <c r="O30" s="680">
        <v>5</v>
      </c>
      <c r="P30" s="50"/>
      <c r="Q30" s="903"/>
      <c r="R30" s="792" t="s">
        <v>3</v>
      </c>
      <c r="S30" s="873"/>
    </row>
    <row r="31" spans="1:19" ht="13.5" customHeight="1" x14ac:dyDescent="0.2">
      <c r="A31" s="872"/>
      <c r="B31" s="470"/>
      <c r="C31" s="450" t="s">
        <v>92</v>
      </c>
      <c r="D31" s="668" t="s">
        <v>24</v>
      </c>
      <c r="E31" s="478">
        <v>1</v>
      </c>
      <c r="F31" s="476"/>
      <c r="G31" s="672">
        <v>2</v>
      </c>
      <c r="H31" s="408" t="str">
        <f t="shared" si="0"/>
        <v>0</v>
      </c>
      <c r="I31" s="565">
        <v>3</v>
      </c>
      <c r="J31" s="910"/>
      <c r="K31" s="789" t="s">
        <v>3</v>
      </c>
      <c r="L31" s="563">
        <v>4</v>
      </c>
      <c r="M31" s="910"/>
      <c r="N31" s="789" t="s">
        <v>3</v>
      </c>
      <c r="O31" s="679">
        <v>5</v>
      </c>
      <c r="P31" s="50"/>
      <c r="Q31" s="903"/>
      <c r="R31" s="792" t="s">
        <v>3</v>
      </c>
      <c r="S31" s="873"/>
    </row>
    <row r="32" spans="1:19" ht="13.5" customHeight="1" x14ac:dyDescent="0.2">
      <c r="A32" s="872"/>
      <c r="B32" s="470"/>
      <c r="C32" s="450" t="s">
        <v>93</v>
      </c>
      <c r="D32" s="668" t="s">
        <v>25</v>
      </c>
      <c r="E32" s="478">
        <v>1</v>
      </c>
      <c r="F32" s="476"/>
      <c r="G32" s="672">
        <v>2</v>
      </c>
      <c r="H32" s="408" t="str">
        <f t="shared" si="0"/>
        <v>0</v>
      </c>
      <c r="I32" s="565">
        <v>3</v>
      </c>
      <c r="J32" s="910"/>
      <c r="K32" s="789" t="s">
        <v>3</v>
      </c>
      <c r="L32" s="563">
        <v>4</v>
      </c>
      <c r="M32" s="910"/>
      <c r="N32" s="789" t="s">
        <v>3</v>
      </c>
      <c r="O32" s="680">
        <v>5</v>
      </c>
      <c r="P32" s="50"/>
      <c r="Q32" s="903"/>
      <c r="R32" s="657" t="s">
        <v>3</v>
      </c>
      <c r="S32" s="873"/>
    </row>
    <row r="33" spans="1:20" ht="13.5" customHeight="1" x14ac:dyDescent="0.2">
      <c r="A33" s="872"/>
      <c r="B33" s="470"/>
      <c r="C33" s="450" t="s">
        <v>94</v>
      </c>
      <c r="D33" s="668" t="s">
        <v>26</v>
      </c>
      <c r="E33" s="478">
        <v>1</v>
      </c>
      <c r="F33" s="476"/>
      <c r="G33" s="672">
        <v>2</v>
      </c>
      <c r="H33" s="408" t="str">
        <f t="shared" si="0"/>
        <v>0</v>
      </c>
      <c r="I33" s="565">
        <v>3</v>
      </c>
      <c r="J33" s="910"/>
      <c r="K33" s="459" t="s">
        <v>3</v>
      </c>
      <c r="L33" s="563">
        <v>4</v>
      </c>
      <c r="M33" s="910"/>
      <c r="N33" s="789" t="s">
        <v>3</v>
      </c>
      <c r="O33" s="679">
        <v>5</v>
      </c>
      <c r="P33" s="50"/>
      <c r="Q33" s="903"/>
      <c r="R33" s="791" t="s">
        <v>3</v>
      </c>
      <c r="S33" s="873"/>
    </row>
    <row r="34" spans="1:20" ht="13.5" customHeight="1" x14ac:dyDescent="0.2">
      <c r="A34" s="872"/>
      <c r="B34" s="470"/>
      <c r="C34" s="450" t="s">
        <v>95</v>
      </c>
      <c r="D34" s="668" t="s">
        <v>27</v>
      </c>
      <c r="E34" s="478">
        <v>1</v>
      </c>
      <c r="F34" s="475"/>
      <c r="G34" s="672">
        <v>2</v>
      </c>
      <c r="H34" s="408" t="str">
        <f t="shared" si="0"/>
        <v>0</v>
      </c>
      <c r="I34" s="565">
        <v>3</v>
      </c>
      <c r="J34" s="910"/>
      <c r="K34" s="788" t="s">
        <v>3</v>
      </c>
      <c r="L34" s="563">
        <v>4</v>
      </c>
      <c r="M34" s="910"/>
      <c r="N34" s="789" t="s">
        <v>3</v>
      </c>
      <c r="O34" s="680">
        <v>5</v>
      </c>
      <c r="P34" s="50"/>
      <c r="Q34" s="903"/>
      <c r="R34" s="791" t="s">
        <v>3</v>
      </c>
      <c r="S34" s="873"/>
    </row>
    <row r="35" spans="1:20" ht="13.5" customHeight="1" x14ac:dyDescent="0.2">
      <c r="A35" s="872"/>
      <c r="B35" s="470"/>
      <c r="C35" s="450" t="s">
        <v>96</v>
      </c>
      <c r="D35" s="668" t="s">
        <v>28</v>
      </c>
      <c r="E35" s="478">
        <v>1</v>
      </c>
      <c r="F35" s="475"/>
      <c r="G35" s="672">
        <v>2</v>
      </c>
      <c r="H35" s="408" t="str">
        <f t="shared" si="0"/>
        <v>0</v>
      </c>
      <c r="I35" s="565">
        <v>3</v>
      </c>
      <c r="J35" s="910"/>
      <c r="K35" s="788" t="s">
        <v>3</v>
      </c>
      <c r="L35" s="563">
        <v>4</v>
      </c>
      <c r="M35" s="910"/>
      <c r="N35" s="789" t="s">
        <v>3</v>
      </c>
      <c r="O35" s="679">
        <v>5</v>
      </c>
      <c r="P35" s="50"/>
      <c r="Q35" s="903"/>
      <c r="R35" s="792" t="s">
        <v>3</v>
      </c>
      <c r="S35" s="873"/>
    </row>
    <row r="36" spans="1:20" ht="13.5" customHeight="1" x14ac:dyDescent="0.2">
      <c r="A36" s="872"/>
      <c r="B36" s="470"/>
      <c r="C36" s="450" t="s">
        <v>97</v>
      </c>
      <c r="D36" s="668" t="s">
        <v>29</v>
      </c>
      <c r="E36" s="478">
        <v>1</v>
      </c>
      <c r="F36" s="477"/>
      <c r="G36" s="672">
        <v>2</v>
      </c>
      <c r="H36" s="408" t="str">
        <f t="shared" si="0"/>
        <v>0</v>
      </c>
      <c r="I36" s="565">
        <v>3</v>
      </c>
      <c r="J36" s="910"/>
      <c r="K36" s="789" t="s">
        <v>3</v>
      </c>
      <c r="L36" s="563">
        <v>4</v>
      </c>
      <c r="M36" s="910"/>
      <c r="N36" s="789" t="s">
        <v>3</v>
      </c>
      <c r="O36" s="679">
        <v>5</v>
      </c>
      <c r="P36" s="50"/>
      <c r="Q36" s="903"/>
      <c r="R36" s="657" t="s">
        <v>3</v>
      </c>
      <c r="S36" s="873"/>
    </row>
    <row r="37" spans="1:20" ht="13.5" customHeight="1" x14ac:dyDescent="0.2">
      <c r="A37" s="872"/>
      <c r="B37" s="470"/>
      <c r="C37" s="450" t="s">
        <v>98</v>
      </c>
      <c r="D37" s="668" t="s">
        <v>30</v>
      </c>
      <c r="E37" s="478">
        <v>1</v>
      </c>
      <c r="F37" s="476"/>
      <c r="G37" s="672">
        <v>2</v>
      </c>
      <c r="H37" s="408" t="str">
        <f t="shared" si="0"/>
        <v>0</v>
      </c>
      <c r="I37" s="565">
        <v>3</v>
      </c>
      <c r="J37" s="910"/>
      <c r="K37" s="789" t="s">
        <v>3</v>
      </c>
      <c r="L37" s="563">
        <v>4</v>
      </c>
      <c r="M37" s="910"/>
      <c r="N37" s="459" t="s">
        <v>3</v>
      </c>
      <c r="O37" s="679">
        <v>5</v>
      </c>
      <c r="P37" s="50"/>
      <c r="Q37" s="903"/>
      <c r="R37" s="791" t="s">
        <v>3</v>
      </c>
      <c r="S37" s="873"/>
    </row>
    <row r="38" spans="1:20" ht="13.5" customHeight="1" x14ac:dyDescent="0.2">
      <c r="A38" s="872"/>
      <c r="B38" s="470"/>
      <c r="C38" s="450" t="s">
        <v>143</v>
      </c>
      <c r="D38" s="668" t="s">
        <v>31</v>
      </c>
      <c r="E38" s="478">
        <v>1</v>
      </c>
      <c r="F38" s="475"/>
      <c r="G38" s="672">
        <v>2</v>
      </c>
      <c r="H38" s="408" t="str">
        <f t="shared" si="0"/>
        <v>0</v>
      </c>
      <c r="I38" s="565">
        <v>3</v>
      </c>
      <c r="J38" s="910"/>
      <c r="K38" s="789" t="s">
        <v>3</v>
      </c>
      <c r="L38" s="563">
        <v>4</v>
      </c>
      <c r="M38" s="910"/>
      <c r="N38" s="788" t="s">
        <v>3</v>
      </c>
      <c r="O38" s="679">
        <v>5</v>
      </c>
      <c r="P38" s="50"/>
      <c r="Q38" s="903"/>
      <c r="R38" s="792" t="s">
        <v>3</v>
      </c>
      <c r="S38" s="873"/>
    </row>
    <row r="39" spans="1:20" ht="13.5" customHeight="1" x14ac:dyDescent="0.2">
      <c r="A39" s="872"/>
      <c r="B39" s="470"/>
      <c r="C39" s="450" t="s">
        <v>100</v>
      </c>
      <c r="D39" s="668" t="s">
        <v>32</v>
      </c>
      <c r="E39" s="478">
        <v>1</v>
      </c>
      <c r="F39" s="474"/>
      <c r="G39" s="672">
        <v>2</v>
      </c>
      <c r="H39" s="408" t="str">
        <f t="shared" si="0"/>
        <v>0</v>
      </c>
      <c r="I39" s="565">
        <v>3</v>
      </c>
      <c r="J39" s="910"/>
      <c r="K39" s="789" t="s">
        <v>3</v>
      </c>
      <c r="L39" s="563">
        <v>4</v>
      </c>
      <c r="M39" s="910"/>
      <c r="N39" s="788" t="s">
        <v>3</v>
      </c>
      <c r="O39" s="679">
        <v>5</v>
      </c>
      <c r="P39" s="50"/>
      <c r="Q39" s="903"/>
      <c r="R39" s="657" t="s">
        <v>3</v>
      </c>
      <c r="S39" s="873"/>
    </row>
    <row r="40" spans="1:20" ht="13.5" customHeight="1" x14ac:dyDescent="0.2">
      <c r="A40" s="872"/>
      <c r="B40" s="470"/>
      <c r="C40" s="450" t="s">
        <v>101</v>
      </c>
      <c r="D40" s="668" t="s">
        <v>33</v>
      </c>
      <c r="E40" s="478">
        <v>1</v>
      </c>
      <c r="F40" s="475"/>
      <c r="G40" s="672">
        <v>2</v>
      </c>
      <c r="H40" s="408" t="str">
        <f t="shared" si="0"/>
        <v>0</v>
      </c>
      <c r="I40" s="565">
        <v>3</v>
      </c>
      <c r="J40" s="910"/>
      <c r="K40" s="459" t="s">
        <v>3</v>
      </c>
      <c r="L40" s="563">
        <v>4</v>
      </c>
      <c r="M40" s="910"/>
      <c r="N40" s="789" t="s">
        <v>3</v>
      </c>
      <c r="O40" s="681">
        <v>5</v>
      </c>
      <c r="P40" s="50"/>
      <c r="Q40" s="903"/>
      <c r="R40" s="792" t="s">
        <v>3</v>
      </c>
      <c r="S40" s="873"/>
    </row>
    <row r="41" spans="1:20" ht="13.5" customHeight="1" x14ac:dyDescent="0.2">
      <c r="A41" s="872"/>
      <c r="B41" s="470"/>
      <c r="C41" s="450" t="s">
        <v>102</v>
      </c>
      <c r="D41" s="668" t="s">
        <v>34</v>
      </c>
      <c r="E41" s="478">
        <v>1</v>
      </c>
      <c r="F41" s="477"/>
      <c r="G41" s="672">
        <v>2</v>
      </c>
      <c r="H41" s="408" t="str">
        <f t="shared" si="0"/>
        <v>0</v>
      </c>
      <c r="I41" s="565">
        <v>3</v>
      </c>
      <c r="J41" s="910"/>
      <c r="K41" s="788" t="s">
        <v>3</v>
      </c>
      <c r="L41" s="563">
        <v>4</v>
      </c>
      <c r="M41" s="910"/>
      <c r="N41" s="789" t="s">
        <v>3</v>
      </c>
      <c r="O41" s="679">
        <v>5</v>
      </c>
      <c r="P41" s="50"/>
      <c r="Q41" s="903"/>
      <c r="R41" s="792" t="s">
        <v>3</v>
      </c>
      <c r="S41" s="873"/>
    </row>
    <row r="42" spans="1:20" ht="13.5" customHeight="1" x14ac:dyDescent="0.2">
      <c r="A42" s="872"/>
      <c r="B42" s="470"/>
      <c r="C42" s="450" t="s">
        <v>103</v>
      </c>
      <c r="D42" s="668" t="s">
        <v>35</v>
      </c>
      <c r="E42" s="478">
        <v>1</v>
      </c>
      <c r="F42" s="475"/>
      <c r="G42" s="672">
        <v>2</v>
      </c>
      <c r="H42" s="408" t="str">
        <f t="shared" si="0"/>
        <v>0</v>
      </c>
      <c r="I42" s="565">
        <v>3</v>
      </c>
      <c r="J42" s="910"/>
      <c r="K42" s="788" t="s">
        <v>3</v>
      </c>
      <c r="L42" s="563">
        <v>4</v>
      </c>
      <c r="M42" s="910"/>
      <c r="N42" s="789" t="s">
        <v>3</v>
      </c>
      <c r="O42" s="679">
        <v>5</v>
      </c>
      <c r="P42" s="50"/>
      <c r="Q42" s="903"/>
      <c r="R42" s="657" t="s">
        <v>3</v>
      </c>
      <c r="S42" s="873"/>
    </row>
    <row r="43" spans="1:20" ht="13.5" customHeight="1" x14ac:dyDescent="0.2">
      <c r="A43" s="872"/>
      <c r="B43" s="470"/>
      <c r="C43" s="450" t="s">
        <v>37</v>
      </c>
      <c r="D43" s="668" t="s">
        <v>36</v>
      </c>
      <c r="E43" s="478">
        <v>1</v>
      </c>
      <c r="F43" s="475"/>
      <c r="G43" s="672">
        <v>2</v>
      </c>
      <c r="H43" s="408" t="str">
        <f t="shared" si="0"/>
        <v>0</v>
      </c>
      <c r="I43" s="565">
        <v>3</v>
      </c>
      <c r="J43" s="910"/>
      <c r="K43" s="788" t="s">
        <v>3</v>
      </c>
      <c r="L43" s="563">
        <v>4</v>
      </c>
      <c r="M43" s="910"/>
      <c r="N43" s="459" t="s">
        <v>3</v>
      </c>
      <c r="O43" s="679">
        <v>5</v>
      </c>
      <c r="P43" s="50"/>
      <c r="Q43" s="903"/>
      <c r="R43" s="791" t="s">
        <v>3</v>
      </c>
      <c r="S43" s="873"/>
      <c r="T43" s="11"/>
    </row>
    <row r="44" spans="1:20" ht="13.5" customHeight="1" x14ac:dyDescent="0.2">
      <c r="A44" s="872"/>
      <c r="B44" s="470"/>
      <c r="C44" s="450" t="s">
        <v>39</v>
      </c>
      <c r="D44" s="668" t="s">
        <v>38</v>
      </c>
      <c r="E44" s="478">
        <v>1</v>
      </c>
      <c r="F44" s="474"/>
      <c r="G44" s="672">
        <v>2</v>
      </c>
      <c r="H44" s="408" t="str">
        <f t="shared" si="0"/>
        <v>0</v>
      </c>
      <c r="I44" s="565">
        <v>3</v>
      </c>
      <c r="J44" s="910"/>
      <c r="K44" s="789" t="s">
        <v>3</v>
      </c>
      <c r="L44" s="563">
        <v>4</v>
      </c>
      <c r="M44" s="910"/>
      <c r="N44" s="789" t="s">
        <v>3</v>
      </c>
      <c r="O44" s="679">
        <v>5</v>
      </c>
      <c r="P44" s="50"/>
      <c r="Q44" s="903"/>
      <c r="R44" s="792" t="s">
        <v>3</v>
      </c>
      <c r="S44" s="873"/>
    </row>
    <row r="45" spans="1:20" ht="13.5" customHeight="1" thickBot="1" x14ac:dyDescent="0.25">
      <c r="A45" s="872"/>
      <c r="B45" s="470"/>
      <c r="C45" s="658" t="s">
        <v>41</v>
      </c>
      <c r="D45" s="669" t="s">
        <v>40</v>
      </c>
      <c r="E45" s="659">
        <v>1</v>
      </c>
      <c r="F45" s="660"/>
      <c r="G45" s="673">
        <v>2</v>
      </c>
      <c r="H45" s="661" t="str">
        <f t="shared" si="0"/>
        <v>0</v>
      </c>
      <c r="I45" s="676">
        <v>3</v>
      </c>
      <c r="J45" s="912"/>
      <c r="K45" s="662" t="s">
        <v>3</v>
      </c>
      <c r="L45" s="677">
        <v>4</v>
      </c>
      <c r="M45" s="912"/>
      <c r="N45" s="662" t="s">
        <v>3</v>
      </c>
      <c r="O45" s="682">
        <v>5</v>
      </c>
      <c r="P45" s="663"/>
      <c r="Q45" s="914"/>
      <c r="R45" s="665" t="s">
        <v>3</v>
      </c>
      <c r="S45" s="873"/>
    </row>
    <row r="46" spans="1:20" ht="13.5" customHeight="1" thickTop="1" x14ac:dyDescent="0.2">
      <c r="A46" s="872"/>
      <c r="B46" s="470"/>
      <c r="C46" s="452"/>
      <c r="D46" s="453"/>
      <c r="E46" s="454"/>
      <c r="F46" s="1408"/>
      <c r="G46" s="456"/>
      <c r="H46" s="457"/>
      <c r="I46" s="458"/>
      <c r="J46" s="1409"/>
      <c r="K46" s="459"/>
      <c r="L46" s="451"/>
      <c r="M46" s="1409"/>
      <c r="N46" s="459"/>
      <c r="O46" s="451"/>
      <c r="P46" s="461"/>
      <c r="Q46" s="461"/>
      <c r="R46" s="657"/>
      <c r="S46" s="873"/>
    </row>
    <row r="47" spans="1:20" x14ac:dyDescent="0.2">
      <c r="A47" s="872"/>
      <c r="B47" s="470"/>
      <c r="C47" s="426" t="s">
        <v>768</v>
      </c>
      <c r="D47" s="468"/>
      <c r="E47" s="468"/>
      <c r="F47" s="435"/>
      <c r="G47" s="435"/>
      <c r="H47" s="435"/>
      <c r="I47" s="435"/>
      <c r="J47" s="435"/>
      <c r="K47" s="435"/>
      <c r="L47" s="435"/>
      <c r="M47" s="435"/>
      <c r="N47" s="435"/>
      <c r="O47" s="435"/>
      <c r="P47" s="435"/>
      <c r="Q47" s="435"/>
      <c r="R47" s="470"/>
      <c r="S47" s="873"/>
    </row>
    <row r="48" spans="1:20" x14ac:dyDescent="0.2">
      <c r="A48" s="872"/>
      <c r="B48" s="470"/>
      <c r="C48" s="463" t="s">
        <v>769</v>
      </c>
      <c r="D48" s="468"/>
      <c r="E48" s="468"/>
      <c r="F48" s="435"/>
      <c r="G48" s="435"/>
      <c r="H48" s="435"/>
      <c r="I48" s="435"/>
      <c r="J48" s="435"/>
      <c r="K48" s="435"/>
      <c r="L48" s="435"/>
      <c r="M48" s="435"/>
      <c r="N48" s="435"/>
      <c r="O48" s="435"/>
      <c r="P48" s="435"/>
      <c r="Q48" s="435"/>
      <c r="R48" s="470"/>
      <c r="S48" s="873"/>
    </row>
    <row r="49" spans="1:20" ht="14.25" customHeight="1" x14ac:dyDescent="0.2">
      <c r="A49" s="872"/>
      <c r="B49" s="470"/>
      <c r="C49" s="469"/>
      <c r="D49" s="468"/>
      <c r="E49" s="468"/>
      <c r="F49" s="435"/>
      <c r="G49" s="435"/>
      <c r="H49" s="435"/>
      <c r="I49" s="435"/>
      <c r="J49" s="435"/>
      <c r="K49" s="435"/>
      <c r="L49" s="435"/>
      <c r="M49" s="435"/>
      <c r="N49" s="435"/>
      <c r="O49" s="435"/>
      <c r="P49" s="435"/>
      <c r="Q49" s="435"/>
      <c r="R49" s="470"/>
      <c r="S49" s="873"/>
    </row>
    <row r="50" spans="1:20" ht="19.5" thickBot="1" x14ac:dyDescent="0.25">
      <c r="A50" s="872"/>
      <c r="B50" s="472" t="s">
        <v>720</v>
      </c>
      <c r="C50" s="1359"/>
      <c r="D50" s="1359"/>
      <c r="E50" s="1359"/>
      <c r="F50" s="1359"/>
      <c r="G50" s="1359"/>
      <c r="H50" s="1359"/>
      <c r="I50" s="1359"/>
      <c r="J50" s="1359"/>
      <c r="K50" s="1359"/>
      <c r="L50" s="1359"/>
      <c r="M50" s="1359"/>
      <c r="N50" s="1359"/>
      <c r="O50" s="1359"/>
      <c r="P50" s="1359"/>
      <c r="Q50" s="1359"/>
      <c r="R50" s="471"/>
      <c r="S50" s="873"/>
    </row>
    <row r="51" spans="1:20" ht="14.25" customHeight="1" thickTop="1" x14ac:dyDescent="0.25">
      <c r="A51" s="872"/>
      <c r="B51" s="464"/>
      <c r="C51" s="465" t="s">
        <v>771</v>
      </c>
      <c r="D51" s="464"/>
      <c r="E51" s="466"/>
      <c r="F51" s="467"/>
      <c r="G51" s="467"/>
      <c r="H51" s="467"/>
      <c r="I51" s="467"/>
      <c r="J51" s="467"/>
      <c r="K51" s="467"/>
      <c r="L51" s="467"/>
      <c r="M51" s="467"/>
      <c r="N51" s="467"/>
      <c r="O51" s="467"/>
      <c r="P51" s="467"/>
      <c r="Q51" s="467"/>
      <c r="R51" s="467"/>
      <c r="S51" s="879"/>
      <c r="T51" s="11"/>
    </row>
    <row r="52" spans="1:20" ht="14.25" x14ac:dyDescent="0.2">
      <c r="A52" s="872"/>
      <c r="B52" s="435"/>
      <c r="C52" s="469" t="s">
        <v>770</v>
      </c>
      <c r="D52" s="468"/>
      <c r="E52" s="468"/>
      <c r="F52" s="435"/>
      <c r="G52" s="435"/>
      <c r="H52" s="435"/>
      <c r="I52" s="435"/>
      <c r="J52" s="435"/>
      <c r="K52" s="435"/>
      <c r="L52" s="435"/>
      <c r="M52" s="435"/>
      <c r="N52" s="435"/>
      <c r="O52" s="435"/>
      <c r="P52" s="435"/>
      <c r="Q52" s="435"/>
      <c r="R52" s="435"/>
      <c r="S52" s="873"/>
    </row>
    <row r="53" spans="1:20" ht="14.25" x14ac:dyDescent="0.2">
      <c r="A53" s="872"/>
      <c r="B53" s="435"/>
      <c r="C53" s="469"/>
      <c r="D53" s="468"/>
      <c r="E53" s="468"/>
      <c r="F53" s="435"/>
      <c r="G53" s="435"/>
      <c r="H53" s="435"/>
      <c r="I53" s="435"/>
      <c r="J53" s="435"/>
      <c r="K53" s="435"/>
      <c r="L53" s="435"/>
      <c r="M53" s="435"/>
      <c r="N53" s="435"/>
      <c r="O53" s="435"/>
      <c r="P53" s="435"/>
      <c r="Q53" s="435"/>
      <c r="R53" s="435"/>
      <c r="S53" s="873"/>
    </row>
    <row r="54" spans="1:20" x14ac:dyDescent="0.2">
      <c r="A54" s="872"/>
      <c r="B54" s="435"/>
      <c r="C54" s="435"/>
      <c r="D54" s="435"/>
      <c r="E54" s="435"/>
      <c r="F54" s="435"/>
      <c r="G54" s="435"/>
      <c r="H54" s="435"/>
      <c r="I54" s="435"/>
      <c r="J54" s="435"/>
      <c r="K54" s="435"/>
      <c r="L54" s="435"/>
      <c r="M54" s="435"/>
      <c r="N54" s="435"/>
      <c r="O54" s="435"/>
      <c r="P54" s="435"/>
      <c r="Q54" s="435"/>
      <c r="R54" s="435"/>
      <c r="S54" s="873"/>
    </row>
    <row r="55" spans="1:20" ht="20.25" customHeight="1" thickBot="1" x14ac:dyDescent="0.25">
      <c r="A55" s="880" t="s">
        <v>278</v>
      </c>
      <c r="B55" s="881"/>
      <c r="C55" s="881"/>
      <c r="D55" s="881"/>
      <c r="E55" s="881"/>
      <c r="F55" s="881"/>
      <c r="G55" s="881"/>
      <c r="H55" s="881"/>
      <c r="I55" s="881"/>
      <c r="J55" s="881"/>
      <c r="K55" s="881"/>
      <c r="L55" s="881"/>
      <c r="M55" s="881"/>
      <c r="N55" s="881"/>
      <c r="O55" s="881"/>
      <c r="P55" s="881"/>
      <c r="Q55" s="881"/>
      <c r="R55" s="881" t="s">
        <v>978</v>
      </c>
      <c r="S55" s="882"/>
    </row>
    <row r="56" spans="1:20" ht="13.5" thickTop="1" x14ac:dyDescent="0.2"/>
  </sheetData>
  <sheetProtection algorithmName="SHA-512" hashValue="T7JvnAtve0ahGglXbDVD+Ooc6sIKKi94dmPH3hoyMllDl+sx1uttHr5ACRTAx+/Bu5Tu8LQQZ4mK6goHtWNk+Q==" saltValue="tQGHkDdkZPbYUg7BzdZvwA==" spinCount="100000" sheet="1" objects="1" scenarios="1" selectLockedCells="1"/>
  <mergeCells count="25">
    <mergeCell ref="P20:Q20"/>
    <mergeCell ref="C50:Q50"/>
    <mergeCell ref="G17:H17"/>
    <mergeCell ref="I17:K17"/>
    <mergeCell ref="L17:N17"/>
    <mergeCell ref="O17:R17"/>
    <mergeCell ref="E18:F18"/>
    <mergeCell ref="G18:H18"/>
    <mergeCell ref="J18:R18"/>
    <mergeCell ref="C8:F8"/>
    <mergeCell ref="I9:R9"/>
    <mergeCell ref="C10:C17"/>
    <mergeCell ref="G10:H15"/>
    <mergeCell ref="I10:R10"/>
    <mergeCell ref="G16:H16"/>
    <mergeCell ref="I16:K16"/>
    <mergeCell ref="L16:N16"/>
    <mergeCell ref="O16:R16"/>
    <mergeCell ref="E17:F17"/>
    <mergeCell ref="C2:R2"/>
    <mergeCell ref="C3:R3"/>
    <mergeCell ref="C4:R4"/>
    <mergeCell ref="D6:J6"/>
    <mergeCell ref="M6:P6"/>
    <mergeCell ref="E7:I7"/>
  </mergeCells>
  <pageMargins left="0" right="0" top="0.31" bottom="0" header="0.31" footer="0"/>
  <pageSetup scale="73" orientation="landscape" r:id="rId1"/>
  <headerFooter alignWithMargins="0"/>
  <drawing r:id="rId2"/>
  <legacyDrawing r:id="rId3"/>
  <controls>
    <mc:AlternateContent xmlns:mc="http://schemas.openxmlformats.org/markup-compatibility/2006">
      <mc:Choice Requires="x14">
        <control shapeId="339993" r:id="rId4" name="ComboBox29">
          <controlPr locked="0" defaultSize="0" autoLine="0" linkedCell="N13" listFillRange="'Services A&amp;B'!$A$1:$B$58" r:id="rId5">
            <anchor moveWithCells="1">
              <from>
                <xdr:col>12</xdr:col>
                <xdr:colOff>0</xdr:colOff>
                <xdr:row>12</xdr:row>
                <xdr:rowOff>0</xdr:rowOff>
              </from>
              <to>
                <xdr:col>12</xdr:col>
                <xdr:colOff>2543175</xdr:colOff>
                <xdr:row>13</xdr:row>
                <xdr:rowOff>9525</xdr:rowOff>
              </to>
            </anchor>
          </controlPr>
        </control>
      </mc:Choice>
      <mc:Fallback>
        <control shapeId="339993" r:id="rId4" name="ComboBox29"/>
      </mc:Fallback>
    </mc:AlternateContent>
    <mc:AlternateContent xmlns:mc="http://schemas.openxmlformats.org/markup-compatibility/2006">
      <mc:Choice Requires="x14">
        <control shapeId="339992" r:id="rId6" name="ComboBox2">
          <controlPr locked="0" defaultSize="0" autoLine="0" linkedCell="F22" listFillRange="CountryList!$A$1:$B$228" r:id="rId7">
            <anchor moveWithCells="1">
              <from>
                <xdr:col>2</xdr:col>
                <xdr:colOff>200025</xdr:colOff>
                <xdr:row>21</xdr:row>
                <xdr:rowOff>47625</xdr:rowOff>
              </from>
              <to>
                <xdr:col>2</xdr:col>
                <xdr:colOff>1990725</xdr:colOff>
                <xdr:row>21</xdr:row>
                <xdr:rowOff>209550</xdr:rowOff>
              </to>
            </anchor>
          </controlPr>
        </control>
      </mc:Choice>
      <mc:Fallback>
        <control shapeId="339992" r:id="rId6" name="ComboBox2"/>
      </mc:Fallback>
    </mc:AlternateContent>
    <mc:AlternateContent xmlns:mc="http://schemas.openxmlformats.org/markup-compatibility/2006">
      <mc:Choice Requires="x14">
        <control shapeId="339991" r:id="rId8" name="ComboBox1">
          <controlPr locked="0" defaultSize="0" autoLine="0" linkedCell="F23" listFillRange="CountryList!$A$1:$B$228" r:id="rId7">
            <anchor moveWithCells="1">
              <from>
                <xdr:col>2</xdr:col>
                <xdr:colOff>200025</xdr:colOff>
                <xdr:row>22</xdr:row>
                <xdr:rowOff>9525</xdr:rowOff>
              </from>
              <to>
                <xdr:col>2</xdr:col>
                <xdr:colOff>1990725</xdr:colOff>
                <xdr:row>22</xdr:row>
                <xdr:rowOff>171450</xdr:rowOff>
              </to>
            </anchor>
          </controlPr>
        </control>
      </mc:Choice>
      <mc:Fallback>
        <control shapeId="339991" r:id="rId8" name="ComboBox1"/>
      </mc:Fallback>
    </mc:AlternateContent>
    <mc:AlternateContent xmlns:mc="http://schemas.openxmlformats.org/markup-compatibility/2006">
      <mc:Choice Requires="x14">
        <control shapeId="339990" r:id="rId9" name="ComboBox24">
          <controlPr locked="0" defaultSize="0" autoLine="0" linkedCell="F45" listFillRange="CountryList!$A$1:$B$228" r:id="rId7">
            <anchor moveWithCells="1">
              <from>
                <xdr:col>2</xdr:col>
                <xdr:colOff>200025</xdr:colOff>
                <xdr:row>44</xdr:row>
                <xdr:rowOff>9525</xdr:rowOff>
              </from>
              <to>
                <xdr:col>2</xdr:col>
                <xdr:colOff>1990725</xdr:colOff>
                <xdr:row>45</xdr:row>
                <xdr:rowOff>0</xdr:rowOff>
              </to>
            </anchor>
          </controlPr>
        </control>
      </mc:Choice>
      <mc:Fallback>
        <control shapeId="339990" r:id="rId9" name="ComboBox24"/>
      </mc:Fallback>
    </mc:AlternateContent>
    <mc:AlternateContent xmlns:mc="http://schemas.openxmlformats.org/markup-compatibility/2006">
      <mc:Choice Requires="x14">
        <control shapeId="339989" r:id="rId10" name="ComboBox23">
          <controlPr locked="0" defaultSize="0" autoLine="0" linkedCell="F44" listFillRange="CountryList!$A$1:$B$228" r:id="rId7">
            <anchor moveWithCells="1">
              <from>
                <xdr:col>2</xdr:col>
                <xdr:colOff>200025</xdr:colOff>
                <xdr:row>43</xdr:row>
                <xdr:rowOff>9525</xdr:rowOff>
              </from>
              <to>
                <xdr:col>2</xdr:col>
                <xdr:colOff>1990725</xdr:colOff>
                <xdr:row>44</xdr:row>
                <xdr:rowOff>0</xdr:rowOff>
              </to>
            </anchor>
          </controlPr>
        </control>
      </mc:Choice>
      <mc:Fallback>
        <control shapeId="339989" r:id="rId10" name="ComboBox23"/>
      </mc:Fallback>
    </mc:AlternateContent>
    <mc:AlternateContent xmlns:mc="http://schemas.openxmlformats.org/markup-compatibility/2006">
      <mc:Choice Requires="x14">
        <control shapeId="339988" r:id="rId11" name="ComboBox22">
          <controlPr locked="0" defaultSize="0" autoLine="0" linkedCell="F43" listFillRange="CountryList!$A$1:$B$228" r:id="rId7">
            <anchor moveWithCells="1">
              <from>
                <xdr:col>2</xdr:col>
                <xdr:colOff>200025</xdr:colOff>
                <xdr:row>42</xdr:row>
                <xdr:rowOff>9525</xdr:rowOff>
              </from>
              <to>
                <xdr:col>2</xdr:col>
                <xdr:colOff>1990725</xdr:colOff>
                <xdr:row>43</xdr:row>
                <xdr:rowOff>0</xdr:rowOff>
              </to>
            </anchor>
          </controlPr>
        </control>
      </mc:Choice>
      <mc:Fallback>
        <control shapeId="339988" r:id="rId11" name="ComboBox22"/>
      </mc:Fallback>
    </mc:AlternateContent>
    <mc:AlternateContent xmlns:mc="http://schemas.openxmlformats.org/markup-compatibility/2006">
      <mc:Choice Requires="x14">
        <control shapeId="339987" r:id="rId12" name="ComboBox21">
          <controlPr locked="0" defaultSize="0" autoLine="0" linkedCell="F42" listFillRange="CountryList!$A$1:$B$228" r:id="rId7">
            <anchor moveWithCells="1">
              <from>
                <xdr:col>2</xdr:col>
                <xdr:colOff>200025</xdr:colOff>
                <xdr:row>41</xdr:row>
                <xdr:rowOff>9525</xdr:rowOff>
              </from>
              <to>
                <xdr:col>2</xdr:col>
                <xdr:colOff>1990725</xdr:colOff>
                <xdr:row>42</xdr:row>
                <xdr:rowOff>0</xdr:rowOff>
              </to>
            </anchor>
          </controlPr>
        </control>
      </mc:Choice>
      <mc:Fallback>
        <control shapeId="339987" r:id="rId12" name="ComboBox21"/>
      </mc:Fallback>
    </mc:AlternateContent>
    <mc:AlternateContent xmlns:mc="http://schemas.openxmlformats.org/markup-compatibility/2006">
      <mc:Choice Requires="x14">
        <control shapeId="339986" r:id="rId13" name="ComboBox20">
          <controlPr locked="0" defaultSize="0" autoLine="0" linkedCell="F41" listFillRange="CountryList!$A$1:$B$228" r:id="rId7">
            <anchor moveWithCells="1">
              <from>
                <xdr:col>2</xdr:col>
                <xdr:colOff>200025</xdr:colOff>
                <xdr:row>40</xdr:row>
                <xdr:rowOff>9525</xdr:rowOff>
              </from>
              <to>
                <xdr:col>2</xdr:col>
                <xdr:colOff>1990725</xdr:colOff>
                <xdr:row>41</xdr:row>
                <xdr:rowOff>0</xdr:rowOff>
              </to>
            </anchor>
          </controlPr>
        </control>
      </mc:Choice>
      <mc:Fallback>
        <control shapeId="339986" r:id="rId13" name="ComboBox20"/>
      </mc:Fallback>
    </mc:AlternateContent>
    <mc:AlternateContent xmlns:mc="http://schemas.openxmlformats.org/markup-compatibility/2006">
      <mc:Choice Requires="x14">
        <control shapeId="339985" r:id="rId14" name="ComboBox19">
          <controlPr locked="0" defaultSize="0" autoLine="0" linkedCell="F40" listFillRange="CountryList!$A$1:$B$228" r:id="rId7">
            <anchor moveWithCells="1">
              <from>
                <xdr:col>2</xdr:col>
                <xdr:colOff>190500</xdr:colOff>
                <xdr:row>39</xdr:row>
                <xdr:rowOff>9525</xdr:rowOff>
              </from>
              <to>
                <xdr:col>2</xdr:col>
                <xdr:colOff>1981200</xdr:colOff>
                <xdr:row>40</xdr:row>
                <xdr:rowOff>0</xdr:rowOff>
              </to>
            </anchor>
          </controlPr>
        </control>
      </mc:Choice>
      <mc:Fallback>
        <control shapeId="339985" r:id="rId14" name="ComboBox19"/>
      </mc:Fallback>
    </mc:AlternateContent>
    <mc:AlternateContent xmlns:mc="http://schemas.openxmlformats.org/markup-compatibility/2006">
      <mc:Choice Requires="x14">
        <control shapeId="339984" r:id="rId15" name="ComboBox18">
          <controlPr locked="0" defaultSize="0" autoLine="0" linkedCell="F39" listFillRange="CountryList!$A$1:$B$228" r:id="rId7">
            <anchor moveWithCells="1">
              <from>
                <xdr:col>2</xdr:col>
                <xdr:colOff>200025</xdr:colOff>
                <xdr:row>38</xdr:row>
                <xdr:rowOff>9525</xdr:rowOff>
              </from>
              <to>
                <xdr:col>2</xdr:col>
                <xdr:colOff>1990725</xdr:colOff>
                <xdr:row>39</xdr:row>
                <xdr:rowOff>0</xdr:rowOff>
              </to>
            </anchor>
          </controlPr>
        </control>
      </mc:Choice>
      <mc:Fallback>
        <control shapeId="339984" r:id="rId15" name="ComboBox18"/>
      </mc:Fallback>
    </mc:AlternateContent>
    <mc:AlternateContent xmlns:mc="http://schemas.openxmlformats.org/markup-compatibility/2006">
      <mc:Choice Requires="x14">
        <control shapeId="339983" r:id="rId16" name="ComboBox17">
          <controlPr locked="0" defaultSize="0" autoLine="0" linkedCell="F38" listFillRange="CountryList!$A$1:$B$228" r:id="rId7">
            <anchor moveWithCells="1">
              <from>
                <xdr:col>2</xdr:col>
                <xdr:colOff>200025</xdr:colOff>
                <xdr:row>37</xdr:row>
                <xdr:rowOff>9525</xdr:rowOff>
              </from>
              <to>
                <xdr:col>2</xdr:col>
                <xdr:colOff>1990725</xdr:colOff>
                <xdr:row>38</xdr:row>
                <xdr:rowOff>0</xdr:rowOff>
              </to>
            </anchor>
          </controlPr>
        </control>
      </mc:Choice>
      <mc:Fallback>
        <control shapeId="339983" r:id="rId16" name="ComboBox17"/>
      </mc:Fallback>
    </mc:AlternateContent>
    <mc:AlternateContent xmlns:mc="http://schemas.openxmlformats.org/markup-compatibility/2006">
      <mc:Choice Requires="x14">
        <control shapeId="339982" r:id="rId17" name="ComboBox16">
          <controlPr locked="0" defaultSize="0" autoLine="0" linkedCell="F37" listFillRange="CountryList!$A$1:$B$228" r:id="rId7">
            <anchor moveWithCells="1">
              <from>
                <xdr:col>2</xdr:col>
                <xdr:colOff>200025</xdr:colOff>
                <xdr:row>36</xdr:row>
                <xdr:rowOff>9525</xdr:rowOff>
              </from>
              <to>
                <xdr:col>2</xdr:col>
                <xdr:colOff>1990725</xdr:colOff>
                <xdr:row>37</xdr:row>
                <xdr:rowOff>0</xdr:rowOff>
              </to>
            </anchor>
          </controlPr>
        </control>
      </mc:Choice>
      <mc:Fallback>
        <control shapeId="339982" r:id="rId17" name="ComboBox16"/>
      </mc:Fallback>
    </mc:AlternateContent>
    <mc:AlternateContent xmlns:mc="http://schemas.openxmlformats.org/markup-compatibility/2006">
      <mc:Choice Requires="x14">
        <control shapeId="339981" r:id="rId18" name="ComboBox15">
          <controlPr locked="0" defaultSize="0" autoLine="0" linkedCell="F36" listFillRange="CountryList!$A$1:$B$228" r:id="rId7">
            <anchor moveWithCells="1">
              <from>
                <xdr:col>2</xdr:col>
                <xdr:colOff>200025</xdr:colOff>
                <xdr:row>35</xdr:row>
                <xdr:rowOff>9525</xdr:rowOff>
              </from>
              <to>
                <xdr:col>2</xdr:col>
                <xdr:colOff>1990725</xdr:colOff>
                <xdr:row>36</xdr:row>
                <xdr:rowOff>0</xdr:rowOff>
              </to>
            </anchor>
          </controlPr>
        </control>
      </mc:Choice>
      <mc:Fallback>
        <control shapeId="339981" r:id="rId18" name="ComboBox15"/>
      </mc:Fallback>
    </mc:AlternateContent>
    <mc:AlternateContent xmlns:mc="http://schemas.openxmlformats.org/markup-compatibility/2006">
      <mc:Choice Requires="x14">
        <control shapeId="339980" r:id="rId19" name="ComboBox14">
          <controlPr locked="0" defaultSize="0" autoLine="0" linkedCell="F35" listFillRange="CountryList!$A$1:$B$228" r:id="rId7">
            <anchor moveWithCells="1">
              <from>
                <xdr:col>2</xdr:col>
                <xdr:colOff>200025</xdr:colOff>
                <xdr:row>34</xdr:row>
                <xdr:rowOff>9525</xdr:rowOff>
              </from>
              <to>
                <xdr:col>2</xdr:col>
                <xdr:colOff>1990725</xdr:colOff>
                <xdr:row>35</xdr:row>
                <xdr:rowOff>0</xdr:rowOff>
              </to>
            </anchor>
          </controlPr>
        </control>
      </mc:Choice>
      <mc:Fallback>
        <control shapeId="339980" r:id="rId19" name="ComboBox14"/>
      </mc:Fallback>
    </mc:AlternateContent>
    <mc:AlternateContent xmlns:mc="http://schemas.openxmlformats.org/markup-compatibility/2006">
      <mc:Choice Requires="x14">
        <control shapeId="339979" r:id="rId20" name="ComboBox13">
          <controlPr locked="0" defaultSize="0" autoLine="0" linkedCell="F34" listFillRange="CountryList!$A$1:$B$228" r:id="rId7">
            <anchor moveWithCells="1">
              <from>
                <xdr:col>2</xdr:col>
                <xdr:colOff>200025</xdr:colOff>
                <xdr:row>33</xdr:row>
                <xdr:rowOff>9525</xdr:rowOff>
              </from>
              <to>
                <xdr:col>2</xdr:col>
                <xdr:colOff>1990725</xdr:colOff>
                <xdr:row>34</xdr:row>
                <xdr:rowOff>0</xdr:rowOff>
              </to>
            </anchor>
          </controlPr>
        </control>
      </mc:Choice>
      <mc:Fallback>
        <control shapeId="339979" r:id="rId20" name="ComboBox13"/>
      </mc:Fallback>
    </mc:AlternateContent>
    <mc:AlternateContent xmlns:mc="http://schemas.openxmlformats.org/markup-compatibility/2006">
      <mc:Choice Requires="x14">
        <control shapeId="339978" r:id="rId21" name="ComboBox12">
          <controlPr locked="0" defaultSize="0" autoLine="0" linkedCell="F33" listFillRange="CountryList!$A$1:$B$228" r:id="rId7">
            <anchor moveWithCells="1">
              <from>
                <xdr:col>2</xdr:col>
                <xdr:colOff>200025</xdr:colOff>
                <xdr:row>32</xdr:row>
                <xdr:rowOff>9525</xdr:rowOff>
              </from>
              <to>
                <xdr:col>2</xdr:col>
                <xdr:colOff>1990725</xdr:colOff>
                <xdr:row>33</xdr:row>
                <xdr:rowOff>0</xdr:rowOff>
              </to>
            </anchor>
          </controlPr>
        </control>
      </mc:Choice>
      <mc:Fallback>
        <control shapeId="339978" r:id="rId21" name="ComboBox12"/>
      </mc:Fallback>
    </mc:AlternateContent>
    <mc:AlternateContent xmlns:mc="http://schemas.openxmlformats.org/markup-compatibility/2006">
      <mc:Choice Requires="x14">
        <control shapeId="339977" r:id="rId22" name="ComboBox11">
          <controlPr locked="0" defaultSize="0" autoLine="0" linkedCell="F32" listFillRange="CountryList!$A$1:$B$228" r:id="rId7">
            <anchor moveWithCells="1">
              <from>
                <xdr:col>2</xdr:col>
                <xdr:colOff>200025</xdr:colOff>
                <xdr:row>31</xdr:row>
                <xdr:rowOff>9525</xdr:rowOff>
              </from>
              <to>
                <xdr:col>2</xdr:col>
                <xdr:colOff>1990725</xdr:colOff>
                <xdr:row>32</xdr:row>
                <xdr:rowOff>0</xdr:rowOff>
              </to>
            </anchor>
          </controlPr>
        </control>
      </mc:Choice>
      <mc:Fallback>
        <control shapeId="339977" r:id="rId22" name="ComboBox11"/>
      </mc:Fallback>
    </mc:AlternateContent>
    <mc:AlternateContent xmlns:mc="http://schemas.openxmlformats.org/markup-compatibility/2006">
      <mc:Choice Requires="x14">
        <control shapeId="339976" r:id="rId23" name="ComboBox10">
          <controlPr locked="0" defaultSize="0" autoLine="0" linkedCell="F31" listFillRange="CountryList!$A$1:$B$228" r:id="rId7">
            <anchor moveWithCells="1">
              <from>
                <xdr:col>2</xdr:col>
                <xdr:colOff>200025</xdr:colOff>
                <xdr:row>30</xdr:row>
                <xdr:rowOff>9525</xdr:rowOff>
              </from>
              <to>
                <xdr:col>2</xdr:col>
                <xdr:colOff>1990725</xdr:colOff>
                <xdr:row>31</xdr:row>
                <xdr:rowOff>0</xdr:rowOff>
              </to>
            </anchor>
          </controlPr>
        </control>
      </mc:Choice>
      <mc:Fallback>
        <control shapeId="339976" r:id="rId23" name="ComboBox10"/>
      </mc:Fallback>
    </mc:AlternateContent>
    <mc:AlternateContent xmlns:mc="http://schemas.openxmlformats.org/markup-compatibility/2006">
      <mc:Choice Requires="x14">
        <control shapeId="339975" r:id="rId24" name="ComboBox9">
          <controlPr locked="0" defaultSize="0" autoLine="0" linkedCell="F30" listFillRange="CountryList!$A$1:$B$228" r:id="rId7">
            <anchor moveWithCells="1">
              <from>
                <xdr:col>2</xdr:col>
                <xdr:colOff>200025</xdr:colOff>
                <xdr:row>29</xdr:row>
                <xdr:rowOff>9525</xdr:rowOff>
              </from>
              <to>
                <xdr:col>2</xdr:col>
                <xdr:colOff>1990725</xdr:colOff>
                <xdr:row>30</xdr:row>
                <xdr:rowOff>0</xdr:rowOff>
              </to>
            </anchor>
          </controlPr>
        </control>
      </mc:Choice>
      <mc:Fallback>
        <control shapeId="339975" r:id="rId24" name="ComboBox9"/>
      </mc:Fallback>
    </mc:AlternateContent>
    <mc:AlternateContent xmlns:mc="http://schemas.openxmlformats.org/markup-compatibility/2006">
      <mc:Choice Requires="x14">
        <control shapeId="339974" r:id="rId25" name="ComboBox8">
          <controlPr locked="0" defaultSize="0" autoLine="0" linkedCell="F29" listFillRange="CountryList!$A$1:$B$228" r:id="rId7">
            <anchor moveWithCells="1">
              <from>
                <xdr:col>2</xdr:col>
                <xdr:colOff>200025</xdr:colOff>
                <xdr:row>28</xdr:row>
                <xdr:rowOff>9525</xdr:rowOff>
              </from>
              <to>
                <xdr:col>2</xdr:col>
                <xdr:colOff>1990725</xdr:colOff>
                <xdr:row>29</xdr:row>
                <xdr:rowOff>0</xdr:rowOff>
              </to>
            </anchor>
          </controlPr>
        </control>
      </mc:Choice>
      <mc:Fallback>
        <control shapeId="339974" r:id="rId25" name="ComboBox8"/>
      </mc:Fallback>
    </mc:AlternateContent>
    <mc:AlternateContent xmlns:mc="http://schemas.openxmlformats.org/markup-compatibility/2006">
      <mc:Choice Requires="x14">
        <control shapeId="339973" r:id="rId26" name="ComboBox7">
          <controlPr locked="0" defaultSize="0" autoLine="0" linkedCell="F28" listFillRange="CountryList!$A$1:$B$228" r:id="rId7">
            <anchor moveWithCells="1">
              <from>
                <xdr:col>2</xdr:col>
                <xdr:colOff>200025</xdr:colOff>
                <xdr:row>27</xdr:row>
                <xdr:rowOff>9525</xdr:rowOff>
              </from>
              <to>
                <xdr:col>2</xdr:col>
                <xdr:colOff>1990725</xdr:colOff>
                <xdr:row>28</xdr:row>
                <xdr:rowOff>0</xdr:rowOff>
              </to>
            </anchor>
          </controlPr>
        </control>
      </mc:Choice>
      <mc:Fallback>
        <control shapeId="339973" r:id="rId26" name="ComboBox7"/>
      </mc:Fallback>
    </mc:AlternateContent>
    <mc:AlternateContent xmlns:mc="http://schemas.openxmlformats.org/markup-compatibility/2006">
      <mc:Choice Requires="x14">
        <control shapeId="339972" r:id="rId27" name="ComboBox6">
          <controlPr locked="0" defaultSize="0" autoLine="0" linkedCell="F27" listFillRange="CountryList!$A$1:$B$228" r:id="rId7">
            <anchor moveWithCells="1">
              <from>
                <xdr:col>2</xdr:col>
                <xdr:colOff>200025</xdr:colOff>
                <xdr:row>26</xdr:row>
                <xdr:rowOff>9525</xdr:rowOff>
              </from>
              <to>
                <xdr:col>2</xdr:col>
                <xdr:colOff>1990725</xdr:colOff>
                <xdr:row>27</xdr:row>
                <xdr:rowOff>0</xdr:rowOff>
              </to>
            </anchor>
          </controlPr>
        </control>
      </mc:Choice>
      <mc:Fallback>
        <control shapeId="339972" r:id="rId27" name="ComboBox6"/>
      </mc:Fallback>
    </mc:AlternateContent>
    <mc:AlternateContent xmlns:mc="http://schemas.openxmlformats.org/markup-compatibility/2006">
      <mc:Choice Requires="x14">
        <control shapeId="339971" r:id="rId28" name="ComboBox5">
          <controlPr locked="0" defaultSize="0" autoLine="0" linkedCell="F26" listFillRange="CountryList!$A$1:$B$228" r:id="rId7">
            <anchor moveWithCells="1">
              <from>
                <xdr:col>2</xdr:col>
                <xdr:colOff>200025</xdr:colOff>
                <xdr:row>25</xdr:row>
                <xdr:rowOff>9525</xdr:rowOff>
              </from>
              <to>
                <xdr:col>2</xdr:col>
                <xdr:colOff>1990725</xdr:colOff>
                <xdr:row>26</xdr:row>
                <xdr:rowOff>0</xdr:rowOff>
              </to>
            </anchor>
          </controlPr>
        </control>
      </mc:Choice>
      <mc:Fallback>
        <control shapeId="339971" r:id="rId28" name="ComboBox5"/>
      </mc:Fallback>
    </mc:AlternateContent>
    <mc:AlternateContent xmlns:mc="http://schemas.openxmlformats.org/markup-compatibility/2006">
      <mc:Choice Requires="x14">
        <control shapeId="339970" r:id="rId29" name="ComboBox4">
          <controlPr locked="0" defaultSize="0" autoLine="0" linkedCell="F25" listFillRange="CountryList!$A$1:$B$228" r:id="rId7">
            <anchor moveWithCells="1">
              <from>
                <xdr:col>2</xdr:col>
                <xdr:colOff>200025</xdr:colOff>
                <xdr:row>24</xdr:row>
                <xdr:rowOff>9525</xdr:rowOff>
              </from>
              <to>
                <xdr:col>2</xdr:col>
                <xdr:colOff>1990725</xdr:colOff>
                <xdr:row>25</xdr:row>
                <xdr:rowOff>0</xdr:rowOff>
              </to>
            </anchor>
          </controlPr>
        </control>
      </mc:Choice>
      <mc:Fallback>
        <control shapeId="339970" r:id="rId29" name="ComboBox4"/>
      </mc:Fallback>
    </mc:AlternateContent>
    <mc:AlternateContent xmlns:mc="http://schemas.openxmlformats.org/markup-compatibility/2006">
      <mc:Choice Requires="x14">
        <control shapeId="339969" r:id="rId30" name="ComboBox3">
          <controlPr locked="0" defaultSize="0" autoLine="0" linkedCell="F24" listFillRange="CountryList!$A$1:$B$228" r:id="rId7">
            <anchor moveWithCells="1">
              <from>
                <xdr:col>2</xdr:col>
                <xdr:colOff>200025</xdr:colOff>
                <xdr:row>23</xdr:row>
                <xdr:rowOff>9525</xdr:rowOff>
              </from>
              <to>
                <xdr:col>2</xdr:col>
                <xdr:colOff>1990725</xdr:colOff>
                <xdr:row>24</xdr:row>
                <xdr:rowOff>0</xdr:rowOff>
              </to>
            </anchor>
          </controlPr>
        </control>
      </mc:Choice>
      <mc:Fallback>
        <control shapeId="339969" r:id="rId30" name="ComboBox3"/>
      </mc:Fallback>
    </mc:AlternateContent>
  </controls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E44F1E-AE3A-413E-B0CD-0E794877D487}">
  <sheetPr codeName="Sheet3134">
    <tabColor rgb="FFFFFF00"/>
    <pageSetUpPr fitToPage="1"/>
  </sheetPr>
  <dimension ref="A1:T56"/>
  <sheetViews>
    <sheetView topLeftCell="A6" zoomScaleNormal="100" workbookViewId="0">
      <selection activeCell="J22" sqref="J22"/>
    </sheetView>
  </sheetViews>
  <sheetFormatPr defaultRowHeight="12.75" x14ac:dyDescent="0.2"/>
  <cols>
    <col min="1" max="1" width="2.625" style="6" customWidth="1"/>
    <col min="2" max="2" width="2.25" style="6" customWidth="1"/>
    <col min="3" max="3" width="28.625" style="6" customWidth="1"/>
    <col min="4" max="4" width="5.25" style="8" customWidth="1"/>
    <col min="5" max="5" width="2" style="8" customWidth="1"/>
    <col min="6" max="6" width="5.375" style="6" customWidth="1"/>
    <col min="7" max="7" width="2" style="6" customWidth="1"/>
    <col min="8" max="8" width="4.125" style="6" customWidth="1"/>
    <col min="9" max="9" width="1.5" style="6" customWidth="1"/>
    <col min="10" max="10" width="26" style="6" customWidth="1"/>
    <col min="11" max="11" width="4.875" style="6" customWidth="1"/>
    <col min="12" max="12" width="1.5" style="6" customWidth="1"/>
    <col min="13" max="13" width="33.5" style="6" customWidth="1"/>
    <col min="14" max="14" width="4.875" style="6" customWidth="1"/>
    <col min="15" max="15" width="1.5" style="6" customWidth="1"/>
    <col min="16" max="16" width="3.625" style="6" customWidth="1"/>
    <col min="17" max="17" width="26" style="6" customWidth="1"/>
    <col min="18" max="18" width="4.875" style="6" customWidth="1"/>
    <col min="19" max="19" width="2" style="6" customWidth="1"/>
    <col min="20" max="257" width="9" style="6"/>
    <col min="258" max="258" width="28.375" style="6" customWidth="1"/>
    <col min="259" max="259" width="5.25" style="6" customWidth="1"/>
    <col min="260" max="260" width="5.375" style="6" customWidth="1"/>
    <col min="261" max="262" width="3.5" style="6" customWidth="1"/>
    <col min="263" max="263" width="1.5" style="6" customWidth="1"/>
    <col min="264" max="264" width="14.125" style="6" customWidth="1"/>
    <col min="265" max="265" width="1.5" style="6" customWidth="1"/>
    <col min="266" max="266" width="14.125" style="6" customWidth="1"/>
    <col min="267" max="267" width="1.5" style="6" customWidth="1"/>
    <col min="268" max="268" width="14.125" style="6" customWidth="1"/>
    <col min="269" max="269" width="1.5" style="6" customWidth="1"/>
    <col min="270" max="270" width="14.125" style="6" customWidth="1"/>
    <col min="271" max="271" width="2.75" style="6" customWidth="1"/>
    <col min="272" max="272" width="14.125" style="6" customWidth="1"/>
    <col min="273" max="273" width="1.5" style="6" customWidth="1"/>
    <col min="274" max="274" width="14.125" style="6" customWidth="1"/>
    <col min="275" max="513" width="9" style="6"/>
    <col min="514" max="514" width="28.375" style="6" customWidth="1"/>
    <col min="515" max="515" width="5.25" style="6" customWidth="1"/>
    <col min="516" max="516" width="5.375" style="6" customWidth="1"/>
    <col min="517" max="518" width="3.5" style="6" customWidth="1"/>
    <col min="519" max="519" width="1.5" style="6" customWidth="1"/>
    <col min="520" max="520" width="14.125" style="6" customWidth="1"/>
    <col min="521" max="521" width="1.5" style="6" customWidth="1"/>
    <col min="522" max="522" width="14.125" style="6" customWidth="1"/>
    <col min="523" max="523" width="1.5" style="6" customWidth="1"/>
    <col min="524" max="524" width="14.125" style="6" customWidth="1"/>
    <col min="525" max="525" width="1.5" style="6" customWidth="1"/>
    <col min="526" max="526" width="14.125" style="6" customWidth="1"/>
    <col min="527" max="527" width="2.75" style="6" customWidth="1"/>
    <col min="528" max="528" width="14.125" style="6" customWidth="1"/>
    <col min="529" max="529" width="1.5" style="6" customWidth="1"/>
    <col min="530" max="530" width="14.125" style="6" customWidth="1"/>
    <col min="531" max="769" width="9" style="6"/>
    <col min="770" max="770" width="28.375" style="6" customWidth="1"/>
    <col min="771" max="771" width="5.25" style="6" customWidth="1"/>
    <col min="772" max="772" width="5.375" style="6" customWidth="1"/>
    <col min="773" max="774" width="3.5" style="6" customWidth="1"/>
    <col min="775" max="775" width="1.5" style="6" customWidth="1"/>
    <col min="776" max="776" width="14.125" style="6" customWidth="1"/>
    <col min="777" max="777" width="1.5" style="6" customWidth="1"/>
    <col min="778" max="778" width="14.125" style="6" customWidth="1"/>
    <col min="779" max="779" width="1.5" style="6" customWidth="1"/>
    <col min="780" max="780" width="14.125" style="6" customWidth="1"/>
    <col min="781" max="781" width="1.5" style="6" customWidth="1"/>
    <col min="782" max="782" width="14.125" style="6" customWidth="1"/>
    <col min="783" max="783" width="2.75" style="6" customWidth="1"/>
    <col min="784" max="784" width="14.125" style="6" customWidth="1"/>
    <col min="785" max="785" width="1.5" style="6" customWidth="1"/>
    <col min="786" max="786" width="14.125" style="6" customWidth="1"/>
    <col min="787" max="1025" width="9" style="6"/>
    <col min="1026" max="1026" width="28.375" style="6" customWidth="1"/>
    <col min="1027" max="1027" width="5.25" style="6" customWidth="1"/>
    <col min="1028" max="1028" width="5.375" style="6" customWidth="1"/>
    <col min="1029" max="1030" width="3.5" style="6" customWidth="1"/>
    <col min="1031" max="1031" width="1.5" style="6" customWidth="1"/>
    <col min="1032" max="1032" width="14.125" style="6" customWidth="1"/>
    <col min="1033" max="1033" width="1.5" style="6" customWidth="1"/>
    <col min="1034" max="1034" width="14.125" style="6" customWidth="1"/>
    <col min="1035" max="1035" width="1.5" style="6" customWidth="1"/>
    <col min="1036" max="1036" width="14.125" style="6" customWidth="1"/>
    <col min="1037" max="1037" width="1.5" style="6" customWidth="1"/>
    <col min="1038" max="1038" width="14.125" style="6" customWidth="1"/>
    <col min="1039" max="1039" width="2.75" style="6" customWidth="1"/>
    <col min="1040" max="1040" width="14.125" style="6" customWidth="1"/>
    <col min="1041" max="1041" width="1.5" style="6" customWidth="1"/>
    <col min="1042" max="1042" width="14.125" style="6" customWidth="1"/>
    <col min="1043" max="1281" width="9" style="6"/>
    <col min="1282" max="1282" width="28.375" style="6" customWidth="1"/>
    <col min="1283" max="1283" width="5.25" style="6" customWidth="1"/>
    <col min="1284" max="1284" width="5.375" style="6" customWidth="1"/>
    <col min="1285" max="1286" width="3.5" style="6" customWidth="1"/>
    <col min="1287" max="1287" width="1.5" style="6" customWidth="1"/>
    <col min="1288" max="1288" width="14.125" style="6" customWidth="1"/>
    <col min="1289" max="1289" width="1.5" style="6" customWidth="1"/>
    <col min="1290" max="1290" width="14.125" style="6" customWidth="1"/>
    <col min="1291" max="1291" width="1.5" style="6" customWidth="1"/>
    <col min="1292" max="1292" width="14.125" style="6" customWidth="1"/>
    <col min="1293" max="1293" width="1.5" style="6" customWidth="1"/>
    <col min="1294" max="1294" width="14.125" style="6" customWidth="1"/>
    <col min="1295" max="1295" width="2.75" style="6" customWidth="1"/>
    <col min="1296" max="1296" width="14.125" style="6" customWidth="1"/>
    <col min="1297" max="1297" width="1.5" style="6" customWidth="1"/>
    <col min="1298" max="1298" width="14.125" style="6" customWidth="1"/>
    <col min="1299" max="1537" width="9" style="6"/>
    <col min="1538" max="1538" width="28.375" style="6" customWidth="1"/>
    <col min="1539" max="1539" width="5.25" style="6" customWidth="1"/>
    <col min="1540" max="1540" width="5.375" style="6" customWidth="1"/>
    <col min="1541" max="1542" width="3.5" style="6" customWidth="1"/>
    <col min="1543" max="1543" width="1.5" style="6" customWidth="1"/>
    <col min="1544" max="1544" width="14.125" style="6" customWidth="1"/>
    <col min="1545" max="1545" width="1.5" style="6" customWidth="1"/>
    <col min="1546" max="1546" width="14.125" style="6" customWidth="1"/>
    <col min="1547" max="1547" width="1.5" style="6" customWidth="1"/>
    <col min="1548" max="1548" width="14.125" style="6" customWidth="1"/>
    <col min="1549" max="1549" width="1.5" style="6" customWidth="1"/>
    <col min="1550" max="1550" width="14.125" style="6" customWidth="1"/>
    <col min="1551" max="1551" width="2.75" style="6" customWidth="1"/>
    <col min="1552" max="1552" width="14.125" style="6" customWidth="1"/>
    <col min="1553" max="1553" width="1.5" style="6" customWidth="1"/>
    <col min="1554" max="1554" width="14.125" style="6" customWidth="1"/>
    <col min="1555" max="1793" width="9" style="6"/>
    <col min="1794" max="1794" width="28.375" style="6" customWidth="1"/>
    <col min="1795" max="1795" width="5.25" style="6" customWidth="1"/>
    <col min="1796" max="1796" width="5.375" style="6" customWidth="1"/>
    <col min="1797" max="1798" width="3.5" style="6" customWidth="1"/>
    <col min="1799" max="1799" width="1.5" style="6" customWidth="1"/>
    <col min="1800" max="1800" width="14.125" style="6" customWidth="1"/>
    <col min="1801" max="1801" width="1.5" style="6" customWidth="1"/>
    <col min="1802" max="1802" width="14.125" style="6" customWidth="1"/>
    <col min="1803" max="1803" width="1.5" style="6" customWidth="1"/>
    <col min="1804" max="1804" width="14.125" style="6" customWidth="1"/>
    <col min="1805" max="1805" width="1.5" style="6" customWidth="1"/>
    <col min="1806" max="1806" width="14.125" style="6" customWidth="1"/>
    <col min="1807" max="1807" width="2.75" style="6" customWidth="1"/>
    <col min="1808" max="1808" width="14.125" style="6" customWidth="1"/>
    <col min="1809" max="1809" width="1.5" style="6" customWidth="1"/>
    <col min="1810" max="1810" width="14.125" style="6" customWidth="1"/>
    <col min="1811" max="2049" width="9" style="6"/>
    <col min="2050" max="2050" width="28.375" style="6" customWidth="1"/>
    <col min="2051" max="2051" width="5.25" style="6" customWidth="1"/>
    <col min="2052" max="2052" width="5.375" style="6" customWidth="1"/>
    <col min="2053" max="2054" width="3.5" style="6" customWidth="1"/>
    <col min="2055" max="2055" width="1.5" style="6" customWidth="1"/>
    <col min="2056" max="2056" width="14.125" style="6" customWidth="1"/>
    <col min="2057" max="2057" width="1.5" style="6" customWidth="1"/>
    <col min="2058" max="2058" width="14.125" style="6" customWidth="1"/>
    <col min="2059" max="2059" width="1.5" style="6" customWidth="1"/>
    <col min="2060" max="2060" width="14.125" style="6" customWidth="1"/>
    <col min="2061" max="2061" width="1.5" style="6" customWidth="1"/>
    <col min="2062" max="2062" width="14.125" style="6" customWidth="1"/>
    <col min="2063" max="2063" width="2.75" style="6" customWidth="1"/>
    <col min="2064" max="2064" width="14.125" style="6" customWidth="1"/>
    <col min="2065" max="2065" width="1.5" style="6" customWidth="1"/>
    <col min="2066" max="2066" width="14.125" style="6" customWidth="1"/>
    <col min="2067" max="2305" width="9" style="6"/>
    <col min="2306" max="2306" width="28.375" style="6" customWidth="1"/>
    <col min="2307" max="2307" width="5.25" style="6" customWidth="1"/>
    <col min="2308" max="2308" width="5.375" style="6" customWidth="1"/>
    <col min="2309" max="2310" width="3.5" style="6" customWidth="1"/>
    <col min="2311" max="2311" width="1.5" style="6" customWidth="1"/>
    <col min="2312" max="2312" width="14.125" style="6" customWidth="1"/>
    <col min="2313" max="2313" width="1.5" style="6" customWidth="1"/>
    <col min="2314" max="2314" width="14.125" style="6" customWidth="1"/>
    <col min="2315" max="2315" width="1.5" style="6" customWidth="1"/>
    <col min="2316" max="2316" width="14.125" style="6" customWidth="1"/>
    <col min="2317" max="2317" width="1.5" style="6" customWidth="1"/>
    <col min="2318" max="2318" width="14.125" style="6" customWidth="1"/>
    <col min="2319" max="2319" width="2.75" style="6" customWidth="1"/>
    <col min="2320" max="2320" width="14.125" style="6" customWidth="1"/>
    <col min="2321" max="2321" width="1.5" style="6" customWidth="1"/>
    <col min="2322" max="2322" width="14.125" style="6" customWidth="1"/>
    <col min="2323" max="2561" width="9" style="6"/>
    <col min="2562" max="2562" width="28.375" style="6" customWidth="1"/>
    <col min="2563" max="2563" width="5.25" style="6" customWidth="1"/>
    <col min="2564" max="2564" width="5.375" style="6" customWidth="1"/>
    <col min="2565" max="2566" width="3.5" style="6" customWidth="1"/>
    <col min="2567" max="2567" width="1.5" style="6" customWidth="1"/>
    <col min="2568" max="2568" width="14.125" style="6" customWidth="1"/>
    <col min="2569" max="2569" width="1.5" style="6" customWidth="1"/>
    <col min="2570" max="2570" width="14.125" style="6" customWidth="1"/>
    <col min="2571" max="2571" width="1.5" style="6" customWidth="1"/>
    <col min="2572" max="2572" width="14.125" style="6" customWidth="1"/>
    <col min="2573" max="2573" width="1.5" style="6" customWidth="1"/>
    <col min="2574" max="2574" width="14.125" style="6" customWidth="1"/>
    <col min="2575" max="2575" width="2.75" style="6" customWidth="1"/>
    <col min="2576" max="2576" width="14.125" style="6" customWidth="1"/>
    <col min="2577" max="2577" width="1.5" style="6" customWidth="1"/>
    <col min="2578" max="2578" width="14.125" style="6" customWidth="1"/>
    <col min="2579" max="2817" width="9" style="6"/>
    <col min="2818" max="2818" width="28.375" style="6" customWidth="1"/>
    <col min="2819" max="2819" width="5.25" style="6" customWidth="1"/>
    <col min="2820" max="2820" width="5.375" style="6" customWidth="1"/>
    <col min="2821" max="2822" width="3.5" style="6" customWidth="1"/>
    <col min="2823" max="2823" width="1.5" style="6" customWidth="1"/>
    <col min="2824" max="2824" width="14.125" style="6" customWidth="1"/>
    <col min="2825" max="2825" width="1.5" style="6" customWidth="1"/>
    <col min="2826" max="2826" width="14.125" style="6" customWidth="1"/>
    <col min="2827" max="2827" width="1.5" style="6" customWidth="1"/>
    <col min="2828" max="2828" width="14.125" style="6" customWidth="1"/>
    <col min="2829" max="2829" width="1.5" style="6" customWidth="1"/>
    <col min="2830" max="2830" width="14.125" style="6" customWidth="1"/>
    <col min="2831" max="2831" width="2.75" style="6" customWidth="1"/>
    <col min="2832" max="2832" width="14.125" style="6" customWidth="1"/>
    <col min="2833" max="2833" width="1.5" style="6" customWidth="1"/>
    <col min="2834" max="2834" width="14.125" style="6" customWidth="1"/>
    <col min="2835" max="3073" width="9" style="6"/>
    <col min="3074" max="3074" width="28.375" style="6" customWidth="1"/>
    <col min="3075" max="3075" width="5.25" style="6" customWidth="1"/>
    <col min="3076" max="3076" width="5.375" style="6" customWidth="1"/>
    <col min="3077" max="3078" width="3.5" style="6" customWidth="1"/>
    <col min="3079" max="3079" width="1.5" style="6" customWidth="1"/>
    <col min="3080" max="3080" width="14.125" style="6" customWidth="1"/>
    <col min="3081" max="3081" width="1.5" style="6" customWidth="1"/>
    <col min="3082" max="3082" width="14.125" style="6" customWidth="1"/>
    <col min="3083" max="3083" width="1.5" style="6" customWidth="1"/>
    <col min="3084" max="3084" width="14.125" style="6" customWidth="1"/>
    <col min="3085" max="3085" width="1.5" style="6" customWidth="1"/>
    <col min="3086" max="3086" width="14.125" style="6" customWidth="1"/>
    <col min="3087" max="3087" width="2.75" style="6" customWidth="1"/>
    <col min="3088" max="3088" width="14.125" style="6" customWidth="1"/>
    <col min="3089" max="3089" width="1.5" style="6" customWidth="1"/>
    <col min="3090" max="3090" width="14.125" style="6" customWidth="1"/>
    <col min="3091" max="3329" width="9" style="6"/>
    <col min="3330" max="3330" width="28.375" style="6" customWidth="1"/>
    <col min="3331" max="3331" width="5.25" style="6" customWidth="1"/>
    <col min="3332" max="3332" width="5.375" style="6" customWidth="1"/>
    <col min="3333" max="3334" width="3.5" style="6" customWidth="1"/>
    <col min="3335" max="3335" width="1.5" style="6" customWidth="1"/>
    <col min="3336" max="3336" width="14.125" style="6" customWidth="1"/>
    <col min="3337" max="3337" width="1.5" style="6" customWidth="1"/>
    <col min="3338" max="3338" width="14.125" style="6" customWidth="1"/>
    <col min="3339" max="3339" width="1.5" style="6" customWidth="1"/>
    <col min="3340" max="3340" width="14.125" style="6" customWidth="1"/>
    <col min="3341" max="3341" width="1.5" style="6" customWidth="1"/>
    <col min="3342" max="3342" width="14.125" style="6" customWidth="1"/>
    <col min="3343" max="3343" width="2.75" style="6" customWidth="1"/>
    <col min="3344" max="3344" width="14.125" style="6" customWidth="1"/>
    <col min="3345" max="3345" width="1.5" style="6" customWidth="1"/>
    <col min="3346" max="3346" width="14.125" style="6" customWidth="1"/>
    <col min="3347" max="3585" width="9" style="6"/>
    <col min="3586" max="3586" width="28.375" style="6" customWidth="1"/>
    <col min="3587" max="3587" width="5.25" style="6" customWidth="1"/>
    <col min="3588" max="3588" width="5.375" style="6" customWidth="1"/>
    <col min="3589" max="3590" width="3.5" style="6" customWidth="1"/>
    <col min="3591" max="3591" width="1.5" style="6" customWidth="1"/>
    <col min="3592" max="3592" width="14.125" style="6" customWidth="1"/>
    <col min="3593" max="3593" width="1.5" style="6" customWidth="1"/>
    <col min="3594" max="3594" width="14.125" style="6" customWidth="1"/>
    <col min="3595" max="3595" width="1.5" style="6" customWidth="1"/>
    <col min="3596" max="3596" width="14.125" style="6" customWidth="1"/>
    <col min="3597" max="3597" width="1.5" style="6" customWidth="1"/>
    <col min="3598" max="3598" width="14.125" style="6" customWidth="1"/>
    <col min="3599" max="3599" width="2.75" style="6" customWidth="1"/>
    <col min="3600" max="3600" width="14.125" style="6" customWidth="1"/>
    <col min="3601" max="3601" width="1.5" style="6" customWidth="1"/>
    <col min="3602" max="3602" width="14.125" style="6" customWidth="1"/>
    <col min="3603" max="3841" width="9" style="6"/>
    <col min="3842" max="3842" width="28.375" style="6" customWidth="1"/>
    <col min="3843" max="3843" width="5.25" style="6" customWidth="1"/>
    <col min="3844" max="3844" width="5.375" style="6" customWidth="1"/>
    <col min="3845" max="3846" width="3.5" style="6" customWidth="1"/>
    <col min="3847" max="3847" width="1.5" style="6" customWidth="1"/>
    <col min="3848" max="3848" width="14.125" style="6" customWidth="1"/>
    <col min="3849" max="3849" width="1.5" style="6" customWidth="1"/>
    <col min="3850" max="3850" width="14.125" style="6" customWidth="1"/>
    <col min="3851" max="3851" width="1.5" style="6" customWidth="1"/>
    <col min="3852" max="3852" width="14.125" style="6" customWidth="1"/>
    <col min="3853" max="3853" width="1.5" style="6" customWidth="1"/>
    <col min="3854" max="3854" width="14.125" style="6" customWidth="1"/>
    <col min="3855" max="3855" width="2.75" style="6" customWidth="1"/>
    <col min="3856" max="3856" width="14.125" style="6" customWidth="1"/>
    <col min="3857" max="3857" width="1.5" style="6" customWidth="1"/>
    <col min="3858" max="3858" width="14.125" style="6" customWidth="1"/>
    <col min="3859" max="4097" width="9" style="6"/>
    <col min="4098" max="4098" width="28.375" style="6" customWidth="1"/>
    <col min="4099" max="4099" width="5.25" style="6" customWidth="1"/>
    <col min="4100" max="4100" width="5.375" style="6" customWidth="1"/>
    <col min="4101" max="4102" width="3.5" style="6" customWidth="1"/>
    <col min="4103" max="4103" width="1.5" style="6" customWidth="1"/>
    <col min="4104" max="4104" width="14.125" style="6" customWidth="1"/>
    <col min="4105" max="4105" width="1.5" style="6" customWidth="1"/>
    <col min="4106" max="4106" width="14.125" style="6" customWidth="1"/>
    <col min="4107" max="4107" width="1.5" style="6" customWidth="1"/>
    <col min="4108" max="4108" width="14.125" style="6" customWidth="1"/>
    <col min="4109" max="4109" width="1.5" style="6" customWidth="1"/>
    <col min="4110" max="4110" width="14.125" style="6" customWidth="1"/>
    <col min="4111" max="4111" width="2.75" style="6" customWidth="1"/>
    <col min="4112" max="4112" width="14.125" style="6" customWidth="1"/>
    <col min="4113" max="4113" width="1.5" style="6" customWidth="1"/>
    <col min="4114" max="4114" width="14.125" style="6" customWidth="1"/>
    <col min="4115" max="4353" width="9" style="6"/>
    <col min="4354" max="4354" width="28.375" style="6" customWidth="1"/>
    <col min="4355" max="4355" width="5.25" style="6" customWidth="1"/>
    <col min="4356" max="4356" width="5.375" style="6" customWidth="1"/>
    <col min="4357" max="4358" width="3.5" style="6" customWidth="1"/>
    <col min="4359" max="4359" width="1.5" style="6" customWidth="1"/>
    <col min="4360" max="4360" width="14.125" style="6" customWidth="1"/>
    <col min="4361" max="4361" width="1.5" style="6" customWidth="1"/>
    <col min="4362" max="4362" width="14.125" style="6" customWidth="1"/>
    <col min="4363" max="4363" width="1.5" style="6" customWidth="1"/>
    <col min="4364" max="4364" width="14.125" style="6" customWidth="1"/>
    <col min="4365" max="4365" width="1.5" style="6" customWidth="1"/>
    <col min="4366" max="4366" width="14.125" style="6" customWidth="1"/>
    <col min="4367" max="4367" width="2.75" style="6" customWidth="1"/>
    <col min="4368" max="4368" width="14.125" style="6" customWidth="1"/>
    <col min="4369" max="4369" width="1.5" style="6" customWidth="1"/>
    <col min="4370" max="4370" width="14.125" style="6" customWidth="1"/>
    <col min="4371" max="4609" width="9" style="6"/>
    <col min="4610" max="4610" width="28.375" style="6" customWidth="1"/>
    <col min="4611" max="4611" width="5.25" style="6" customWidth="1"/>
    <col min="4612" max="4612" width="5.375" style="6" customWidth="1"/>
    <col min="4613" max="4614" width="3.5" style="6" customWidth="1"/>
    <col min="4615" max="4615" width="1.5" style="6" customWidth="1"/>
    <col min="4616" max="4616" width="14.125" style="6" customWidth="1"/>
    <col min="4617" max="4617" width="1.5" style="6" customWidth="1"/>
    <col min="4618" max="4618" width="14.125" style="6" customWidth="1"/>
    <col min="4619" max="4619" width="1.5" style="6" customWidth="1"/>
    <col min="4620" max="4620" width="14.125" style="6" customWidth="1"/>
    <col min="4621" max="4621" width="1.5" style="6" customWidth="1"/>
    <col min="4622" max="4622" width="14.125" style="6" customWidth="1"/>
    <col min="4623" max="4623" width="2.75" style="6" customWidth="1"/>
    <col min="4624" max="4624" width="14.125" style="6" customWidth="1"/>
    <col min="4625" max="4625" width="1.5" style="6" customWidth="1"/>
    <col min="4626" max="4626" width="14.125" style="6" customWidth="1"/>
    <col min="4627" max="4865" width="9" style="6"/>
    <col min="4866" max="4866" width="28.375" style="6" customWidth="1"/>
    <col min="4867" max="4867" width="5.25" style="6" customWidth="1"/>
    <col min="4868" max="4868" width="5.375" style="6" customWidth="1"/>
    <col min="4869" max="4870" width="3.5" style="6" customWidth="1"/>
    <col min="4871" max="4871" width="1.5" style="6" customWidth="1"/>
    <col min="4872" max="4872" width="14.125" style="6" customWidth="1"/>
    <col min="4873" max="4873" width="1.5" style="6" customWidth="1"/>
    <col min="4874" max="4874" width="14.125" style="6" customWidth="1"/>
    <col min="4875" max="4875" width="1.5" style="6" customWidth="1"/>
    <col min="4876" max="4876" width="14.125" style="6" customWidth="1"/>
    <col min="4877" max="4877" width="1.5" style="6" customWidth="1"/>
    <col min="4878" max="4878" width="14.125" style="6" customWidth="1"/>
    <col min="4879" max="4879" width="2.75" style="6" customWidth="1"/>
    <col min="4880" max="4880" width="14.125" style="6" customWidth="1"/>
    <col min="4881" max="4881" width="1.5" style="6" customWidth="1"/>
    <col min="4882" max="4882" width="14.125" style="6" customWidth="1"/>
    <col min="4883" max="5121" width="9" style="6"/>
    <col min="5122" max="5122" width="28.375" style="6" customWidth="1"/>
    <col min="5123" max="5123" width="5.25" style="6" customWidth="1"/>
    <col min="5124" max="5124" width="5.375" style="6" customWidth="1"/>
    <col min="5125" max="5126" width="3.5" style="6" customWidth="1"/>
    <col min="5127" max="5127" width="1.5" style="6" customWidth="1"/>
    <col min="5128" max="5128" width="14.125" style="6" customWidth="1"/>
    <col min="5129" max="5129" width="1.5" style="6" customWidth="1"/>
    <col min="5130" max="5130" width="14.125" style="6" customWidth="1"/>
    <col min="5131" max="5131" width="1.5" style="6" customWidth="1"/>
    <col min="5132" max="5132" width="14.125" style="6" customWidth="1"/>
    <col min="5133" max="5133" width="1.5" style="6" customWidth="1"/>
    <col min="5134" max="5134" width="14.125" style="6" customWidth="1"/>
    <col min="5135" max="5135" width="2.75" style="6" customWidth="1"/>
    <col min="5136" max="5136" width="14.125" style="6" customWidth="1"/>
    <col min="5137" max="5137" width="1.5" style="6" customWidth="1"/>
    <col min="5138" max="5138" width="14.125" style="6" customWidth="1"/>
    <col min="5139" max="5377" width="9" style="6"/>
    <col min="5378" max="5378" width="28.375" style="6" customWidth="1"/>
    <col min="5379" max="5379" width="5.25" style="6" customWidth="1"/>
    <col min="5380" max="5380" width="5.375" style="6" customWidth="1"/>
    <col min="5381" max="5382" width="3.5" style="6" customWidth="1"/>
    <col min="5383" max="5383" width="1.5" style="6" customWidth="1"/>
    <col min="5384" max="5384" width="14.125" style="6" customWidth="1"/>
    <col min="5385" max="5385" width="1.5" style="6" customWidth="1"/>
    <col min="5386" max="5386" width="14.125" style="6" customWidth="1"/>
    <col min="5387" max="5387" width="1.5" style="6" customWidth="1"/>
    <col min="5388" max="5388" width="14.125" style="6" customWidth="1"/>
    <col min="5389" max="5389" width="1.5" style="6" customWidth="1"/>
    <col min="5390" max="5390" width="14.125" style="6" customWidth="1"/>
    <col min="5391" max="5391" width="2.75" style="6" customWidth="1"/>
    <col min="5392" max="5392" width="14.125" style="6" customWidth="1"/>
    <col min="5393" max="5393" width="1.5" style="6" customWidth="1"/>
    <col min="5394" max="5394" width="14.125" style="6" customWidth="1"/>
    <col min="5395" max="5633" width="9" style="6"/>
    <col min="5634" max="5634" width="28.375" style="6" customWidth="1"/>
    <col min="5635" max="5635" width="5.25" style="6" customWidth="1"/>
    <col min="5636" max="5636" width="5.375" style="6" customWidth="1"/>
    <col min="5637" max="5638" width="3.5" style="6" customWidth="1"/>
    <col min="5639" max="5639" width="1.5" style="6" customWidth="1"/>
    <col min="5640" max="5640" width="14.125" style="6" customWidth="1"/>
    <col min="5641" max="5641" width="1.5" style="6" customWidth="1"/>
    <col min="5642" max="5642" width="14.125" style="6" customWidth="1"/>
    <col min="5643" max="5643" width="1.5" style="6" customWidth="1"/>
    <col min="5644" max="5644" width="14.125" style="6" customWidth="1"/>
    <col min="5645" max="5645" width="1.5" style="6" customWidth="1"/>
    <col min="5646" max="5646" width="14.125" style="6" customWidth="1"/>
    <col min="5647" max="5647" width="2.75" style="6" customWidth="1"/>
    <col min="5648" max="5648" width="14.125" style="6" customWidth="1"/>
    <col min="5649" max="5649" width="1.5" style="6" customWidth="1"/>
    <col min="5650" max="5650" width="14.125" style="6" customWidth="1"/>
    <col min="5651" max="5889" width="9" style="6"/>
    <col min="5890" max="5890" width="28.375" style="6" customWidth="1"/>
    <col min="5891" max="5891" width="5.25" style="6" customWidth="1"/>
    <col min="5892" max="5892" width="5.375" style="6" customWidth="1"/>
    <col min="5893" max="5894" width="3.5" style="6" customWidth="1"/>
    <col min="5895" max="5895" width="1.5" style="6" customWidth="1"/>
    <col min="5896" max="5896" width="14.125" style="6" customWidth="1"/>
    <col min="5897" max="5897" width="1.5" style="6" customWidth="1"/>
    <col min="5898" max="5898" width="14.125" style="6" customWidth="1"/>
    <col min="5899" max="5899" width="1.5" style="6" customWidth="1"/>
    <col min="5900" max="5900" width="14.125" style="6" customWidth="1"/>
    <col min="5901" max="5901" width="1.5" style="6" customWidth="1"/>
    <col min="5902" max="5902" width="14.125" style="6" customWidth="1"/>
    <col min="5903" max="5903" width="2.75" style="6" customWidth="1"/>
    <col min="5904" max="5904" width="14.125" style="6" customWidth="1"/>
    <col min="5905" max="5905" width="1.5" style="6" customWidth="1"/>
    <col min="5906" max="5906" width="14.125" style="6" customWidth="1"/>
    <col min="5907" max="6145" width="9" style="6"/>
    <col min="6146" max="6146" width="28.375" style="6" customWidth="1"/>
    <col min="6147" max="6147" width="5.25" style="6" customWidth="1"/>
    <col min="6148" max="6148" width="5.375" style="6" customWidth="1"/>
    <col min="6149" max="6150" width="3.5" style="6" customWidth="1"/>
    <col min="6151" max="6151" width="1.5" style="6" customWidth="1"/>
    <col min="6152" max="6152" width="14.125" style="6" customWidth="1"/>
    <col min="6153" max="6153" width="1.5" style="6" customWidth="1"/>
    <col min="6154" max="6154" width="14.125" style="6" customWidth="1"/>
    <col min="6155" max="6155" width="1.5" style="6" customWidth="1"/>
    <col min="6156" max="6156" width="14.125" style="6" customWidth="1"/>
    <col min="6157" max="6157" width="1.5" style="6" customWidth="1"/>
    <col min="6158" max="6158" width="14.125" style="6" customWidth="1"/>
    <col min="6159" max="6159" width="2.75" style="6" customWidth="1"/>
    <col min="6160" max="6160" width="14.125" style="6" customWidth="1"/>
    <col min="6161" max="6161" width="1.5" style="6" customWidth="1"/>
    <col min="6162" max="6162" width="14.125" style="6" customWidth="1"/>
    <col min="6163" max="6401" width="9" style="6"/>
    <col min="6402" max="6402" width="28.375" style="6" customWidth="1"/>
    <col min="6403" max="6403" width="5.25" style="6" customWidth="1"/>
    <col min="6404" max="6404" width="5.375" style="6" customWidth="1"/>
    <col min="6405" max="6406" width="3.5" style="6" customWidth="1"/>
    <col min="6407" max="6407" width="1.5" style="6" customWidth="1"/>
    <col min="6408" max="6408" width="14.125" style="6" customWidth="1"/>
    <col min="6409" max="6409" width="1.5" style="6" customWidth="1"/>
    <col min="6410" max="6410" width="14.125" style="6" customWidth="1"/>
    <col min="6411" max="6411" width="1.5" style="6" customWidth="1"/>
    <col min="6412" max="6412" width="14.125" style="6" customWidth="1"/>
    <col min="6413" max="6413" width="1.5" style="6" customWidth="1"/>
    <col min="6414" max="6414" width="14.125" style="6" customWidth="1"/>
    <col min="6415" max="6415" width="2.75" style="6" customWidth="1"/>
    <col min="6416" max="6416" width="14.125" style="6" customWidth="1"/>
    <col min="6417" max="6417" width="1.5" style="6" customWidth="1"/>
    <col min="6418" max="6418" width="14.125" style="6" customWidth="1"/>
    <col min="6419" max="6657" width="9" style="6"/>
    <col min="6658" max="6658" width="28.375" style="6" customWidth="1"/>
    <col min="6659" max="6659" width="5.25" style="6" customWidth="1"/>
    <col min="6660" max="6660" width="5.375" style="6" customWidth="1"/>
    <col min="6661" max="6662" width="3.5" style="6" customWidth="1"/>
    <col min="6663" max="6663" width="1.5" style="6" customWidth="1"/>
    <col min="6664" max="6664" width="14.125" style="6" customWidth="1"/>
    <col min="6665" max="6665" width="1.5" style="6" customWidth="1"/>
    <col min="6666" max="6666" width="14.125" style="6" customWidth="1"/>
    <col min="6667" max="6667" width="1.5" style="6" customWidth="1"/>
    <col min="6668" max="6668" width="14.125" style="6" customWidth="1"/>
    <col min="6669" max="6669" width="1.5" style="6" customWidth="1"/>
    <col min="6670" max="6670" width="14.125" style="6" customWidth="1"/>
    <col min="6671" max="6671" width="2.75" style="6" customWidth="1"/>
    <col min="6672" max="6672" width="14.125" style="6" customWidth="1"/>
    <col min="6673" max="6673" width="1.5" style="6" customWidth="1"/>
    <col min="6674" max="6674" width="14.125" style="6" customWidth="1"/>
    <col min="6675" max="6913" width="9" style="6"/>
    <col min="6914" max="6914" width="28.375" style="6" customWidth="1"/>
    <col min="6915" max="6915" width="5.25" style="6" customWidth="1"/>
    <col min="6916" max="6916" width="5.375" style="6" customWidth="1"/>
    <col min="6917" max="6918" width="3.5" style="6" customWidth="1"/>
    <col min="6919" max="6919" width="1.5" style="6" customWidth="1"/>
    <col min="6920" max="6920" width="14.125" style="6" customWidth="1"/>
    <col min="6921" max="6921" width="1.5" style="6" customWidth="1"/>
    <col min="6922" max="6922" width="14.125" style="6" customWidth="1"/>
    <col min="6923" max="6923" width="1.5" style="6" customWidth="1"/>
    <col min="6924" max="6924" width="14.125" style="6" customWidth="1"/>
    <col min="6925" max="6925" width="1.5" style="6" customWidth="1"/>
    <col min="6926" max="6926" width="14.125" style="6" customWidth="1"/>
    <col min="6927" max="6927" width="2.75" style="6" customWidth="1"/>
    <col min="6928" max="6928" width="14.125" style="6" customWidth="1"/>
    <col min="6929" max="6929" width="1.5" style="6" customWidth="1"/>
    <col min="6930" max="6930" width="14.125" style="6" customWidth="1"/>
    <col min="6931" max="7169" width="9" style="6"/>
    <col min="7170" max="7170" width="28.375" style="6" customWidth="1"/>
    <col min="7171" max="7171" width="5.25" style="6" customWidth="1"/>
    <col min="7172" max="7172" width="5.375" style="6" customWidth="1"/>
    <col min="7173" max="7174" width="3.5" style="6" customWidth="1"/>
    <col min="7175" max="7175" width="1.5" style="6" customWidth="1"/>
    <col min="7176" max="7176" width="14.125" style="6" customWidth="1"/>
    <col min="7177" max="7177" width="1.5" style="6" customWidth="1"/>
    <col min="7178" max="7178" width="14.125" style="6" customWidth="1"/>
    <col min="7179" max="7179" width="1.5" style="6" customWidth="1"/>
    <col min="7180" max="7180" width="14.125" style="6" customWidth="1"/>
    <col min="7181" max="7181" width="1.5" style="6" customWidth="1"/>
    <col min="7182" max="7182" width="14.125" style="6" customWidth="1"/>
    <col min="7183" max="7183" width="2.75" style="6" customWidth="1"/>
    <col min="7184" max="7184" width="14.125" style="6" customWidth="1"/>
    <col min="7185" max="7185" width="1.5" style="6" customWidth="1"/>
    <col min="7186" max="7186" width="14.125" style="6" customWidth="1"/>
    <col min="7187" max="7425" width="9" style="6"/>
    <col min="7426" max="7426" width="28.375" style="6" customWidth="1"/>
    <col min="7427" max="7427" width="5.25" style="6" customWidth="1"/>
    <col min="7428" max="7428" width="5.375" style="6" customWidth="1"/>
    <col min="7429" max="7430" width="3.5" style="6" customWidth="1"/>
    <col min="7431" max="7431" width="1.5" style="6" customWidth="1"/>
    <col min="7432" max="7432" width="14.125" style="6" customWidth="1"/>
    <col min="7433" max="7433" width="1.5" style="6" customWidth="1"/>
    <col min="7434" max="7434" width="14.125" style="6" customWidth="1"/>
    <col min="7435" max="7435" width="1.5" style="6" customWidth="1"/>
    <col min="7436" max="7436" width="14.125" style="6" customWidth="1"/>
    <col min="7437" max="7437" width="1.5" style="6" customWidth="1"/>
    <col min="7438" max="7438" width="14.125" style="6" customWidth="1"/>
    <col min="7439" max="7439" width="2.75" style="6" customWidth="1"/>
    <col min="7440" max="7440" width="14.125" style="6" customWidth="1"/>
    <col min="7441" max="7441" width="1.5" style="6" customWidth="1"/>
    <col min="7442" max="7442" width="14.125" style="6" customWidth="1"/>
    <col min="7443" max="7681" width="9" style="6"/>
    <col min="7682" max="7682" width="28.375" style="6" customWidth="1"/>
    <col min="7683" max="7683" width="5.25" style="6" customWidth="1"/>
    <col min="7684" max="7684" width="5.375" style="6" customWidth="1"/>
    <col min="7685" max="7686" width="3.5" style="6" customWidth="1"/>
    <col min="7687" max="7687" width="1.5" style="6" customWidth="1"/>
    <col min="7688" max="7688" width="14.125" style="6" customWidth="1"/>
    <col min="7689" max="7689" width="1.5" style="6" customWidth="1"/>
    <col min="7690" max="7690" width="14.125" style="6" customWidth="1"/>
    <col min="7691" max="7691" width="1.5" style="6" customWidth="1"/>
    <col min="7692" max="7692" width="14.125" style="6" customWidth="1"/>
    <col min="7693" max="7693" width="1.5" style="6" customWidth="1"/>
    <col min="7694" max="7694" width="14.125" style="6" customWidth="1"/>
    <col min="7695" max="7695" width="2.75" style="6" customWidth="1"/>
    <col min="7696" max="7696" width="14.125" style="6" customWidth="1"/>
    <col min="7697" max="7697" width="1.5" style="6" customWidth="1"/>
    <col min="7698" max="7698" width="14.125" style="6" customWidth="1"/>
    <col min="7699" max="7937" width="9" style="6"/>
    <col min="7938" max="7938" width="28.375" style="6" customWidth="1"/>
    <col min="7939" max="7939" width="5.25" style="6" customWidth="1"/>
    <col min="7940" max="7940" width="5.375" style="6" customWidth="1"/>
    <col min="7941" max="7942" width="3.5" style="6" customWidth="1"/>
    <col min="7943" max="7943" width="1.5" style="6" customWidth="1"/>
    <col min="7944" max="7944" width="14.125" style="6" customWidth="1"/>
    <col min="7945" max="7945" width="1.5" style="6" customWidth="1"/>
    <col min="7946" max="7946" width="14.125" style="6" customWidth="1"/>
    <col min="7947" max="7947" width="1.5" style="6" customWidth="1"/>
    <col min="7948" max="7948" width="14.125" style="6" customWidth="1"/>
    <col min="7949" max="7949" width="1.5" style="6" customWidth="1"/>
    <col min="7950" max="7950" width="14.125" style="6" customWidth="1"/>
    <col min="7951" max="7951" width="2.75" style="6" customWidth="1"/>
    <col min="7952" max="7952" width="14.125" style="6" customWidth="1"/>
    <col min="7953" max="7953" width="1.5" style="6" customWidth="1"/>
    <col min="7954" max="7954" width="14.125" style="6" customWidth="1"/>
    <col min="7955" max="8193" width="9" style="6"/>
    <col min="8194" max="8194" width="28.375" style="6" customWidth="1"/>
    <col min="8195" max="8195" width="5.25" style="6" customWidth="1"/>
    <col min="8196" max="8196" width="5.375" style="6" customWidth="1"/>
    <col min="8197" max="8198" width="3.5" style="6" customWidth="1"/>
    <col min="8199" max="8199" width="1.5" style="6" customWidth="1"/>
    <col min="8200" max="8200" width="14.125" style="6" customWidth="1"/>
    <col min="8201" max="8201" width="1.5" style="6" customWidth="1"/>
    <col min="8202" max="8202" width="14.125" style="6" customWidth="1"/>
    <col min="8203" max="8203" width="1.5" style="6" customWidth="1"/>
    <col min="8204" max="8204" width="14.125" style="6" customWidth="1"/>
    <col min="8205" max="8205" width="1.5" style="6" customWidth="1"/>
    <col min="8206" max="8206" width="14.125" style="6" customWidth="1"/>
    <col min="8207" max="8207" width="2.75" style="6" customWidth="1"/>
    <col min="8208" max="8208" width="14.125" style="6" customWidth="1"/>
    <col min="8209" max="8209" width="1.5" style="6" customWidth="1"/>
    <col min="8210" max="8210" width="14.125" style="6" customWidth="1"/>
    <col min="8211" max="8449" width="9" style="6"/>
    <col min="8450" max="8450" width="28.375" style="6" customWidth="1"/>
    <col min="8451" max="8451" width="5.25" style="6" customWidth="1"/>
    <col min="8452" max="8452" width="5.375" style="6" customWidth="1"/>
    <col min="8453" max="8454" width="3.5" style="6" customWidth="1"/>
    <col min="8455" max="8455" width="1.5" style="6" customWidth="1"/>
    <col min="8456" max="8456" width="14.125" style="6" customWidth="1"/>
    <col min="8457" max="8457" width="1.5" style="6" customWidth="1"/>
    <col min="8458" max="8458" width="14.125" style="6" customWidth="1"/>
    <col min="8459" max="8459" width="1.5" style="6" customWidth="1"/>
    <col min="8460" max="8460" width="14.125" style="6" customWidth="1"/>
    <col min="8461" max="8461" width="1.5" style="6" customWidth="1"/>
    <col min="8462" max="8462" width="14.125" style="6" customWidth="1"/>
    <col min="8463" max="8463" width="2.75" style="6" customWidth="1"/>
    <col min="8464" max="8464" width="14.125" style="6" customWidth="1"/>
    <col min="8465" max="8465" width="1.5" style="6" customWidth="1"/>
    <col min="8466" max="8466" width="14.125" style="6" customWidth="1"/>
    <col min="8467" max="8705" width="9" style="6"/>
    <col min="8706" max="8706" width="28.375" style="6" customWidth="1"/>
    <col min="8707" max="8707" width="5.25" style="6" customWidth="1"/>
    <col min="8708" max="8708" width="5.375" style="6" customWidth="1"/>
    <col min="8709" max="8710" width="3.5" style="6" customWidth="1"/>
    <col min="8711" max="8711" width="1.5" style="6" customWidth="1"/>
    <col min="8712" max="8712" width="14.125" style="6" customWidth="1"/>
    <col min="8713" max="8713" width="1.5" style="6" customWidth="1"/>
    <col min="8714" max="8714" width="14.125" style="6" customWidth="1"/>
    <col min="8715" max="8715" width="1.5" style="6" customWidth="1"/>
    <col min="8716" max="8716" width="14.125" style="6" customWidth="1"/>
    <col min="8717" max="8717" width="1.5" style="6" customWidth="1"/>
    <col min="8718" max="8718" width="14.125" style="6" customWidth="1"/>
    <col min="8719" max="8719" width="2.75" style="6" customWidth="1"/>
    <col min="8720" max="8720" width="14.125" style="6" customWidth="1"/>
    <col min="8721" max="8721" width="1.5" style="6" customWidth="1"/>
    <col min="8722" max="8722" width="14.125" style="6" customWidth="1"/>
    <col min="8723" max="8961" width="9" style="6"/>
    <col min="8962" max="8962" width="28.375" style="6" customWidth="1"/>
    <col min="8963" max="8963" width="5.25" style="6" customWidth="1"/>
    <col min="8964" max="8964" width="5.375" style="6" customWidth="1"/>
    <col min="8965" max="8966" width="3.5" style="6" customWidth="1"/>
    <col min="8967" max="8967" width="1.5" style="6" customWidth="1"/>
    <col min="8968" max="8968" width="14.125" style="6" customWidth="1"/>
    <col min="8969" max="8969" width="1.5" style="6" customWidth="1"/>
    <col min="8970" max="8970" width="14.125" style="6" customWidth="1"/>
    <col min="8971" max="8971" width="1.5" style="6" customWidth="1"/>
    <col min="8972" max="8972" width="14.125" style="6" customWidth="1"/>
    <col min="8973" max="8973" width="1.5" style="6" customWidth="1"/>
    <col min="8974" max="8974" width="14.125" style="6" customWidth="1"/>
    <col min="8975" max="8975" width="2.75" style="6" customWidth="1"/>
    <col min="8976" max="8976" width="14.125" style="6" customWidth="1"/>
    <col min="8977" max="8977" width="1.5" style="6" customWidth="1"/>
    <col min="8978" max="8978" width="14.125" style="6" customWidth="1"/>
    <col min="8979" max="9217" width="9" style="6"/>
    <col min="9218" max="9218" width="28.375" style="6" customWidth="1"/>
    <col min="9219" max="9219" width="5.25" style="6" customWidth="1"/>
    <col min="9220" max="9220" width="5.375" style="6" customWidth="1"/>
    <col min="9221" max="9222" width="3.5" style="6" customWidth="1"/>
    <col min="9223" max="9223" width="1.5" style="6" customWidth="1"/>
    <col min="9224" max="9224" width="14.125" style="6" customWidth="1"/>
    <col min="9225" max="9225" width="1.5" style="6" customWidth="1"/>
    <col min="9226" max="9226" width="14.125" style="6" customWidth="1"/>
    <col min="9227" max="9227" width="1.5" style="6" customWidth="1"/>
    <col min="9228" max="9228" width="14.125" style="6" customWidth="1"/>
    <col min="9229" max="9229" width="1.5" style="6" customWidth="1"/>
    <col min="9230" max="9230" width="14.125" style="6" customWidth="1"/>
    <col min="9231" max="9231" width="2.75" style="6" customWidth="1"/>
    <col min="9232" max="9232" width="14.125" style="6" customWidth="1"/>
    <col min="9233" max="9233" width="1.5" style="6" customWidth="1"/>
    <col min="9234" max="9234" width="14.125" style="6" customWidth="1"/>
    <col min="9235" max="9473" width="9" style="6"/>
    <col min="9474" max="9474" width="28.375" style="6" customWidth="1"/>
    <col min="9475" max="9475" width="5.25" style="6" customWidth="1"/>
    <col min="9476" max="9476" width="5.375" style="6" customWidth="1"/>
    <col min="9477" max="9478" width="3.5" style="6" customWidth="1"/>
    <col min="9479" max="9479" width="1.5" style="6" customWidth="1"/>
    <col min="9480" max="9480" width="14.125" style="6" customWidth="1"/>
    <col min="9481" max="9481" width="1.5" style="6" customWidth="1"/>
    <col min="9482" max="9482" width="14.125" style="6" customWidth="1"/>
    <col min="9483" max="9483" width="1.5" style="6" customWidth="1"/>
    <col min="9484" max="9484" width="14.125" style="6" customWidth="1"/>
    <col min="9485" max="9485" width="1.5" style="6" customWidth="1"/>
    <col min="9486" max="9486" width="14.125" style="6" customWidth="1"/>
    <col min="9487" max="9487" width="2.75" style="6" customWidth="1"/>
    <col min="9488" max="9488" width="14.125" style="6" customWidth="1"/>
    <col min="9489" max="9489" width="1.5" style="6" customWidth="1"/>
    <col min="9490" max="9490" width="14.125" style="6" customWidth="1"/>
    <col min="9491" max="9729" width="9" style="6"/>
    <col min="9730" max="9730" width="28.375" style="6" customWidth="1"/>
    <col min="9731" max="9731" width="5.25" style="6" customWidth="1"/>
    <col min="9732" max="9732" width="5.375" style="6" customWidth="1"/>
    <col min="9733" max="9734" width="3.5" style="6" customWidth="1"/>
    <col min="9735" max="9735" width="1.5" style="6" customWidth="1"/>
    <col min="9736" max="9736" width="14.125" style="6" customWidth="1"/>
    <col min="9737" max="9737" width="1.5" style="6" customWidth="1"/>
    <col min="9738" max="9738" width="14.125" style="6" customWidth="1"/>
    <col min="9739" max="9739" width="1.5" style="6" customWidth="1"/>
    <col min="9740" max="9740" width="14.125" style="6" customWidth="1"/>
    <col min="9741" max="9741" width="1.5" style="6" customWidth="1"/>
    <col min="9742" max="9742" width="14.125" style="6" customWidth="1"/>
    <col min="9743" max="9743" width="2.75" style="6" customWidth="1"/>
    <col min="9744" max="9744" width="14.125" style="6" customWidth="1"/>
    <col min="9745" max="9745" width="1.5" style="6" customWidth="1"/>
    <col min="9746" max="9746" width="14.125" style="6" customWidth="1"/>
    <col min="9747" max="9985" width="9" style="6"/>
    <col min="9986" max="9986" width="28.375" style="6" customWidth="1"/>
    <col min="9987" max="9987" width="5.25" style="6" customWidth="1"/>
    <col min="9988" max="9988" width="5.375" style="6" customWidth="1"/>
    <col min="9989" max="9990" width="3.5" style="6" customWidth="1"/>
    <col min="9991" max="9991" width="1.5" style="6" customWidth="1"/>
    <col min="9992" max="9992" width="14.125" style="6" customWidth="1"/>
    <col min="9993" max="9993" width="1.5" style="6" customWidth="1"/>
    <col min="9994" max="9994" width="14.125" style="6" customWidth="1"/>
    <col min="9995" max="9995" width="1.5" style="6" customWidth="1"/>
    <col min="9996" max="9996" width="14.125" style="6" customWidth="1"/>
    <col min="9997" max="9997" width="1.5" style="6" customWidth="1"/>
    <col min="9998" max="9998" width="14.125" style="6" customWidth="1"/>
    <col min="9999" max="9999" width="2.75" style="6" customWidth="1"/>
    <col min="10000" max="10000" width="14.125" style="6" customWidth="1"/>
    <col min="10001" max="10001" width="1.5" style="6" customWidth="1"/>
    <col min="10002" max="10002" width="14.125" style="6" customWidth="1"/>
    <col min="10003" max="10241" width="9" style="6"/>
    <col min="10242" max="10242" width="28.375" style="6" customWidth="1"/>
    <col min="10243" max="10243" width="5.25" style="6" customWidth="1"/>
    <col min="10244" max="10244" width="5.375" style="6" customWidth="1"/>
    <col min="10245" max="10246" width="3.5" style="6" customWidth="1"/>
    <col min="10247" max="10247" width="1.5" style="6" customWidth="1"/>
    <col min="10248" max="10248" width="14.125" style="6" customWidth="1"/>
    <col min="10249" max="10249" width="1.5" style="6" customWidth="1"/>
    <col min="10250" max="10250" width="14.125" style="6" customWidth="1"/>
    <col min="10251" max="10251" width="1.5" style="6" customWidth="1"/>
    <col min="10252" max="10252" width="14.125" style="6" customWidth="1"/>
    <col min="10253" max="10253" width="1.5" style="6" customWidth="1"/>
    <col min="10254" max="10254" width="14.125" style="6" customWidth="1"/>
    <col min="10255" max="10255" width="2.75" style="6" customWidth="1"/>
    <col min="10256" max="10256" width="14.125" style="6" customWidth="1"/>
    <col min="10257" max="10257" width="1.5" style="6" customWidth="1"/>
    <col min="10258" max="10258" width="14.125" style="6" customWidth="1"/>
    <col min="10259" max="10497" width="9" style="6"/>
    <col min="10498" max="10498" width="28.375" style="6" customWidth="1"/>
    <col min="10499" max="10499" width="5.25" style="6" customWidth="1"/>
    <col min="10500" max="10500" width="5.375" style="6" customWidth="1"/>
    <col min="10501" max="10502" width="3.5" style="6" customWidth="1"/>
    <col min="10503" max="10503" width="1.5" style="6" customWidth="1"/>
    <col min="10504" max="10504" width="14.125" style="6" customWidth="1"/>
    <col min="10505" max="10505" width="1.5" style="6" customWidth="1"/>
    <col min="10506" max="10506" width="14.125" style="6" customWidth="1"/>
    <col min="10507" max="10507" width="1.5" style="6" customWidth="1"/>
    <col min="10508" max="10508" width="14.125" style="6" customWidth="1"/>
    <col min="10509" max="10509" width="1.5" style="6" customWidth="1"/>
    <col min="10510" max="10510" width="14.125" style="6" customWidth="1"/>
    <col min="10511" max="10511" width="2.75" style="6" customWidth="1"/>
    <col min="10512" max="10512" width="14.125" style="6" customWidth="1"/>
    <col min="10513" max="10513" width="1.5" style="6" customWidth="1"/>
    <col min="10514" max="10514" width="14.125" style="6" customWidth="1"/>
    <col min="10515" max="10753" width="9" style="6"/>
    <col min="10754" max="10754" width="28.375" style="6" customWidth="1"/>
    <col min="10755" max="10755" width="5.25" style="6" customWidth="1"/>
    <col min="10756" max="10756" width="5.375" style="6" customWidth="1"/>
    <col min="10757" max="10758" width="3.5" style="6" customWidth="1"/>
    <col min="10759" max="10759" width="1.5" style="6" customWidth="1"/>
    <col min="10760" max="10760" width="14.125" style="6" customWidth="1"/>
    <col min="10761" max="10761" width="1.5" style="6" customWidth="1"/>
    <col min="10762" max="10762" width="14.125" style="6" customWidth="1"/>
    <col min="10763" max="10763" width="1.5" style="6" customWidth="1"/>
    <col min="10764" max="10764" width="14.125" style="6" customWidth="1"/>
    <col min="10765" max="10765" width="1.5" style="6" customWidth="1"/>
    <col min="10766" max="10766" width="14.125" style="6" customWidth="1"/>
    <col min="10767" max="10767" width="2.75" style="6" customWidth="1"/>
    <col min="10768" max="10768" width="14.125" style="6" customWidth="1"/>
    <col min="10769" max="10769" width="1.5" style="6" customWidth="1"/>
    <col min="10770" max="10770" width="14.125" style="6" customWidth="1"/>
    <col min="10771" max="11009" width="9" style="6"/>
    <col min="11010" max="11010" width="28.375" style="6" customWidth="1"/>
    <col min="11011" max="11011" width="5.25" style="6" customWidth="1"/>
    <col min="11012" max="11012" width="5.375" style="6" customWidth="1"/>
    <col min="11013" max="11014" width="3.5" style="6" customWidth="1"/>
    <col min="11015" max="11015" width="1.5" style="6" customWidth="1"/>
    <col min="11016" max="11016" width="14.125" style="6" customWidth="1"/>
    <col min="11017" max="11017" width="1.5" style="6" customWidth="1"/>
    <col min="11018" max="11018" width="14.125" style="6" customWidth="1"/>
    <col min="11019" max="11019" width="1.5" style="6" customWidth="1"/>
    <col min="11020" max="11020" width="14.125" style="6" customWidth="1"/>
    <col min="11021" max="11021" width="1.5" style="6" customWidth="1"/>
    <col min="11022" max="11022" width="14.125" style="6" customWidth="1"/>
    <col min="11023" max="11023" width="2.75" style="6" customWidth="1"/>
    <col min="11024" max="11024" width="14.125" style="6" customWidth="1"/>
    <col min="11025" max="11025" width="1.5" style="6" customWidth="1"/>
    <col min="11026" max="11026" width="14.125" style="6" customWidth="1"/>
    <col min="11027" max="11265" width="9" style="6"/>
    <col min="11266" max="11266" width="28.375" style="6" customWidth="1"/>
    <col min="11267" max="11267" width="5.25" style="6" customWidth="1"/>
    <col min="11268" max="11268" width="5.375" style="6" customWidth="1"/>
    <col min="11269" max="11270" width="3.5" style="6" customWidth="1"/>
    <col min="11271" max="11271" width="1.5" style="6" customWidth="1"/>
    <col min="11272" max="11272" width="14.125" style="6" customWidth="1"/>
    <col min="11273" max="11273" width="1.5" style="6" customWidth="1"/>
    <col min="11274" max="11274" width="14.125" style="6" customWidth="1"/>
    <col min="11275" max="11275" width="1.5" style="6" customWidth="1"/>
    <col min="11276" max="11276" width="14.125" style="6" customWidth="1"/>
    <col min="11277" max="11277" width="1.5" style="6" customWidth="1"/>
    <col min="11278" max="11278" width="14.125" style="6" customWidth="1"/>
    <col min="11279" max="11279" width="2.75" style="6" customWidth="1"/>
    <col min="11280" max="11280" width="14.125" style="6" customWidth="1"/>
    <col min="11281" max="11281" width="1.5" style="6" customWidth="1"/>
    <col min="11282" max="11282" width="14.125" style="6" customWidth="1"/>
    <col min="11283" max="11521" width="9" style="6"/>
    <col min="11522" max="11522" width="28.375" style="6" customWidth="1"/>
    <col min="11523" max="11523" width="5.25" style="6" customWidth="1"/>
    <col min="11524" max="11524" width="5.375" style="6" customWidth="1"/>
    <col min="11525" max="11526" width="3.5" style="6" customWidth="1"/>
    <col min="11527" max="11527" width="1.5" style="6" customWidth="1"/>
    <col min="11528" max="11528" width="14.125" style="6" customWidth="1"/>
    <col min="11529" max="11529" width="1.5" style="6" customWidth="1"/>
    <col min="11530" max="11530" width="14.125" style="6" customWidth="1"/>
    <col min="11531" max="11531" width="1.5" style="6" customWidth="1"/>
    <col min="11532" max="11532" width="14.125" style="6" customWidth="1"/>
    <col min="11533" max="11533" width="1.5" style="6" customWidth="1"/>
    <col min="11534" max="11534" width="14.125" style="6" customWidth="1"/>
    <col min="11535" max="11535" width="2.75" style="6" customWidth="1"/>
    <col min="11536" max="11536" width="14.125" style="6" customWidth="1"/>
    <col min="11537" max="11537" width="1.5" style="6" customWidth="1"/>
    <col min="11538" max="11538" width="14.125" style="6" customWidth="1"/>
    <col min="11539" max="11777" width="9" style="6"/>
    <col min="11778" max="11778" width="28.375" style="6" customWidth="1"/>
    <col min="11779" max="11779" width="5.25" style="6" customWidth="1"/>
    <col min="11780" max="11780" width="5.375" style="6" customWidth="1"/>
    <col min="11781" max="11782" width="3.5" style="6" customWidth="1"/>
    <col min="11783" max="11783" width="1.5" style="6" customWidth="1"/>
    <col min="11784" max="11784" width="14.125" style="6" customWidth="1"/>
    <col min="11785" max="11785" width="1.5" style="6" customWidth="1"/>
    <col min="11786" max="11786" width="14.125" style="6" customWidth="1"/>
    <col min="11787" max="11787" width="1.5" style="6" customWidth="1"/>
    <col min="11788" max="11788" width="14.125" style="6" customWidth="1"/>
    <col min="11789" max="11789" width="1.5" style="6" customWidth="1"/>
    <col min="11790" max="11790" width="14.125" style="6" customWidth="1"/>
    <col min="11791" max="11791" width="2.75" style="6" customWidth="1"/>
    <col min="11792" max="11792" width="14.125" style="6" customWidth="1"/>
    <col min="11793" max="11793" width="1.5" style="6" customWidth="1"/>
    <col min="11794" max="11794" width="14.125" style="6" customWidth="1"/>
    <col min="11795" max="12033" width="9" style="6"/>
    <col min="12034" max="12034" width="28.375" style="6" customWidth="1"/>
    <col min="12035" max="12035" width="5.25" style="6" customWidth="1"/>
    <col min="12036" max="12036" width="5.375" style="6" customWidth="1"/>
    <col min="12037" max="12038" width="3.5" style="6" customWidth="1"/>
    <col min="12039" max="12039" width="1.5" style="6" customWidth="1"/>
    <col min="12040" max="12040" width="14.125" style="6" customWidth="1"/>
    <col min="12041" max="12041" width="1.5" style="6" customWidth="1"/>
    <col min="12042" max="12042" width="14.125" style="6" customWidth="1"/>
    <col min="12043" max="12043" width="1.5" style="6" customWidth="1"/>
    <col min="12044" max="12044" width="14.125" style="6" customWidth="1"/>
    <col min="12045" max="12045" width="1.5" style="6" customWidth="1"/>
    <col min="12046" max="12046" width="14.125" style="6" customWidth="1"/>
    <col min="12047" max="12047" width="2.75" style="6" customWidth="1"/>
    <col min="12048" max="12048" width="14.125" style="6" customWidth="1"/>
    <col min="12049" max="12049" width="1.5" style="6" customWidth="1"/>
    <col min="12050" max="12050" width="14.125" style="6" customWidth="1"/>
    <col min="12051" max="12289" width="9" style="6"/>
    <col min="12290" max="12290" width="28.375" style="6" customWidth="1"/>
    <col min="12291" max="12291" width="5.25" style="6" customWidth="1"/>
    <col min="12292" max="12292" width="5.375" style="6" customWidth="1"/>
    <col min="12293" max="12294" width="3.5" style="6" customWidth="1"/>
    <col min="12295" max="12295" width="1.5" style="6" customWidth="1"/>
    <col min="12296" max="12296" width="14.125" style="6" customWidth="1"/>
    <col min="12297" max="12297" width="1.5" style="6" customWidth="1"/>
    <col min="12298" max="12298" width="14.125" style="6" customWidth="1"/>
    <col min="12299" max="12299" width="1.5" style="6" customWidth="1"/>
    <col min="12300" max="12300" width="14.125" style="6" customWidth="1"/>
    <col min="12301" max="12301" width="1.5" style="6" customWidth="1"/>
    <col min="12302" max="12302" width="14.125" style="6" customWidth="1"/>
    <col min="12303" max="12303" width="2.75" style="6" customWidth="1"/>
    <col min="12304" max="12304" width="14.125" style="6" customWidth="1"/>
    <col min="12305" max="12305" width="1.5" style="6" customWidth="1"/>
    <col min="12306" max="12306" width="14.125" style="6" customWidth="1"/>
    <col min="12307" max="12545" width="9" style="6"/>
    <col min="12546" max="12546" width="28.375" style="6" customWidth="1"/>
    <col min="12547" max="12547" width="5.25" style="6" customWidth="1"/>
    <col min="12548" max="12548" width="5.375" style="6" customWidth="1"/>
    <col min="12549" max="12550" width="3.5" style="6" customWidth="1"/>
    <col min="12551" max="12551" width="1.5" style="6" customWidth="1"/>
    <col min="12552" max="12552" width="14.125" style="6" customWidth="1"/>
    <col min="12553" max="12553" width="1.5" style="6" customWidth="1"/>
    <col min="12554" max="12554" width="14.125" style="6" customWidth="1"/>
    <col min="12555" max="12555" width="1.5" style="6" customWidth="1"/>
    <col min="12556" max="12556" width="14.125" style="6" customWidth="1"/>
    <col min="12557" max="12557" width="1.5" style="6" customWidth="1"/>
    <col min="12558" max="12558" width="14.125" style="6" customWidth="1"/>
    <col min="12559" max="12559" width="2.75" style="6" customWidth="1"/>
    <col min="12560" max="12560" width="14.125" style="6" customWidth="1"/>
    <col min="12561" max="12561" width="1.5" style="6" customWidth="1"/>
    <col min="12562" max="12562" width="14.125" style="6" customWidth="1"/>
    <col min="12563" max="12801" width="9" style="6"/>
    <col min="12802" max="12802" width="28.375" style="6" customWidth="1"/>
    <col min="12803" max="12803" width="5.25" style="6" customWidth="1"/>
    <col min="12804" max="12804" width="5.375" style="6" customWidth="1"/>
    <col min="12805" max="12806" width="3.5" style="6" customWidth="1"/>
    <col min="12807" max="12807" width="1.5" style="6" customWidth="1"/>
    <col min="12808" max="12808" width="14.125" style="6" customWidth="1"/>
    <col min="12809" max="12809" width="1.5" style="6" customWidth="1"/>
    <col min="12810" max="12810" width="14.125" style="6" customWidth="1"/>
    <col min="12811" max="12811" width="1.5" style="6" customWidth="1"/>
    <col min="12812" max="12812" width="14.125" style="6" customWidth="1"/>
    <col min="12813" max="12813" width="1.5" style="6" customWidth="1"/>
    <col min="12814" max="12814" width="14.125" style="6" customWidth="1"/>
    <col min="12815" max="12815" width="2.75" style="6" customWidth="1"/>
    <col min="12816" max="12816" width="14.125" style="6" customWidth="1"/>
    <col min="12817" max="12817" width="1.5" style="6" customWidth="1"/>
    <col min="12818" max="12818" width="14.125" style="6" customWidth="1"/>
    <col min="12819" max="13057" width="9" style="6"/>
    <col min="13058" max="13058" width="28.375" style="6" customWidth="1"/>
    <col min="13059" max="13059" width="5.25" style="6" customWidth="1"/>
    <col min="13060" max="13060" width="5.375" style="6" customWidth="1"/>
    <col min="13061" max="13062" width="3.5" style="6" customWidth="1"/>
    <col min="13063" max="13063" width="1.5" style="6" customWidth="1"/>
    <col min="13064" max="13064" width="14.125" style="6" customWidth="1"/>
    <col min="13065" max="13065" width="1.5" style="6" customWidth="1"/>
    <col min="13066" max="13066" width="14.125" style="6" customWidth="1"/>
    <col min="13067" max="13067" width="1.5" style="6" customWidth="1"/>
    <col min="13068" max="13068" width="14.125" style="6" customWidth="1"/>
    <col min="13069" max="13069" width="1.5" style="6" customWidth="1"/>
    <col min="13070" max="13070" width="14.125" style="6" customWidth="1"/>
    <col min="13071" max="13071" width="2.75" style="6" customWidth="1"/>
    <col min="13072" max="13072" width="14.125" style="6" customWidth="1"/>
    <col min="13073" max="13073" width="1.5" style="6" customWidth="1"/>
    <col min="13074" max="13074" width="14.125" style="6" customWidth="1"/>
    <col min="13075" max="13313" width="9" style="6"/>
    <col min="13314" max="13314" width="28.375" style="6" customWidth="1"/>
    <col min="13315" max="13315" width="5.25" style="6" customWidth="1"/>
    <col min="13316" max="13316" width="5.375" style="6" customWidth="1"/>
    <col min="13317" max="13318" width="3.5" style="6" customWidth="1"/>
    <col min="13319" max="13319" width="1.5" style="6" customWidth="1"/>
    <col min="13320" max="13320" width="14.125" style="6" customWidth="1"/>
    <col min="13321" max="13321" width="1.5" style="6" customWidth="1"/>
    <col min="13322" max="13322" width="14.125" style="6" customWidth="1"/>
    <col min="13323" max="13323" width="1.5" style="6" customWidth="1"/>
    <col min="13324" max="13324" width="14.125" style="6" customWidth="1"/>
    <col min="13325" max="13325" width="1.5" style="6" customWidth="1"/>
    <col min="13326" max="13326" width="14.125" style="6" customWidth="1"/>
    <col min="13327" max="13327" width="2.75" style="6" customWidth="1"/>
    <col min="13328" max="13328" width="14.125" style="6" customWidth="1"/>
    <col min="13329" max="13329" width="1.5" style="6" customWidth="1"/>
    <col min="13330" max="13330" width="14.125" style="6" customWidth="1"/>
    <col min="13331" max="13569" width="9" style="6"/>
    <col min="13570" max="13570" width="28.375" style="6" customWidth="1"/>
    <col min="13571" max="13571" width="5.25" style="6" customWidth="1"/>
    <col min="13572" max="13572" width="5.375" style="6" customWidth="1"/>
    <col min="13573" max="13574" width="3.5" style="6" customWidth="1"/>
    <col min="13575" max="13575" width="1.5" style="6" customWidth="1"/>
    <col min="13576" max="13576" width="14.125" style="6" customWidth="1"/>
    <col min="13577" max="13577" width="1.5" style="6" customWidth="1"/>
    <col min="13578" max="13578" width="14.125" style="6" customWidth="1"/>
    <col min="13579" max="13579" width="1.5" style="6" customWidth="1"/>
    <col min="13580" max="13580" width="14.125" style="6" customWidth="1"/>
    <col min="13581" max="13581" width="1.5" style="6" customWidth="1"/>
    <col min="13582" max="13582" width="14.125" style="6" customWidth="1"/>
    <col min="13583" max="13583" width="2.75" style="6" customWidth="1"/>
    <col min="13584" max="13584" width="14.125" style="6" customWidth="1"/>
    <col min="13585" max="13585" width="1.5" style="6" customWidth="1"/>
    <col min="13586" max="13586" width="14.125" style="6" customWidth="1"/>
    <col min="13587" max="13825" width="9" style="6"/>
    <col min="13826" max="13826" width="28.375" style="6" customWidth="1"/>
    <col min="13827" max="13827" width="5.25" style="6" customWidth="1"/>
    <col min="13828" max="13828" width="5.375" style="6" customWidth="1"/>
    <col min="13829" max="13830" width="3.5" style="6" customWidth="1"/>
    <col min="13831" max="13831" width="1.5" style="6" customWidth="1"/>
    <col min="13832" max="13832" width="14.125" style="6" customWidth="1"/>
    <col min="13833" max="13833" width="1.5" style="6" customWidth="1"/>
    <col min="13834" max="13834" width="14.125" style="6" customWidth="1"/>
    <col min="13835" max="13835" width="1.5" style="6" customWidth="1"/>
    <col min="13836" max="13836" width="14.125" style="6" customWidth="1"/>
    <col min="13837" max="13837" width="1.5" style="6" customWidth="1"/>
    <col min="13838" max="13838" width="14.125" style="6" customWidth="1"/>
    <col min="13839" max="13839" width="2.75" style="6" customWidth="1"/>
    <col min="13840" max="13840" width="14.125" style="6" customWidth="1"/>
    <col min="13841" max="13841" width="1.5" style="6" customWidth="1"/>
    <col min="13842" max="13842" width="14.125" style="6" customWidth="1"/>
    <col min="13843" max="14081" width="9" style="6"/>
    <col min="14082" max="14082" width="28.375" style="6" customWidth="1"/>
    <col min="14083" max="14083" width="5.25" style="6" customWidth="1"/>
    <col min="14084" max="14084" width="5.375" style="6" customWidth="1"/>
    <col min="14085" max="14086" width="3.5" style="6" customWidth="1"/>
    <col min="14087" max="14087" width="1.5" style="6" customWidth="1"/>
    <col min="14088" max="14088" width="14.125" style="6" customWidth="1"/>
    <col min="14089" max="14089" width="1.5" style="6" customWidth="1"/>
    <col min="14090" max="14090" width="14.125" style="6" customWidth="1"/>
    <col min="14091" max="14091" width="1.5" style="6" customWidth="1"/>
    <col min="14092" max="14092" width="14.125" style="6" customWidth="1"/>
    <col min="14093" max="14093" width="1.5" style="6" customWidth="1"/>
    <col min="14094" max="14094" width="14.125" style="6" customWidth="1"/>
    <col min="14095" max="14095" width="2.75" style="6" customWidth="1"/>
    <col min="14096" max="14096" width="14.125" style="6" customWidth="1"/>
    <col min="14097" max="14097" width="1.5" style="6" customWidth="1"/>
    <col min="14098" max="14098" width="14.125" style="6" customWidth="1"/>
    <col min="14099" max="14337" width="9" style="6"/>
    <col min="14338" max="14338" width="28.375" style="6" customWidth="1"/>
    <col min="14339" max="14339" width="5.25" style="6" customWidth="1"/>
    <col min="14340" max="14340" width="5.375" style="6" customWidth="1"/>
    <col min="14341" max="14342" width="3.5" style="6" customWidth="1"/>
    <col min="14343" max="14343" width="1.5" style="6" customWidth="1"/>
    <col min="14344" max="14344" width="14.125" style="6" customWidth="1"/>
    <col min="14345" max="14345" width="1.5" style="6" customWidth="1"/>
    <col min="14346" max="14346" width="14.125" style="6" customWidth="1"/>
    <col min="14347" max="14347" width="1.5" style="6" customWidth="1"/>
    <col min="14348" max="14348" width="14.125" style="6" customWidth="1"/>
    <col min="14349" max="14349" width="1.5" style="6" customWidth="1"/>
    <col min="14350" max="14350" width="14.125" style="6" customWidth="1"/>
    <col min="14351" max="14351" width="2.75" style="6" customWidth="1"/>
    <col min="14352" max="14352" width="14.125" style="6" customWidth="1"/>
    <col min="14353" max="14353" width="1.5" style="6" customWidth="1"/>
    <col min="14354" max="14354" width="14.125" style="6" customWidth="1"/>
    <col min="14355" max="14593" width="9" style="6"/>
    <col min="14594" max="14594" width="28.375" style="6" customWidth="1"/>
    <col min="14595" max="14595" width="5.25" style="6" customWidth="1"/>
    <col min="14596" max="14596" width="5.375" style="6" customWidth="1"/>
    <col min="14597" max="14598" width="3.5" style="6" customWidth="1"/>
    <col min="14599" max="14599" width="1.5" style="6" customWidth="1"/>
    <col min="14600" max="14600" width="14.125" style="6" customWidth="1"/>
    <col min="14601" max="14601" width="1.5" style="6" customWidth="1"/>
    <col min="14602" max="14602" width="14.125" style="6" customWidth="1"/>
    <col min="14603" max="14603" width="1.5" style="6" customWidth="1"/>
    <col min="14604" max="14604" width="14.125" style="6" customWidth="1"/>
    <col min="14605" max="14605" width="1.5" style="6" customWidth="1"/>
    <col min="14606" max="14606" width="14.125" style="6" customWidth="1"/>
    <col min="14607" max="14607" width="2.75" style="6" customWidth="1"/>
    <col min="14608" max="14608" width="14.125" style="6" customWidth="1"/>
    <col min="14609" max="14609" width="1.5" style="6" customWidth="1"/>
    <col min="14610" max="14610" width="14.125" style="6" customWidth="1"/>
    <col min="14611" max="14849" width="9" style="6"/>
    <col min="14850" max="14850" width="28.375" style="6" customWidth="1"/>
    <col min="14851" max="14851" width="5.25" style="6" customWidth="1"/>
    <col min="14852" max="14852" width="5.375" style="6" customWidth="1"/>
    <col min="14853" max="14854" width="3.5" style="6" customWidth="1"/>
    <col min="14855" max="14855" width="1.5" style="6" customWidth="1"/>
    <col min="14856" max="14856" width="14.125" style="6" customWidth="1"/>
    <col min="14857" max="14857" width="1.5" style="6" customWidth="1"/>
    <col min="14858" max="14858" width="14.125" style="6" customWidth="1"/>
    <col min="14859" max="14859" width="1.5" style="6" customWidth="1"/>
    <col min="14860" max="14860" width="14.125" style="6" customWidth="1"/>
    <col min="14861" max="14861" width="1.5" style="6" customWidth="1"/>
    <col min="14862" max="14862" width="14.125" style="6" customWidth="1"/>
    <col min="14863" max="14863" width="2.75" style="6" customWidth="1"/>
    <col min="14864" max="14864" width="14.125" style="6" customWidth="1"/>
    <col min="14865" max="14865" width="1.5" style="6" customWidth="1"/>
    <col min="14866" max="14866" width="14.125" style="6" customWidth="1"/>
    <col min="14867" max="15105" width="9" style="6"/>
    <col min="15106" max="15106" width="28.375" style="6" customWidth="1"/>
    <col min="15107" max="15107" width="5.25" style="6" customWidth="1"/>
    <col min="15108" max="15108" width="5.375" style="6" customWidth="1"/>
    <col min="15109" max="15110" width="3.5" style="6" customWidth="1"/>
    <col min="15111" max="15111" width="1.5" style="6" customWidth="1"/>
    <col min="15112" max="15112" width="14.125" style="6" customWidth="1"/>
    <col min="15113" max="15113" width="1.5" style="6" customWidth="1"/>
    <col min="15114" max="15114" width="14.125" style="6" customWidth="1"/>
    <col min="15115" max="15115" width="1.5" style="6" customWidth="1"/>
    <col min="15116" max="15116" width="14.125" style="6" customWidth="1"/>
    <col min="15117" max="15117" width="1.5" style="6" customWidth="1"/>
    <col min="15118" max="15118" width="14.125" style="6" customWidth="1"/>
    <col min="15119" max="15119" width="2.75" style="6" customWidth="1"/>
    <col min="15120" max="15120" width="14.125" style="6" customWidth="1"/>
    <col min="15121" max="15121" width="1.5" style="6" customWidth="1"/>
    <col min="15122" max="15122" width="14.125" style="6" customWidth="1"/>
    <col min="15123" max="15361" width="9" style="6"/>
    <col min="15362" max="15362" width="28.375" style="6" customWidth="1"/>
    <col min="15363" max="15363" width="5.25" style="6" customWidth="1"/>
    <col min="15364" max="15364" width="5.375" style="6" customWidth="1"/>
    <col min="15365" max="15366" width="3.5" style="6" customWidth="1"/>
    <col min="15367" max="15367" width="1.5" style="6" customWidth="1"/>
    <col min="15368" max="15368" width="14.125" style="6" customWidth="1"/>
    <col min="15369" max="15369" width="1.5" style="6" customWidth="1"/>
    <col min="15370" max="15370" width="14.125" style="6" customWidth="1"/>
    <col min="15371" max="15371" width="1.5" style="6" customWidth="1"/>
    <col min="15372" max="15372" width="14.125" style="6" customWidth="1"/>
    <col min="15373" max="15373" width="1.5" style="6" customWidth="1"/>
    <col min="15374" max="15374" width="14.125" style="6" customWidth="1"/>
    <col min="15375" max="15375" width="2.75" style="6" customWidth="1"/>
    <col min="15376" max="15376" width="14.125" style="6" customWidth="1"/>
    <col min="15377" max="15377" width="1.5" style="6" customWidth="1"/>
    <col min="15378" max="15378" width="14.125" style="6" customWidth="1"/>
    <col min="15379" max="15617" width="9" style="6"/>
    <col min="15618" max="15618" width="28.375" style="6" customWidth="1"/>
    <col min="15619" max="15619" width="5.25" style="6" customWidth="1"/>
    <col min="15620" max="15620" width="5.375" style="6" customWidth="1"/>
    <col min="15621" max="15622" width="3.5" style="6" customWidth="1"/>
    <col min="15623" max="15623" width="1.5" style="6" customWidth="1"/>
    <col min="15624" max="15624" width="14.125" style="6" customWidth="1"/>
    <col min="15625" max="15625" width="1.5" style="6" customWidth="1"/>
    <col min="15626" max="15626" width="14.125" style="6" customWidth="1"/>
    <col min="15627" max="15627" width="1.5" style="6" customWidth="1"/>
    <col min="15628" max="15628" width="14.125" style="6" customWidth="1"/>
    <col min="15629" max="15629" width="1.5" style="6" customWidth="1"/>
    <col min="15630" max="15630" width="14.125" style="6" customWidth="1"/>
    <col min="15631" max="15631" width="2.75" style="6" customWidth="1"/>
    <col min="15632" max="15632" width="14.125" style="6" customWidth="1"/>
    <col min="15633" max="15633" width="1.5" style="6" customWidth="1"/>
    <col min="15634" max="15634" width="14.125" style="6" customWidth="1"/>
    <col min="15635" max="15873" width="9" style="6"/>
    <col min="15874" max="15874" width="28.375" style="6" customWidth="1"/>
    <col min="15875" max="15875" width="5.25" style="6" customWidth="1"/>
    <col min="15876" max="15876" width="5.375" style="6" customWidth="1"/>
    <col min="15877" max="15878" width="3.5" style="6" customWidth="1"/>
    <col min="15879" max="15879" width="1.5" style="6" customWidth="1"/>
    <col min="15880" max="15880" width="14.125" style="6" customWidth="1"/>
    <col min="15881" max="15881" width="1.5" style="6" customWidth="1"/>
    <col min="15882" max="15882" width="14.125" style="6" customWidth="1"/>
    <col min="15883" max="15883" width="1.5" style="6" customWidth="1"/>
    <col min="15884" max="15884" width="14.125" style="6" customWidth="1"/>
    <col min="15885" max="15885" width="1.5" style="6" customWidth="1"/>
    <col min="15886" max="15886" width="14.125" style="6" customWidth="1"/>
    <col min="15887" max="15887" width="2.75" style="6" customWidth="1"/>
    <col min="15888" max="15888" width="14.125" style="6" customWidth="1"/>
    <col min="15889" max="15889" width="1.5" style="6" customWidth="1"/>
    <col min="15890" max="15890" width="14.125" style="6" customWidth="1"/>
    <col min="15891" max="16129" width="9" style="6"/>
    <col min="16130" max="16130" width="28.375" style="6" customWidth="1"/>
    <col min="16131" max="16131" width="5.25" style="6" customWidth="1"/>
    <col min="16132" max="16132" width="5.375" style="6" customWidth="1"/>
    <col min="16133" max="16134" width="3.5" style="6" customWidth="1"/>
    <col min="16135" max="16135" width="1.5" style="6" customWidth="1"/>
    <col min="16136" max="16136" width="14.125" style="6" customWidth="1"/>
    <col min="16137" max="16137" width="1.5" style="6" customWidth="1"/>
    <col min="16138" max="16138" width="14.125" style="6" customWidth="1"/>
    <col min="16139" max="16139" width="1.5" style="6" customWidth="1"/>
    <col min="16140" max="16140" width="14.125" style="6" customWidth="1"/>
    <col min="16141" max="16141" width="1.5" style="6" customWidth="1"/>
    <col min="16142" max="16142" width="14.125" style="6" customWidth="1"/>
    <col min="16143" max="16143" width="2.75" style="6" customWidth="1"/>
    <col min="16144" max="16144" width="14.125" style="6" customWidth="1"/>
    <col min="16145" max="16145" width="1.5" style="6" customWidth="1"/>
    <col min="16146" max="16146" width="14.125" style="6" customWidth="1"/>
    <col min="16147" max="16384" width="9" style="6"/>
  </cols>
  <sheetData>
    <row r="1" spans="1:19" ht="14.25" thickTop="1" thickBot="1" x14ac:dyDescent="0.25">
      <c r="A1" s="868"/>
      <c r="B1" s="869"/>
      <c r="C1" s="870"/>
      <c r="D1" s="870"/>
      <c r="E1" s="870"/>
      <c r="F1" s="870"/>
      <c r="G1" s="870"/>
      <c r="H1" s="870"/>
      <c r="I1" s="870"/>
      <c r="J1" s="870"/>
      <c r="K1" s="870"/>
      <c r="L1" s="870"/>
      <c r="M1" s="870"/>
      <c r="N1" s="870"/>
      <c r="O1" s="870"/>
      <c r="P1" s="870"/>
      <c r="Q1" s="870"/>
      <c r="R1" s="870"/>
      <c r="S1" s="871"/>
    </row>
    <row r="2" spans="1:19" ht="21" customHeight="1" thickTop="1" x14ac:dyDescent="0.2">
      <c r="A2" s="872"/>
      <c r="B2" s="470"/>
      <c r="C2" s="1319" t="s">
        <v>763</v>
      </c>
      <c r="D2" s="1390"/>
      <c r="E2" s="1390"/>
      <c r="F2" s="1390"/>
      <c r="G2" s="1390"/>
      <c r="H2" s="1390"/>
      <c r="I2" s="1390"/>
      <c r="J2" s="1390"/>
      <c r="K2" s="1390"/>
      <c r="L2" s="1390"/>
      <c r="M2" s="1390"/>
      <c r="N2" s="1390"/>
      <c r="O2" s="1390"/>
      <c r="P2" s="1390"/>
      <c r="Q2" s="1390"/>
      <c r="R2" s="1391"/>
      <c r="S2" s="873"/>
    </row>
    <row r="3" spans="1:19" s="7" customFormat="1" ht="15.75" x14ac:dyDescent="0.2">
      <c r="A3" s="874"/>
      <c r="B3" s="620"/>
      <c r="C3" s="1392" t="s">
        <v>764</v>
      </c>
      <c r="D3" s="1390"/>
      <c r="E3" s="1390"/>
      <c r="F3" s="1390"/>
      <c r="G3" s="1390"/>
      <c r="H3" s="1390"/>
      <c r="I3" s="1390"/>
      <c r="J3" s="1390"/>
      <c r="K3" s="1390"/>
      <c r="L3" s="1390"/>
      <c r="M3" s="1390"/>
      <c r="N3" s="1390"/>
      <c r="O3" s="1390"/>
      <c r="P3" s="1390"/>
      <c r="Q3" s="1390"/>
      <c r="R3" s="1391"/>
      <c r="S3" s="875"/>
    </row>
    <row r="4" spans="1:19" ht="15.75" customHeight="1" x14ac:dyDescent="0.2">
      <c r="A4" s="872"/>
      <c r="B4" s="470"/>
      <c r="C4" s="1319" t="s">
        <v>765</v>
      </c>
      <c r="D4" s="1390"/>
      <c r="E4" s="1390"/>
      <c r="F4" s="1390"/>
      <c r="G4" s="1390"/>
      <c r="H4" s="1390"/>
      <c r="I4" s="1390"/>
      <c r="J4" s="1390"/>
      <c r="K4" s="1390"/>
      <c r="L4" s="1390"/>
      <c r="M4" s="1390"/>
      <c r="N4" s="1390"/>
      <c r="O4" s="1390"/>
      <c r="P4" s="1390"/>
      <c r="Q4" s="1390"/>
      <c r="R4" s="1391"/>
      <c r="S4" s="873"/>
    </row>
    <row r="5" spans="1:19" ht="21.75" customHeight="1" thickBot="1" x14ac:dyDescent="0.25">
      <c r="A5" s="872"/>
      <c r="B5" s="470"/>
      <c r="C5" s="444"/>
      <c r="D5" s="444"/>
      <c r="E5" s="444"/>
      <c r="F5" s="444"/>
      <c r="G5" s="444"/>
      <c r="H5" s="444"/>
      <c r="I5" s="444"/>
      <c r="J5" s="444"/>
      <c r="K5" s="444"/>
      <c r="L5" s="444"/>
      <c r="M5" s="444"/>
      <c r="N5" s="444"/>
      <c r="O5" s="444"/>
      <c r="P5" s="444"/>
      <c r="Q5" s="444"/>
      <c r="R5" s="622"/>
      <c r="S5" s="873"/>
    </row>
    <row r="6" spans="1:19" ht="16.5" customHeight="1" thickBot="1" x14ac:dyDescent="0.3">
      <c r="A6" s="872"/>
      <c r="B6" s="470"/>
      <c r="C6" s="445" t="s">
        <v>68</v>
      </c>
      <c r="D6" s="1393"/>
      <c r="E6" s="1394"/>
      <c r="F6" s="1395"/>
      <c r="G6" s="1395"/>
      <c r="H6" s="1395"/>
      <c r="I6" s="1395"/>
      <c r="J6" s="1396"/>
      <c r="K6" s="876"/>
      <c r="L6" s="444"/>
      <c r="M6" s="1397" t="s">
        <v>221</v>
      </c>
      <c r="N6" s="1397"/>
      <c r="O6" s="1397"/>
      <c r="P6" s="1397"/>
      <c r="Q6" s="1038"/>
      <c r="R6" s="470"/>
      <c r="S6" s="873"/>
    </row>
    <row r="7" spans="1:19" ht="16.5" thickBot="1" x14ac:dyDescent="0.3">
      <c r="A7" s="872"/>
      <c r="B7" s="470"/>
      <c r="C7" s="446"/>
      <c r="D7" s="876"/>
      <c r="E7" s="1389" t="s">
        <v>211</v>
      </c>
      <c r="F7" s="1389"/>
      <c r="G7" s="1389"/>
      <c r="H7" s="1389"/>
      <c r="I7" s="1389"/>
      <c r="J7" s="876"/>
      <c r="K7" s="876"/>
      <c r="L7" s="876"/>
      <c r="M7" s="876"/>
      <c r="N7" s="876"/>
      <c r="O7" s="876"/>
      <c r="P7" s="435"/>
      <c r="Q7" s="435"/>
      <c r="R7" s="470"/>
      <c r="S7" s="873"/>
    </row>
    <row r="8" spans="1:19" ht="16.5" thickBot="1" x14ac:dyDescent="0.3">
      <c r="A8" s="872"/>
      <c r="B8" s="470"/>
      <c r="C8" s="1372" t="s">
        <v>766</v>
      </c>
      <c r="D8" s="1373"/>
      <c r="E8" s="1373"/>
      <c r="F8" s="1373"/>
      <c r="G8" s="835"/>
      <c r="H8" s="867"/>
      <c r="I8" s="836"/>
      <c r="J8" s="834"/>
      <c r="K8" s="834"/>
      <c r="L8" s="876"/>
      <c r="M8" s="1047" t="s">
        <v>63</v>
      </c>
      <c r="N8" s="878"/>
      <c r="O8" s="878"/>
      <c r="P8" s="1039"/>
      <c r="Q8" s="446" t="s">
        <v>67</v>
      </c>
      <c r="R8" s="1039"/>
      <c r="S8" s="873"/>
    </row>
    <row r="9" spans="1:19" ht="13.5" thickBot="1" x14ac:dyDescent="0.25">
      <c r="A9" s="872"/>
      <c r="B9" s="470"/>
      <c r="C9" s="629"/>
      <c r="D9" s="630"/>
      <c r="E9" s="630"/>
      <c r="F9" s="631"/>
      <c r="G9" s="631"/>
      <c r="H9" s="631"/>
      <c r="I9" s="1374"/>
      <c r="J9" s="1374"/>
      <c r="K9" s="1374"/>
      <c r="L9" s="1374"/>
      <c r="M9" s="1374"/>
      <c r="N9" s="1374"/>
      <c r="O9" s="1374"/>
      <c r="P9" s="1374"/>
      <c r="Q9" s="1374"/>
      <c r="R9" s="1375"/>
      <c r="S9" s="873"/>
    </row>
    <row r="10" spans="1:19" ht="16.5" customHeight="1" thickTop="1" x14ac:dyDescent="0.25">
      <c r="A10" s="872"/>
      <c r="B10" s="470"/>
      <c r="C10" s="1376" t="s">
        <v>64</v>
      </c>
      <c r="D10" s="627"/>
      <c r="E10" s="625"/>
      <c r="F10" s="623"/>
      <c r="G10" s="1377" t="s">
        <v>219</v>
      </c>
      <c r="H10" s="1378"/>
      <c r="I10" s="1379" t="s">
        <v>772</v>
      </c>
      <c r="J10" s="1379"/>
      <c r="K10" s="1379"/>
      <c r="L10" s="1379"/>
      <c r="M10" s="1379"/>
      <c r="N10" s="1379"/>
      <c r="O10" s="1379"/>
      <c r="P10" s="1379"/>
      <c r="Q10" s="1379"/>
      <c r="R10" s="1380"/>
      <c r="S10" s="873"/>
    </row>
    <row r="11" spans="1:19" ht="16.5" customHeight="1" x14ac:dyDescent="0.25">
      <c r="A11" s="872"/>
      <c r="B11" s="470"/>
      <c r="C11" s="1376"/>
      <c r="D11" s="627"/>
      <c r="E11" s="625"/>
      <c r="F11" s="623"/>
      <c r="G11" s="1377"/>
      <c r="H11" s="1378"/>
      <c r="I11" s="447"/>
      <c r="J11" s="447"/>
      <c r="K11" s="447"/>
      <c r="L11" s="447"/>
      <c r="M11" s="447" t="s">
        <v>712</v>
      </c>
      <c r="N11" s="447"/>
      <c r="O11" s="447"/>
      <c r="P11" s="447"/>
      <c r="Q11" s="447"/>
      <c r="R11" s="621"/>
      <c r="S11" s="873"/>
    </row>
    <row r="12" spans="1:19" ht="16.5" customHeight="1" thickBot="1" x14ac:dyDescent="0.3">
      <c r="A12" s="872"/>
      <c r="B12" s="470"/>
      <c r="C12" s="1376"/>
      <c r="D12" s="627"/>
      <c r="E12" s="625"/>
      <c r="F12" s="623"/>
      <c r="G12" s="1377"/>
      <c r="H12" s="1378"/>
      <c r="I12" s="447"/>
      <c r="J12" s="447"/>
      <c r="K12" s="447"/>
      <c r="L12" s="447"/>
      <c r="M12" s="447" t="s">
        <v>734</v>
      </c>
      <c r="N12" s="447"/>
      <c r="O12" s="447"/>
      <c r="P12" s="447"/>
      <c r="Q12" s="447"/>
      <c r="R12" s="621"/>
      <c r="S12" s="873"/>
    </row>
    <row r="13" spans="1:19" ht="17.25" customHeight="1" thickBot="1" x14ac:dyDescent="0.3">
      <c r="A13" s="872"/>
      <c r="B13" s="470"/>
      <c r="C13" s="1376"/>
      <c r="D13" s="627"/>
      <c r="E13" s="625"/>
      <c r="F13" s="623"/>
      <c r="G13" s="1377"/>
      <c r="H13" s="1378"/>
      <c r="I13" s="447"/>
      <c r="J13" s="441"/>
      <c r="K13" s="441"/>
      <c r="L13" s="441"/>
      <c r="M13" s="1026"/>
      <c r="N13" s="909"/>
      <c r="O13" s="441"/>
      <c r="P13" s="441"/>
      <c r="Q13" s="441"/>
      <c r="R13" s="621"/>
      <c r="S13" s="873"/>
    </row>
    <row r="14" spans="1:19" ht="13.5" customHeight="1" thickBot="1" x14ac:dyDescent="0.3">
      <c r="A14" s="872"/>
      <c r="B14" s="470"/>
      <c r="C14" s="1376"/>
      <c r="D14" s="627"/>
      <c r="E14" s="625"/>
      <c r="F14" s="623"/>
      <c r="G14" s="1377"/>
      <c r="H14" s="1378"/>
      <c r="I14" s="637"/>
      <c r="J14" s="638"/>
      <c r="K14" s="638"/>
      <c r="L14" s="638"/>
      <c r="M14" s="639"/>
      <c r="N14" s="638"/>
      <c r="O14" s="638"/>
      <c r="P14" s="638"/>
      <c r="Q14" s="638"/>
      <c r="R14" s="640"/>
      <c r="S14" s="873"/>
    </row>
    <row r="15" spans="1:19" ht="12.75" customHeight="1" thickTop="1" x14ac:dyDescent="0.25">
      <c r="A15" s="872"/>
      <c r="B15" s="470"/>
      <c r="C15" s="1376"/>
      <c r="D15" s="628"/>
      <c r="E15" s="625"/>
      <c r="F15" s="623"/>
      <c r="G15" s="1377"/>
      <c r="H15" s="1378"/>
      <c r="I15" s="632"/>
      <c r="J15" s="633"/>
      <c r="K15" s="642"/>
      <c r="L15" s="634"/>
      <c r="M15" s="635"/>
      <c r="N15" s="641"/>
      <c r="O15" s="481"/>
      <c r="P15" s="481"/>
      <c r="Q15" s="482"/>
      <c r="R15" s="636"/>
      <c r="S15" s="873"/>
    </row>
    <row r="16" spans="1:19" ht="15" customHeight="1" x14ac:dyDescent="0.25">
      <c r="A16" s="872"/>
      <c r="B16" s="470"/>
      <c r="C16" s="1376"/>
      <c r="D16" s="628"/>
      <c r="E16" s="626"/>
      <c r="F16" s="624"/>
      <c r="G16" s="1381"/>
      <c r="H16" s="1382"/>
      <c r="I16" s="1383" t="s">
        <v>65</v>
      </c>
      <c r="J16" s="1383"/>
      <c r="K16" s="1384"/>
      <c r="L16" s="1385" t="s">
        <v>8</v>
      </c>
      <c r="M16" s="1385"/>
      <c r="N16" s="1386"/>
      <c r="O16" s="1387" t="s">
        <v>48</v>
      </c>
      <c r="P16" s="1387"/>
      <c r="Q16" s="1387"/>
      <c r="R16" s="1388"/>
      <c r="S16" s="873"/>
    </row>
    <row r="17" spans="1:19" ht="15.75" customHeight="1" thickBot="1" x14ac:dyDescent="0.25">
      <c r="A17" s="872"/>
      <c r="B17" s="470"/>
      <c r="C17" s="1376"/>
      <c r="D17" s="628"/>
      <c r="E17" s="1360"/>
      <c r="F17" s="1361"/>
      <c r="G17" s="1360"/>
      <c r="H17" s="1361"/>
      <c r="I17" s="1362" t="s">
        <v>11</v>
      </c>
      <c r="J17" s="1362"/>
      <c r="K17" s="1363"/>
      <c r="L17" s="1364" t="s">
        <v>12</v>
      </c>
      <c r="M17" s="1364"/>
      <c r="N17" s="1365"/>
      <c r="O17" s="1366" t="s">
        <v>13</v>
      </c>
      <c r="P17" s="1366"/>
      <c r="Q17" s="1366"/>
      <c r="R17" s="1367"/>
      <c r="S17" s="873"/>
    </row>
    <row r="18" spans="1:19" ht="15.75" customHeight="1" thickTop="1" thickBot="1" x14ac:dyDescent="0.25">
      <c r="A18" s="872"/>
      <c r="B18" s="470"/>
      <c r="C18" s="645"/>
      <c r="D18" s="646"/>
      <c r="E18" s="1368" t="s">
        <v>9</v>
      </c>
      <c r="F18" s="1369"/>
      <c r="G18" s="1368" t="s">
        <v>10</v>
      </c>
      <c r="H18" s="1369"/>
      <c r="I18" s="644"/>
      <c r="J18" s="1370" t="s">
        <v>713</v>
      </c>
      <c r="K18" s="1370"/>
      <c r="L18" s="1370"/>
      <c r="M18" s="1370"/>
      <c r="N18" s="1370"/>
      <c r="O18" s="1370"/>
      <c r="P18" s="1370"/>
      <c r="Q18" s="1370"/>
      <c r="R18" s="1371"/>
      <c r="S18" s="873"/>
    </row>
    <row r="19" spans="1:19" ht="27.75" customHeight="1" thickTop="1" thickBot="1" x14ac:dyDescent="0.25">
      <c r="A19" s="872"/>
      <c r="B19" s="470"/>
      <c r="C19" s="643" t="s">
        <v>212</v>
      </c>
      <c r="D19" s="666" t="str">
        <f>CONCATENATE(H8,P8+1,0,0,0)</f>
        <v>1000</v>
      </c>
      <c r="E19" s="652">
        <v>1</v>
      </c>
      <c r="F19" s="654"/>
      <c r="G19" s="674">
        <v>2</v>
      </c>
      <c r="H19" s="656" t="str">
        <f>RIGHT(SUM(J19+M19+Q19))</f>
        <v>0</v>
      </c>
      <c r="I19" s="675">
        <v>3</v>
      </c>
      <c r="J19" s="691">
        <f>IF(J21&gt;0,$N13,0)</f>
        <v>0</v>
      </c>
      <c r="K19" s="684"/>
      <c r="L19" s="688">
        <v>4</v>
      </c>
      <c r="M19" s="692">
        <f>IF(M21&gt;0,$N13,0)</f>
        <v>0</v>
      </c>
      <c r="N19" s="684"/>
      <c r="O19" s="688">
        <v>5</v>
      </c>
      <c r="P19" s="693"/>
      <c r="Q19" s="692">
        <f>IF(Q21&gt;0,$N13,0)</f>
        <v>0</v>
      </c>
      <c r="R19" s="686"/>
      <c r="S19" s="873"/>
    </row>
    <row r="20" spans="1:19" ht="16.5" customHeight="1" thickTop="1" thickBot="1" x14ac:dyDescent="0.25">
      <c r="A20" s="872"/>
      <c r="B20" s="470"/>
      <c r="C20" s="448" t="s">
        <v>66</v>
      </c>
      <c r="D20" s="647"/>
      <c r="E20" s="648"/>
      <c r="F20" s="655"/>
      <c r="G20" s="653"/>
      <c r="H20" s="649"/>
      <c r="I20" s="650"/>
      <c r="J20" s="683"/>
      <c r="K20" s="651"/>
      <c r="L20" s="685"/>
      <c r="M20" s="690"/>
      <c r="N20" s="447"/>
      <c r="O20" s="689"/>
      <c r="P20" s="1357"/>
      <c r="Q20" s="1358"/>
      <c r="R20" s="687"/>
      <c r="S20" s="873"/>
    </row>
    <row r="21" spans="1:19" ht="18" customHeight="1" x14ac:dyDescent="0.25">
      <c r="A21" s="872"/>
      <c r="B21" s="470"/>
      <c r="C21" s="449" t="s">
        <v>767</v>
      </c>
      <c r="D21" s="667" t="s">
        <v>47</v>
      </c>
      <c r="E21" s="483">
        <v>1</v>
      </c>
      <c r="F21" s="473">
        <f>SUM(F22:F45)</f>
        <v>0</v>
      </c>
      <c r="G21" s="539">
        <v>2</v>
      </c>
      <c r="H21" s="408" t="str">
        <f>RIGHT(SUM(J21+M21+Q21))</f>
        <v>0</v>
      </c>
      <c r="I21" s="571">
        <v>3</v>
      </c>
      <c r="J21" s="479">
        <f>SUM(J22:J45)</f>
        <v>0</v>
      </c>
      <c r="K21" s="484" t="s">
        <v>3</v>
      </c>
      <c r="L21" s="562">
        <v>4</v>
      </c>
      <c r="M21" s="479">
        <f>SUM(M22:M45)</f>
        <v>0</v>
      </c>
      <c r="N21" s="790" t="s">
        <v>3</v>
      </c>
      <c r="O21" s="678">
        <v>5</v>
      </c>
      <c r="P21" s="49"/>
      <c r="Q21" s="480">
        <f>SUM(Q22:Q45)</f>
        <v>0</v>
      </c>
      <c r="R21" s="664" t="s">
        <v>3</v>
      </c>
      <c r="S21" s="873"/>
    </row>
    <row r="22" spans="1:19" ht="17.25" customHeight="1" x14ac:dyDescent="0.2">
      <c r="A22" s="872"/>
      <c r="B22" s="470"/>
      <c r="C22" s="450" t="s">
        <v>135</v>
      </c>
      <c r="D22" s="668" t="s">
        <v>15</v>
      </c>
      <c r="E22" s="478">
        <v>1</v>
      </c>
      <c r="F22" s="474"/>
      <c r="G22" s="670">
        <v>2</v>
      </c>
      <c r="H22" s="408" t="str">
        <f t="shared" ref="H22:H45" si="0">RIGHT(SUM(J22+M22+Q22))</f>
        <v>0</v>
      </c>
      <c r="I22" s="562">
        <v>3</v>
      </c>
      <c r="J22" s="910"/>
      <c r="K22" s="789" t="s">
        <v>3</v>
      </c>
      <c r="L22" s="562">
        <v>4</v>
      </c>
      <c r="M22" s="913"/>
      <c r="N22" s="789" t="s">
        <v>3</v>
      </c>
      <c r="O22" s="679">
        <v>5</v>
      </c>
      <c r="P22" s="50"/>
      <c r="Q22" s="903"/>
      <c r="R22" s="791" t="s">
        <v>3</v>
      </c>
      <c r="S22" s="873"/>
    </row>
    <row r="23" spans="1:19" ht="15" customHeight="1" x14ac:dyDescent="0.2">
      <c r="A23" s="872"/>
      <c r="B23" s="470"/>
      <c r="C23" s="450" t="s">
        <v>136</v>
      </c>
      <c r="D23" s="668" t="s">
        <v>16</v>
      </c>
      <c r="E23" s="478">
        <v>1</v>
      </c>
      <c r="F23" s="475"/>
      <c r="G23" s="671">
        <v>2</v>
      </c>
      <c r="H23" s="408" t="str">
        <f t="shared" si="0"/>
        <v>0</v>
      </c>
      <c r="I23" s="563">
        <v>3</v>
      </c>
      <c r="J23" s="910"/>
      <c r="K23" s="789" t="s">
        <v>3</v>
      </c>
      <c r="L23" s="563">
        <v>4</v>
      </c>
      <c r="M23" s="910"/>
      <c r="N23" s="789" t="s">
        <v>3</v>
      </c>
      <c r="O23" s="679">
        <v>5</v>
      </c>
      <c r="P23" s="50"/>
      <c r="Q23" s="903"/>
      <c r="R23" s="791" t="s">
        <v>3</v>
      </c>
      <c r="S23" s="873"/>
    </row>
    <row r="24" spans="1:19" ht="13.5" customHeight="1" x14ac:dyDescent="0.2">
      <c r="A24" s="872"/>
      <c r="B24" s="470"/>
      <c r="C24" s="450" t="s">
        <v>137</v>
      </c>
      <c r="D24" s="668" t="s">
        <v>17</v>
      </c>
      <c r="E24" s="478">
        <v>1</v>
      </c>
      <c r="F24" s="476"/>
      <c r="G24" s="671">
        <v>2</v>
      </c>
      <c r="H24" s="408" t="str">
        <f t="shared" si="0"/>
        <v>0</v>
      </c>
      <c r="I24" s="563">
        <v>3</v>
      </c>
      <c r="J24" s="910"/>
      <c r="K24" s="789" t="s">
        <v>3</v>
      </c>
      <c r="L24" s="563">
        <v>4</v>
      </c>
      <c r="M24" s="910"/>
      <c r="N24" s="789" t="s">
        <v>3</v>
      </c>
      <c r="O24" s="680">
        <v>5</v>
      </c>
      <c r="P24" s="50"/>
      <c r="Q24" s="903"/>
      <c r="R24" s="791" t="s">
        <v>3</v>
      </c>
      <c r="S24" s="873"/>
    </row>
    <row r="25" spans="1:19" ht="13.5" customHeight="1" x14ac:dyDescent="0.2">
      <c r="A25" s="872"/>
      <c r="B25" s="470"/>
      <c r="C25" s="450" t="s">
        <v>138</v>
      </c>
      <c r="D25" s="668" t="s">
        <v>18</v>
      </c>
      <c r="E25" s="478">
        <v>1</v>
      </c>
      <c r="F25" s="475"/>
      <c r="G25" s="671">
        <v>2</v>
      </c>
      <c r="H25" s="408" t="str">
        <f t="shared" si="0"/>
        <v>0</v>
      </c>
      <c r="I25" s="563">
        <v>3</v>
      </c>
      <c r="J25" s="911"/>
      <c r="K25" s="459" t="s">
        <v>3</v>
      </c>
      <c r="L25" s="563">
        <v>4</v>
      </c>
      <c r="M25" s="911"/>
      <c r="N25" s="789" t="s">
        <v>3</v>
      </c>
      <c r="O25" s="679">
        <v>5</v>
      </c>
      <c r="P25" s="50"/>
      <c r="Q25" s="903"/>
      <c r="R25" s="792" t="s">
        <v>3</v>
      </c>
      <c r="S25" s="873"/>
    </row>
    <row r="26" spans="1:19" ht="13.5" customHeight="1" x14ac:dyDescent="0.2">
      <c r="A26" s="872"/>
      <c r="B26" s="470"/>
      <c r="C26" s="450" t="s">
        <v>139</v>
      </c>
      <c r="D26" s="668" t="s">
        <v>19</v>
      </c>
      <c r="E26" s="478">
        <v>1</v>
      </c>
      <c r="F26" s="476"/>
      <c r="G26" s="671">
        <v>2</v>
      </c>
      <c r="H26" s="408" t="str">
        <f t="shared" si="0"/>
        <v>0</v>
      </c>
      <c r="I26" s="563">
        <v>3</v>
      </c>
      <c r="J26" s="910"/>
      <c r="K26" s="788" t="s">
        <v>3</v>
      </c>
      <c r="L26" s="563">
        <v>4</v>
      </c>
      <c r="M26" s="910"/>
      <c r="N26" s="789" t="s">
        <v>3</v>
      </c>
      <c r="O26" s="678">
        <v>5</v>
      </c>
      <c r="P26" s="50"/>
      <c r="Q26" s="903"/>
      <c r="R26" s="657" t="s">
        <v>3</v>
      </c>
      <c r="S26" s="873"/>
    </row>
    <row r="27" spans="1:19" ht="13.5" customHeight="1" x14ac:dyDescent="0.2">
      <c r="A27" s="872"/>
      <c r="B27" s="470"/>
      <c r="C27" s="450" t="s">
        <v>140</v>
      </c>
      <c r="D27" s="668" t="s">
        <v>20</v>
      </c>
      <c r="E27" s="478">
        <v>1</v>
      </c>
      <c r="F27" s="475"/>
      <c r="G27" s="672">
        <v>2</v>
      </c>
      <c r="H27" s="408" t="str">
        <f t="shared" si="0"/>
        <v>0</v>
      </c>
      <c r="I27" s="565">
        <v>3</v>
      </c>
      <c r="J27" s="910"/>
      <c r="K27" s="788" t="s">
        <v>3</v>
      </c>
      <c r="L27" s="563">
        <v>4</v>
      </c>
      <c r="M27" s="910"/>
      <c r="N27" s="789" t="s">
        <v>3</v>
      </c>
      <c r="O27" s="681">
        <v>5</v>
      </c>
      <c r="P27" s="50"/>
      <c r="Q27" s="903"/>
      <c r="R27" s="791" t="s">
        <v>3</v>
      </c>
      <c r="S27" s="873"/>
    </row>
    <row r="28" spans="1:19" ht="13.5" customHeight="1" x14ac:dyDescent="0.2">
      <c r="A28" s="872"/>
      <c r="B28" s="470"/>
      <c r="C28" s="450" t="s">
        <v>141</v>
      </c>
      <c r="D28" s="668" t="s">
        <v>21</v>
      </c>
      <c r="E28" s="478">
        <v>1</v>
      </c>
      <c r="F28" s="474"/>
      <c r="G28" s="672">
        <v>2</v>
      </c>
      <c r="H28" s="408" t="str">
        <f t="shared" si="0"/>
        <v>0</v>
      </c>
      <c r="I28" s="565">
        <v>3</v>
      </c>
      <c r="J28" s="910"/>
      <c r="K28" s="788" t="s">
        <v>3</v>
      </c>
      <c r="L28" s="563">
        <v>4</v>
      </c>
      <c r="M28" s="910"/>
      <c r="N28" s="789" t="s">
        <v>3</v>
      </c>
      <c r="O28" s="681">
        <v>5</v>
      </c>
      <c r="P28" s="50"/>
      <c r="Q28" s="903"/>
      <c r="R28" s="792" t="s">
        <v>3</v>
      </c>
      <c r="S28" s="873"/>
    </row>
    <row r="29" spans="1:19" ht="13.5" customHeight="1" x14ac:dyDescent="0.2">
      <c r="A29" s="872"/>
      <c r="B29" s="470"/>
      <c r="C29" s="450" t="s">
        <v>142</v>
      </c>
      <c r="D29" s="668" t="s">
        <v>22</v>
      </c>
      <c r="E29" s="478">
        <v>1</v>
      </c>
      <c r="F29" s="475"/>
      <c r="G29" s="672">
        <v>2</v>
      </c>
      <c r="H29" s="408" t="str">
        <f t="shared" si="0"/>
        <v>0</v>
      </c>
      <c r="I29" s="565">
        <v>3</v>
      </c>
      <c r="J29" s="910"/>
      <c r="K29" s="789" t="s">
        <v>3</v>
      </c>
      <c r="L29" s="563">
        <v>4</v>
      </c>
      <c r="M29" s="910"/>
      <c r="N29" s="789" t="s">
        <v>3</v>
      </c>
      <c r="O29" s="679">
        <v>5</v>
      </c>
      <c r="P29" s="50"/>
      <c r="Q29" s="903"/>
      <c r="R29" s="657" t="s">
        <v>3</v>
      </c>
      <c r="S29" s="873"/>
    </row>
    <row r="30" spans="1:19" ht="13.5" customHeight="1" x14ac:dyDescent="0.2">
      <c r="A30" s="872"/>
      <c r="B30" s="470"/>
      <c r="C30" s="450" t="s">
        <v>91</v>
      </c>
      <c r="D30" s="668" t="s">
        <v>23</v>
      </c>
      <c r="E30" s="478">
        <v>1</v>
      </c>
      <c r="F30" s="477"/>
      <c r="G30" s="672">
        <v>2</v>
      </c>
      <c r="H30" s="408" t="str">
        <f t="shared" si="0"/>
        <v>0</v>
      </c>
      <c r="I30" s="565">
        <v>3</v>
      </c>
      <c r="J30" s="910"/>
      <c r="K30" s="789" t="s">
        <v>3</v>
      </c>
      <c r="L30" s="563">
        <v>4</v>
      </c>
      <c r="M30" s="910"/>
      <c r="N30" s="789" t="s">
        <v>3</v>
      </c>
      <c r="O30" s="680">
        <v>5</v>
      </c>
      <c r="P30" s="50"/>
      <c r="Q30" s="903"/>
      <c r="R30" s="792" t="s">
        <v>3</v>
      </c>
      <c r="S30" s="873"/>
    </row>
    <row r="31" spans="1:19" ht="13.5" customHeight="1" x14ac:dyDescent="0.2">
      <c r="A31" s="872"/>
      <c r="B31" s="470"/>
      <c r="C31" s="450" t="s">
        <v>92</v>
      </c>
      <c r="D31" s="668" t="s">
        <v>24</v>
      </c>
      <c r="E31" s="478">
        <v>1</v>
      </c>
      <c r="F31" s="476"/>
      <c r="G31" s="672">
        <v>2</v>
      </c>
      <c r="H31" s="408" t="str">
        <f t="shared" si="0"/>
        <v>0</v>
      </c>
      <c r="I31" s="565">
        <v>3</v>
      </c>
      <c r="J31" s="910"/>
      <c r="K31" s="789" t="s">
        <v>3</v>
      </c>
      <c r="L31" s="563">
        <v>4</v>
      </c>
      <c r="M31" s="910"/>
      <c r="N31" s="789" t="s">
        <v>3</v>
      </c>
      <c r="O31" s="679">
        <v>5</v>
      </c>
      <c r="P31" s="50"/>
      <c r="Q31" s="903"/>
      <c r="R31" s="792" t="s">
        <v>3</v>
      </c>
      <c r="S31" s="873"/>
    </row>
    <row r="32" spans="1:19" ht="13.5" customHeight="1" x14ac:dyDescent="0.2">
      <c r="A32" s="872"/>
      <c r="B32" s="470"/>
      <c r="C32" s="450" t="s">
        <v>93</v>
      </c>
      <c r="D32" s="668" t="s">
        <v>25</v>
      </c>
      <c r="E32" s="478">
        <v>1</v>
      </c>
      <c r="F32" s="476"/>
      <c r="G32" s="672">
        <v>2</v>
      </c>
      <c r="H32" s="408" t="str">
        <f t="shared" si="0"/>
        <v>0</v>
      </c>
      <c r="I32" s="565">
        <v>3</v>
      </c>
      <c r="J32" s="910"/>
      <c r="K32" s="789" t="s">
        <v>3</v>
      </c>
      <c r="L32" s="563">
        <v>4</v>
      </c>
      <c r="M32" s="910"/>
      <c r="N32" s="789" t="s">
        <v>3</v>
      </c>
      <c r="O32" s="680">
        <v>5</v>
      </c>
      <c r="P32" s="50"/>
      <c r="Q32" s="903"/>
      <c r="R32" s="657" t="s">
        <v>3</v>
      </c>
      <c r="S32" s="873"/>
    </row>
    <row r="33" spans="1:20" ht="13.5" customHeight="1" x14ac:dyDescent="0.2">
      <c r="A33" s="872"/>
      <c r="B33" s="470"/>
      <c r="C33" s="450" t="s">
        <v>94</v>
      </c>
      <c r="D33" s="668" t="s">
        <v>26</v>
      </c>
      <c r="E33" s="478">
        <v>1</v>
      </c>
      <c r="F33" s="476"/>
      <c r="G33" s="672">
        <v>2</v>
      </c>
      <c r="H33" s="408" t="str">
        <f t="shared" si="0"/>
        <v>0</v>
      </c>
      <c r="I33" s="565">
        <v>3</v>
      </c>
      <c r="J33" s="910"/>
      <c r="K33" s="459" t="s">
        <v>3</v>
      </c>
      <c r="L33" s="563">
        <v>4</v>
      </c>
      <c r="M33" s="910"/>
      <c r="N33" s="789" t="s">
        <v>3</v>
      </c>
      <c r="O33" s="679">
        <v>5</v>
      </c>
      <c r="P33" s="50"/>
      <c r="Q33" s="903"/>
      <c r="R33" s="791" t="s">
        <v>3</v>
      </c>
      <c r="S33" s="873"/>
    </row>
    <row r="34" spans="1:20" ht="13.5" customHeight="1" x14ac:dyDescent="0.2">
      <c r="A34" s="872"/>
      <c r="B34" s="470"/>
      <c r="C34" s="450" t="s">
        <v>95</v>
      </c>
      <c r="D34" s="668" t="s">
        <v>27</v>
      </c>
      <c r="E34" s="478">
        <v>1</v>
      </c>
      <c r="F34" s="475"/>
      <c r="G34" s="672">
        <v>2</v>
      </c>
      <c r="H34" s="408" t="str">
        <f t="shared" si="0"/>
        <v>0</v>
      </c>
      <c r="I34" s="565">
        <v>3</v>
      </c>
      <c r="J34" s="910"/>
      <c r="K34" s="788" t="s">
        <v>3</v>
      </c>
      <c r="L34" s="563">
        <v>4</v>
      </c>
      <c r="M34" s="910"/>
      <c r="N34" s="789" t="s">
        <v>3</v>
      </c>
      <c r="O34" s="680">
        <v>5</v>
      </c>
      <c r="P34" s="50"/>
      <c r="Q34" s="903"/>
      <c r="R34" s="791" t="s">
        <v>3</v>
      </c>
      <c r="S34" s="873"/>
    </row>
    <row r="35" spans="1:20" ht="13.5" customHeight="1" x14ac:dyDescent="0.2">
      <c r="A35" s="872"/>
      <c r="B35" s="470"/>
      <c r="C35" s="450" t="s">
        <v>96</v>
      </c>
      <c r="D35" s="668" t="s">
        <v>28</v>
      </c>
      <c r="E35" s="478">
        <v>1</v>
      </c>
      <c r="F35" s="475"/>
      <c r="G35" s="672">
        <v>2</v>
      </c>
      <c r="H35" s="408" t="str">
        <f t="shared" si="0"/>
        <v>0</v>
      </c>
      <c r="I35" s="565">
        <v>3</v>
      </c>
      <c r="J35" s="910"/>
      <c r="K35" s="788" t="s">
        <v>3</v>
      </c>
      <c r="L35" s="563">
        <v>4</v>
      </c>
      <c r="M35" s="910"/>
      <c r="N35" s="789" t="s">
        <v>3</v>
      </c>
      <c r="O35" s="679">
        <v>5</v>
      </c>
      <c r="P35" s="50"/>
      <c r="Q35" s="903"/>
      <c r="R35" s="792" t="s">
        <v>3</v>
      </c>
      <c r="S35" s="873"/>
    </row>
    <row r="36" spans="1:20" ht="13.5" customHeight="1" x14ac:dyDescent="0.2">
      <c r="A36" s="872"/>
      <c r="B36" s="470"/>
      <c r="C36" s="450" t="s">
        <v>97</v>
      </c>
      <c r="D36" s="668" t="s">
        <v>29</v>
      </c>
      <c r="E36" s="478">
        <v>1</v>
      </c>
      <c r="F36" s="477"/>
      <c r="G36" s="672">
        <v>2</v>
      </c>
      <c r="H36" s="408" t="str">
        <f t="shared" si="0"/>
        <v>0</v>
      </c>
      <c r="I36" s="565">
        <v>3</v>
      </c>
      <c r="J36" s="910"/>
      <c r="K36" s="789" t="s">
        <v>3</v>
      </c>
      <c r="L36" s="563">
        <v>4</v>
      </c>
      <c r="M36" s="910"/>
      <c r="N36" s="789" t="s">
        <v>3</v>
      </c>
      <c r="O36" s="679">
        <v>5</v>
      </c>
      <c r="P36" s="50"/>
      <c r="Q36" s="903"/>
      <c r="R36" s="657" t="s">
        <v>3</v>
      </c>
      <c r="S36" s="873"/>
    </row>
    <row r="37" spans="1:20" ht="13.5" customHeight="1" x14ac:dyDescent="0.2">
      <c r="A37" s="872"/>
      <c r="B37" s="470"/>
      <c r="C37" s="450" t="s">
        <v>98</v>
      </c>
      <c r="D37" s="668" t="s">
        <v>30</v>
      </c>
      <c r="E37" s="478">
        <v>1</v>
      </c>
      <c r="F37" s="476"/>
      <c r="G37" s="672">
        <v>2</v>
      </c>
      <c r="H37" s="408" t="str">
        <f t="shared" si="0"/>
        <v>0</v>
      </c>
      <c r="I37" s="565">
        <v>3</v>
      </c>
      <c r="J37" s="910"/>
      <c r="K37" s="789" t="s">
        <v>3</v>
      </c>
      <c r="L37" s="563">
        <v>4</v>
      </c>
      <c r="M37" s="910"/>
      <c r="N37" s="459" t="s">
        <v>3</v>
      </c>
      <c r="O37" s="679">
        <v>5</v>
      </c>
      <c r="P37" s="50"/>
      <c r="Q37" s="903"/>
      <c r="R37" s="791" t="s">
        <v>3</v>
      </c>
      <c r="S37" s="873"/>
    </row>
    <row r="38" spans="1:20" ht="13.5" customHeight="1" x14ac:dyDescent="0.2">
      <c r="A38" s="872"/>
      <c r="B38" s="470"/>
      <c r="C38" s="450" t="s">
        <v>143</v>
      </c>
      <c r="D38" s="668" t="s">
        <v>31</v>
      </c>
      <c r="E38" s="478">
        <v>1</v>
      </c>
      <c r="F38" s="475"/>
      <c r="G38" s="672">
        <v>2</v>
      </c>
      <c r="H38" s="408" t="str">
        <f t="shared" si="0"/>
        <v>0</v>
      </c>
      <c r="I38" s="565">
        <v>3</v>
      </c>
      <c r="J38" s="910"/>
      <c r="K38" s="789" t="s">
        <v>3</v>
      </c>
      <c r="L38" s="563">
        <v>4</v>
      </c>
      <c r="M38" s="910"/>
      <c r="N38" s="788" t="s">
        <v>3</v>
      </c>
      <c r="O38" s="679">
        <v>5</v>
      </c>
      <c r="P38" s="50"/>
      <c r="Q38" s="903"/>
      <c r="R38" s="792" t="s">
        <v>3</v>
      </c>
      <c r="S38" s="873"/>
    </row>
    <row r="39" spans="1:20" ht="13.5" customHeight="1" x14ac:dyDescent="0.2">
      <c r="A39" s="872"/>
      <c r="B39" s="470"/>
      <c r="C39" s="450" t="s">
        <v>100</v>
      </c>
      <c r="D39" s="668" t="s">
        <v>32</v>
      </c>
      <c r="E39" s="478">
        <v>1</v>
      </c>
      <c r="F39" s="474"/>
      <c r="G39" s="672">
        <v>2</v>
      </c>
      <c r="H39" s="408" t="str">
        <f t="shared" si="0"/>
        <v>0</v>
      </c>
      <c r="I39" s="565">
        <v>3</v>
      </c>
      <c r="J39" s="910"/>
      <c r="K39" s="789" t="s">
        <v>3</v>
      </c>
      <c r="L39" s="563">
        <v>4</v>
      </c>
      <c r="M39" s="910"/>
      <c r="N39" s="788" t="s">
        <v>3</v>
      </c>
      <c r="O39" s="679">
        <v>5</v>
      </c>
      <c r="P39" s="50"/>
      <c r="Q39" s="903"/>
      <c r="R39" s="657" t="s">
        <v>3</v>
      </c>
      <c r="S39" s="873"/>
    </row>
    <row r="40" spans="1:20" ht="13.5" customHeight="1" x14ac:dyDescent="0.2">
      <c r="A40" s="872"/>
      <c r="B40" s="470"/>
      <c r="C40" s="450" t="s">
        <v>101</v>
      </c>
      <c r="D40" s="668" t="s">
        <v>33</v>
      </c>
      <c r="E40" s="478">
        <v>1</v>
      </c>
      <c r="F40" s="475"/>
      <c r="G40" s="672">
        <v>2</v>
      </c>
      <c r="H40" s="408" t="str">
        <f t="shared" si="0"/>
        <v>0</v>
      </c>
      <c r="I40" s="565">
        <v>3</v>
      </c>
      <c r="J40" s="910"/>
      <c r="K40" s="459" t="s">
        <v>3</v>
      </c>
      <c r="L40" s="563">
        <v>4</v>
      </c>
      <c r="M40" s="910"/>
      <c r="N40" s="789" t="s">
        <v>3</v>
      </c>
      <c r="O40" s="681">
        <v>5</v>
      </c>
      <c r="P40" s="50"/>
      <c r="Q40" s="903"/>
      <c r="R40" s="792" t="s">
        <v>3</v>
      </c>
      <c r="S40" s="873"/>
    </row>
    <row r="41" spans="1:20" ht="13.5" customHeight="1" x14ac:dyDescent="0.2">
      <c r="A41" s="872"/>
      <c r="B41" s="470"/>
      <c r="C41" s="450" t="s">
        <v>102</v>
      </c>
      <c r="D41" s="668" t="s">
        <v>34</v>
      </c>
      <c r="E41" s="478">
        <v>1</v>
      </c>
      <c r="F41" s="477"/>
      <c r="G41" s="672">
        <v>2</v>
      </c>
      <c r="H41" s="408" t="str">
        <f t="shared" si="0"/>
        <v>0</v>
      </c>
      <c r="I41" s="565">
        <v>3</v>
      </c>
      <c r="J41" s="910"/>
      <c r="K41" s="788" t="s">
        <v>3</v>
      </c>
      <c r="L41" s="563">
        <v>4</v>
      </c>
      <c r="M41" s="910"/>
      <c r="N41" s="789" t="s">
        <v>3</v>
      </c>
      <c r="O41" s="679">
        <v>5</v>
      </c>
      <c r="P41" s="50"/>
      <c r="Q41" s="903"/>
      <c r="R41" s="792" t="s">
        <v>3</v>
      </c>
      <c r="S41" s="873"/>
    </row>
    <row r="42" spans="1:20" ht="13.5" customHeight="1" x14ac:dyDescent="0.2">
      <c r="A42" s="872"/>
      <c r="B42" s="470"/>
      <c r="C42" s="450" t="s">
        <v>103</v>
      </c>
      <c r="D42" s="668" t="s">
        <v>35</v>
      </c>
      <c r="E42" s="478">
        <v>1</v>
      </c>
      <c r="F42" s="475"/>
      <c r="G42" s="672">
        <v>2</v>
      </c>
      <c r="H42" s="408" t="str">
        <f t="shared" si="0"/>
        <v>0</v>
      </c>
      <c r="I42" s="565">
        <v>3</v>
      </c>
      <c r="J42" s="910"/>
      <c r="K42" s="788" t="s">
        <v>3</v>
      </c>
      <c r="L42" s="563">
        <v>4</v>
      </c>
      <c r="M42" s="910"/>
      <c r="N42" s="789" t="s">
        <v>3</v>
      </c>
      <c r="O42" s="679">
        <v>5</v>
      </c>
      <c r="P42" s="50"/>
      <c r="Q42" s="903"/>
      <c r="R42" s="657" t="s">
        <v>3</v>
      </c>
      <c r="S42" s="873"/>
    </row>
    <row r="43" spans="1:20" ht="13.5" customHeight="1" x14ac:dyDescent="0.2">
      <c r="A43" s="872"/>
      <c r="B43" s="470"/>
      <c r="C43" s="450" t="s">
        <v>37</v>
      </c>
      <c r="D43" s="668" t="s">
        <v>36</v>
      </c>
      <c r="E43" s="478">
        <v>1</v>
      </c>
      <c r="F43" s="475"/>
      <c r="G43" s="672">
        <v>2</v>
      </c>
      <c r="H43" s="408" t="str">
        <f t="shared" si="0"/>
        <v>0</v>
      </c>
      <c r="I43" s="565">
        <v>3</v>
      </c>
      <c r="J43" s="910"/>
      <c r="K43" s="788" t="s">
        <v>3</v>
      </c>
      <c r="L43" s="563">
        <v>4</v>
      </c>
      <c r="M43" s="910"/>
      <c r="N43" s="459" t="s">
        <v>3</v>
      </c>
      <c r="O43" s="679">
        <v>5</v>
      </c>
      <c r="P43" s="50"/>
      <c r="Q43" s="903"/>
      <c r="R43" s="791" t="s">
        <v>3</v>
      </c>
      <c r="S43" s="873"/>
      <c r="T43" s="11"/>
    </row>
    <row r="44" spans="1:20" ht="13.5" customHeight="1" x14ac:dyDescent="0.2">
      <c r="A44" s="872"/>
      <c r="B44" s="470"/>
      <c r="C44" s="450" t="s">
        <v>39</v>
      </c>
      <c r="D44" s="668" t="s">
        <v>38</v>
      </c>
      <c r="E44" s="478">
        <v>1</v>
      </c>
      <c r="F44" s="474"/>
      <c r="G44" s="672">
        <v>2</v>
      </c>
      <c r="H44" s="408" t="str">
        <f t="shared" si="0"/>
        <v>0</v>
      </c>
      <c r="I44" s="565">
        <v>3</v>
      </c>
      <c r="J44" s="910"/>
      <c r="K44" s="789" t="s">
        <v>3</v>
      </c>
      <c r="L44" s="563">
        <v>4</v>
      </c>
      <c r="M44" s="910"/>
      <c r="N44" s="789" t="s">
        <v>3</v>
      </c>
      <c r="O44" s="679">
        <v>5</v>
      </c>
      <c r="P44" s="50"/>
      <c r="Q44" s="903"/>
      <c r="R44" s="792" t="s">
        <v>3</v>
      </c>
      <c r="S44" s="873"/>
    </row>
    <row r="45" spans="1:20" ht="13.5" customHeight="1" thickBot="1" x14ac:dyDescent="0.25">
      <c r="A45" s="872"/>
      <c r="B45" s="470"/>
      <c r="C45" s="658" t="s">
        <v>41</v>
      </c>
      <c r="D45" s="669" t="s">
        <v>40</v>
      </c>
      <c r="E45" s="659">
        <v>1</v>
      </c>
      <c r="F45" s="660"/>
      <c r="G45" s="673">
        <v>2</v>
      </c>
      <c r="H45" s="661" t="str">
        <f t="shared" si="0"/>
        <v>0</v>
      </c>
      <c r="I45" s="676">
        <v>3</v>
      </c>
      <c r="J45" s="912"/>
      <c r="K45" s="662" t="s">
        <v>3</v>
      </c>
      <c r="L45" s="677">
        <v>4</v>
      </c>
      <c r="M45" s="912"/>
      <c r="N45" s="662" t="s">
        <v>3</v>
      </c>
      <c r="O45" s="682">
        <v>5</v>
      </c>
      <c r="P45" s="663"/>
      <c r="Q45" s="914"/>
      <c r="R45" s="665" t="s">
        <v>3</v>
      </c>
      <c r="S45" s="873"/>
    </row>
    <row r="46" spans="1:20" ht="13.5" customHeight="1" thickTop="1" x14ac:dyDescent="0.2">
      <c r="A46" s="872"/>
      <c r="B46" s="470"/>
      <c r="C46" s="452"/>
      <c r="D46" s="453"/>
      <c r="E46" s="454"/>
      <c r="F46" s="1408"/>
      <c r="G46" s="456"/>
      <c r="H46" s="457"/>
      <c r="I46" s="458"/>
      <c r="J46" s="1409"/>
      <c r="K46" s="459"/>
      <c r="L46" s="451"/>
      <c r="M46" s="1409"/>
      <c r="N46" s="459"/>
      <c r="O46" s="451"/>
      <c r="P46" s="461"/>
      <c r="Q46" s="461"/>
      <c r="R46" s="657"/>
      <c r="S46" s="873"/>
    </row>
    <row r="47" spans="1:20" x14ac:dyDescent="0.2">
      <c r="A47" s="872"/>
      <c r="B47" s="470"/>
      <c r="C47" s="426" t="s">
        <v>768</v>
      </c>
      <c r="D47" s="468"/>
      <c r="E47" s="468"/>
      <c r="F47" s="435"/>
      <c r="G47" s="435"/>
      <c r="H47" s="435"/>
      <c r="I47" s="435"/>
      <c r="J47" s="435"/>
      <c r="K47" s="435"/>
      <c r="L47" s="435"/>
      <c r="M47" s="435"/>
      <c r="N47" s="435"/>
      <c r="O47" s="435"/>
      <c r="P47" s="435"/>
      <c r="Q47" s="435"/>
      <c r="R47" s="470"/>
      <c r="S47" s="873"/>
    </row>
    <row r="48" spans="1:20" x14ac:dyDescent="0.2">
      <c r="A48" s="872"/>
      <c r="B48" s="470"/>
      <c r="C48" s="463" t="s">
        <v>769</v>
      </c>
      <c r="D48" s="468"/>
      <c r="E48" s="468"/>
      <c r="F48" s="435"/>
      <c r="G48" s="435"/>
      <c r="H48" s="435"/>
      <c r="I48" s="435"/>
      <c r="J48" s="435"/>
      <c r="K48" s="435"/>
      <c r="L48" s="435"/>
      <c r="M48" s="435"/>
      <c r="N48" s="435"/>
      <c r="O48" s="435"/>
      <c r="P48" s="435"/>
      <c r="Q48" s="435"/>
      <c r="R48" s="470"/>
      <c r="S48" s="873"/>
    </row>
    <row r="49" spans="1:20" ht="14.25" customHeight="1" x14ac:dyDescent="0.2">
      <c r="A49" s="872"/>
      <c r="B49" s="470"/>
      <c r="C49" s="469"/>
      <c r="D49" s="468"/>
      <c r="E49" s="468"/>
      <c r="F49" s="435"/>
      <c r="G49" s="435"/>
      <c r="H49" s="435"/>
      <c r="I49" s="435"/>
      <c r="J49" s="435"/>
      <c r="K49" s="435"/>
      <c r="L49" s="435"/>
      <c r="M49" s="435"/>
      <c r="N49" s="435"/>
      <c r="O49" s="435"/>
      <c r="P49" s="435"/>
      <c r="Q49" s="435"/>
      <c r="R49" s="470"/>
      <c r="S49" s="873"/>
    </row>
    <row r="50" spans="1:20" ht="19.5" thickBot="1" x14ac:dyDescent="0.25">
      <c r="A50" s="872"/>
      <c r="B50" s="472" t="s">
        <v>720</v>
      </c>
      <c r="C50" s="1359"/>
      <c r="D50" s="1359"/>
      <c r="E50" s="1359"/>
      <c r="F50" s="1359"/>
      <c r="G50" s="1359"/>
      <c r="H50" s="1359"/>
      <c r="I50" s="1359"/>
      <c r="J50" s="1359"/>
      <c r="K50" s="1359"/>
      <c r="L50" s="1359"/>
      <c r="M50" s="1359"/>
      <c r="N50" s="1359"/>
      <c r="O50" s="1359"/>
      <c r="P50" s="1359"/>
      <c r="Q50" s="1359"/>
      <c r="R50" s="471"/>
      <c r="S50" s="873"/>
    </row>
    <row r="51" spans="1:20" ht="14.25" customHeight="1" thickTop="1" x14ac:dyDescent="0.25">
      <c r="A51" s="872"/>
      <c r="B51" s="464"/>
      <c r="C51" s="465" t="s">
        <v>771</v>
      </c>
      <c r="D51" s="464"/>
      <c r="E51" s="466"/>
      <c r="F51" s="467"/>
      <c r="G51" s="467"/>
      <c r="H51" s="467"/>
      <c r="I51" s="467"/>
      <c r="J51" s="467"/>
      <c r="K51" s="467"/>
      <c r="L51" s="467"/>
      <c r="M51" s="467"/>
      <c r="N51" s="467"/>
      <c r="O51" s="467"/>
      <c r="P51" s="467"/>
      <c r="Q51" s="467"/>
      <c r="R51" s="467"/>
      <c r="S51" s="879"/>
      <c r="T51" s="11"/>
    </row>
    <row r="52" spans="1:20" ht="14.25" x14ac:dyDescent="0.2">
      <c r="A52" s="872"/>
      <c r="B52" s="435"/>
      <c r="C52" s="469" t="s">
        <v>770</v>
      </c>
      <c r="D52" s="468"/>
      <c r="E52" s="468"/>
      <c r="F52" s="435"/>
      <c r="G52" s="435"/>
      <c r="H52" s="435"/>
      <c r="I52" s="435"/>
      <c r="J52" s="435"/>
      <c r="K52" s="435"/>
      <c r="L52" s="435"/>
      <c r="M52" s="435"/>
      <c r="N52" s="435"/>
      <c r="O52" s="435"/>
      <c r="P52" s="435"/>
      <c r="Q52" s="435"/>
      <c r="R52" s="435"/>
      <c r="S52" s="873"/>
    </row>
    <row r="53" spans="1:20" ht="14.25" x14ac:dyDescent="0.2">
      <c r="A53" s="872"/>
      <c r="B53" s="435"/>
      <c r="C53" s="469"/>
      <c r="D53" s="468"/>
      <c r="E53" s="468"/>
      <c r="F53" s="435"/>
      <c r="G53" s="435"/>
      <c r="H53" s="435"/>
      <c r="I53" s="435"/>
      <c r="J53" s="435"/>
      <c r="K53" s="435"/>
      <c r="L53" s="435"/>
      <c r="M53" s="435"/>
      <c r="N53" s="435"/>
      <c r="O53" s="435"/>
      <c r="P53" s="435"/>
      <c r="Q53" s="435"/>
      <c r="R53" s="435"/>
      <c r="S53" s="873"/>
    </row>
    <row r="54" spans="1:20" x14ac:dyDescent="0.2">
      <c r="A54" s="872"/>
      <c r="B54" s="435"/>
      <c r="C54" s="435"/>
      <c r="D54" s="435"/>
      <c r="E54" s="435"/>
      <c r="F54" s="435"/>
      <c r="G54" s="435"/>
      <c r="H54" s="435"/>
      <c r="I54" s="435"/>
      <c r="J54" s="435"/>
      <c r="K54" s="435"/>
      <c r="L54" s="435"/>
      <c r="M54" s="435"/>
      <c r="N54" s="435"/>
      <c r="O54" s="435"/>
      <c r="P54" s="435"/>
      <c r="Q54" s="435"/>
      <c r="R54" s="435"/>
      <c r="S54" s="873"/>
    </row>
    <row r="55" spans="1:20" ht="20.25" customHeight="1" thickBot="1" x14ac:dyDescent="0.25">
      <c r="A55" s="880" t="s">
        <v>278</v>
      </c>
      <c r="B55" s="881"/>
      <c r="C55" s="881"/>
      <c r="D55" s="881"/>
      <c r="E55" s="881"/>
      <c r="F55" s="881"/>
      <c r="G55" s="881"/>
      <c r="H55" s="881"/>
      <c r="I55" s="881"/>
      <c r="J55" s="881"/>
      <c r="K55" s="881"/>
      <c r="L55" s="881"/>
      <c r="M55" s="881"/>
      <c r="N55" s="881"/>
      <c r="O55" s="881"/>
      <c r="P55" s="881"/>
      <c r="Q55" s="881"/>
      <c r="R55" s="881" t="s">
        <v>979</v>
      </c>
      <c r="S55" s="882"/>
    </row>
    <row r="56" spans="1:20" ht="13.5" thickTop="1" x14ac:dyDescent="0.2"/>
  </sheetData>
  <sheetProtection algorithmName="SHA-512" hashValue="mnTA6aQR0YVjyQkE5h7F1wOA6PKRE7F01OCGTrUvISfJ1CxNJ6ZGrzbZFau9zRsVNwLh7I4K13BF8CtJRkouMA==" saltValue="PBs0SKdbtEdj3ohPt1Y3eQ==" spinCount="100000" sheet="1" objects="1" scenarios="1" selectLockedCells="1"/>
  <mergeCells count="25">
    <mergeCell ref="P20:Q20"/>
    <mergeCell ref="C50:Q50"/>
    <mergeCell ref="G17:H17"/>
    <mergeCell ref="I17:K17"/>
    <mergeCell ref="L17:N17"/>
    <mergeCell ref="O17:R17"/>
    <mergeCell ref="E18:F18"/>
    <mergeCell ref="G18:H18"/>
    <mergeCell ref="J18:R18"/>
    <mergeCell ref="C8:F8"/>
    <mergeCell ref="I9:R9"/>
    <mergeCell ref="C10:C17"/>
    <mergeCell ref="G10:H15"/>
    <mergeCell ref="I10:R10"/>
    <mergeCell ref="G16:H16"/>
    <mergeCell ref="I16:K16"/>
    <mergeCell ref="L16:N16"/>
    <mergeCell ref="O16:R16"/>
    <mergeCell ref="E17:F17"/>
    <mergeCell ref="C2:R2"/>
    <mergeCell ref="C3:R3"/>
    <mergeCell ref="C4:R4"/>
    <mergeCell ref="D6:J6"/>
    <mergeCell ref="M6:P6"/>
    <mergeCell ref="E7:I7"/>
  </mergeCells>
  <pageMargins left="0" right="0" top="0.31" bottom="0" header="0.31" footer="0"/>
  <pageSetup scale="73" orientation="landscape" r:id="rId1"/>
  <headerFooter alignWithMargins="0"/>
  <drawing r:id="rId2"/>
  <legacyDrawing r:id="rId3"/>
  <controls>
    <mc:AlternateContent xmlns:mc="http://schemas.openxmlformats.org/markup-compatibility/2006">
      <mc:Choice Requires="x14">
        <control shapeId="341017" r:id="rId4" name="ComboBox29">
          <controlPr locked="0" defaultSize="0" autoLine="0" linkedCell="N13" listFillRange="'Services A&amp;B'!$A$1:$B$58" r:id="rId5">
            <anchor moveWithCells="1">
              <from>
                <xdr:col>12</xdr:col>
                <xdr:colOff>0</xdr:colOff>
                <xdr:row>12</xdr:row>
                <xdr:rowOff>0</xdr:rowOff>
              </from>
              <to>
                <xdr:col>12</xdr:col>
                <xdr:colOff>2543175</xdr:colOff>
                <xdr:row>13</xdr:row>
                <xdr:rowOff>9525</xdr:rowOff>
              </to>
            </anchor>
          </controlPr>
        </control>
      </mc:Choice>
      <mc:Fallback>
        <control shapeId="341017" r:id="rId4" name="ComboBox29"/>
      </mc:Fallback>
    </mc:AlternateContent>
    <mc:AlternateContent xmlns:mc="http://schemas.openxmlformats.org/markup-compatibility/2006">
      <mc:Choice Requires="x14">
        <control shapeId="341016" r:id="rId6" name="ComboBox2">
          <controlPr locked="0" defaultSize="0" autoLine="0" linkedCell="F22" listFillRange="CountryList!$A$1:$B$228" r:id="rId7">
            <anchor moveWithCells="1">
              <from>
                <xdr:col>2</xdr:col>
                <xdr:colOff>200025</xdr:colOff>
                <xdr:row>21</xdr:row>
                <xdr:rowOff>47625</xdr:rowOff>
              </from>
              <to>
                <xdr:col>2</xdr:col>
                <xdr:colOff>1990725</xdr:colOff>
                <xdr:row>21</xdr:row>
                <xdr:rowOff>209550</xdr:rowOff>
              </to>
            </anchor>
          </controlPr>
        </control>
      </mc:Choice>
      <mc:Fallback>
        <control shapeId="341016" r:id="rId6" name="ComboBox2"/>
      </mc:Fallback>
    </mc:AlternateContent>
    <mc:AlternateContent xmlns:mc="http://schemas.openxmlformats.org/markup-compatibility/2006">
      <mc:Choice Requires="x14">
        <control shapeId="341015" r:id="rId8" name="ComboBox1">
          <controlPr locked="0" defaultSize="0" autoLine="0" linkedCell="F23" listFillRange="CountryList!$A$1:$B$228" r:id="rId7">
            <anchor moveWithCells="1">
              <from>
                <xdr:col>2</xdr:col>
                <xdr:colOff>200025</xdr:colOff>
                <xdr:row>22</xdr:row>
                <xdr:rowOff>9525</xdr:rowOff>
              </from>
              <to>
                <xdr:col>2</xdr:col>
                <xdr:colOff>1990725</xdr:colOff>
                <xdr:row>22</xdr:row>
                <xdr:rowOff>171450</xdr:rowOff>
              </to>
            </anchor>
          </controlPr>
        </control>
      </mc:Choice>
      <mc:Fallback>
        <control shapeId="341015" r:id="rId8" name="ComboBox1"/>
      </mc:Fallback>
    </mc:AlternateContent>
    <mc:AlternateContent xmlns:mc="http://schemas.openxmlformats.org/markup-compatibility/2006">
      <mc:Choice Requires="x14">
        <control shapeId="341014" r:id="rId9" name="ComboBox24">
          <controlPr locked="0" defaultSize="0" autoLine="0" linkedCell="F45" listFillRange="CountryList!$A$1:$B$228" r:id="rId7">
            <anchor moveWithCells="1">
              <from>
                <xdr:col>2</xdr:col>
                <xdr:colOff>200025</xdr:colOff>
                <xdr:row>44</xdr:row>
                <xdr:rowOff>9525</xdr:rowOff>
              </from>
              <to>
                <xdr:col>2</xdr:col>
                <xdr:colOff>1990725</xdr:colOff>
                <xdr:row>45</xdr:row>
                <xdr:rowOff>0</xdr:rowOff>
              </to>
            </anchor>
          </controlPr>
        </control>
      </mc:Choice>
      <mc:Fallback>
        <control shapeId="341014" r:id="rId9" name="ComboBox24"/>
      </mc:Fallback>
    </mc:AlternateContent>
    <mc:AlternateContent xmlns:mc="http://schemas.openxmlformats.org/markup-compatibility/2006">
      <mc:Choice Requires="x14">
        <control shapeId="341013" r:id="rId10" name="ComboBox23">
          <controlPr locked="0" defaultSize="0" autoLine="0" linkedCell="F44" listFillRange="CountryList!$A$1:$B$228" r:id="rId7">
            <anchor moveWithCells="1">
              <from>
                <xdr:col>2</xdr:col>
                <xdr:colOff>200025</xdr:colOff>
                <xdr:row>43</xdr:row>
                <xdr:rowOff>9525</xdr:rowOff>
              </from>
              <to>
                <xdr:col>2</xdr:col>
                <xdr:colOff>1990725</xdr:colOff>
                <xdr:row>44</xdr:row>
                <xdr:rowOff>0</xdr:rowOff>
              </to>
            </anchor>
          </controlPr>
        </control>
      </mc:Choice>
      <mc:Fallback>
        <control shapeId="341013" r:id="rId10" name="ComboBox23"/>
      </mc:Fallback>
    </mc:AlternateContent>
    <mc:AlternateContent xmlns:mc="http://schemas.openxmlformats.org/markup-compatibility/2006">
      <mc:Choice Requires="x14">
        <control shapeId="341012" r:id="rId11" name="ComboBox22">
          <controlPr locked="0" defaultSize="0" autoLine="0" linkedCell="F43" listFillRange="CountryList!$A$1:$B$228" r:id="rId7">
            <anchor moveWithCells="1">
              <from>
                <xdr:col>2</xdr:col>
                <xdr:colOff>200025</xdr:colOff>
                <xdr:row>42</xdr:row>
                <xdr:rowOff>9525</xdr:rowOff>
              </from>
              <to>
                <xdr:col>2</xdr:col>
                <xdr:colOff>1990725</xdr:colOff>
                <xdr:row>43</xdr:row>
                <xdr:rowOff>0</xdr:rowOff>
              </to>
            </anchor>
          </controlPr>
        </control>
      </mc:Choice>
      <mc:Fallback>
        <control shapeId="341012" r:id="rId11" name="ComboBox22"/>
      </mc:Fallback>
    </mc:AlternateContent>
    <mc:AlternateContent xmlns:mc="http://schemas.openxmlformats.org/markup-compatibility/2006">
      <mc:Choice Requires="x14">
        <control shapeId="341011" r:id="rId12" name="ComboBox21">
          <controlPr locked="0" defaultSize="0" autoLine="0" linkedCell="F42" listFillRange="CountryList!$A$1:$B$228" r:id="rId7">
            <anchor moveWithCells="1">
              <from>
                <xdr:col>2</xdr:col>
                <xdr:colOff>200025</xdr:colOff>
                <xdr:row>41</xdr:row>
                <xdr:rowOff>9525</xdr:rowOff>
              </from>
              <to>
                <xdr:col>2</xdr:col>
                <xdr:colOff>1990725</xdr:colOff>
                <xdr:row>42</xdr:row>
                <xdr:rowOff>0</xdr:rowOff>
              </to>
            </anchor>
          </controlPr>
        </control>
      </mc:Choice>
      <mc:Fallback>
        <control shapeId="341011" r:id="rId12" name="ComboBox21"/>
      </mc:Fallback>
    </mc:AlternateContent>
    <mc:AlternateContent xmlns:mc="http://schemas.openxmlformats.org/markup-compatibility/2006">
      <mc:Choice Requires="x14">
        <control shapeId="341010" r:id="rId13" name="ComboBox20">
          <controlPr locked="0" defaultSize="0" autoLine="0" linkedCell="F41" listFillRange="CountryList!$A$1:$B$228" r:id="rId7">
            <anchor moveWithCells="1">
              <from>
                <xdr:col>2</xdr:col>
                <xdr:colOff>200025</xdr:colOff>
                <xdr:row>40</xdr:row>
                <xdr:rowOff>9525</xdr:rowOff>
              </from>
              <to>
                <xdr:col>2</xdr:col>
                <xdr:colOff>1990725</xdr:colOff>
                <xdr:row>41</xdr:row>
                <xdr:rowOff>0</xdr:rowOff>
              </to>
            </anchor>
          </controlPr>
        </control>
      </mc:Choice>
      <mc:Fallback>
        <control shapeId="341010" r:id="rId13" name="ComboBox20"/>
      </mc:Fallback>
    </mc:AlternateContent>
    <mc:AlternateContent xmlns:mc="http://schemas.openxmlformats.org/markup-compatibility/2006">
      <mc:Choice Requires="x14">
        <control shapeId="341009" r:id="rId14" name="ComboBox19">
          <controlPr locked="0" defaultSize="0" autoLine="0" linkedCell="F40" listFillRange="CountryList!$A$1:$B$228" r:id="rId7">
            <anchor moveWithCells="1">
              <from>
                <xdr:col>2</xdr:col>
                <xdr:colOff>190500</xdr:colOff>
                <xdr:row>39</xdr:row>
                <xdr:rowOff>9525</xdr:rowOff>
              </from>
              <to>
                <xdr:col>2</xdr:col>
                <xdr:colOff>1981200</xdr:colOff>
                <xdr:row>40</xdr:row>
                <xdr:rowOff>0</xdr:rowOff>
              </to>
            </anchor>
          </controlPr>
        </control>
      </mc:Choice>
      <mc:Fallback>
        <control shapeId="341009" r:id="rId14" name="ComboBox19"/>
      </mc:Fallback>
    </mc:AlternateContent>
    <mc:AlternateContent xmlns:mc="http://schemas.openxmlformats.org/markup-compatibility/2006">
      <mc:Choice Requires="x14">
        <control shapeId="341008" r:id="rId15" name="ComboBox18">
          <controlPr locked="0" defaultSize="0" autoLine="0" linkedCell="F39" listFillRange="CountryList!$A$1:$B$228" r:id="rId7">
            <anchor moveWithCells="1">
              <from>
                <xdr:col>2</xdr:col>
                <xdr:colOff>200025</xdr:colOff>
                <xdr:row>38</xdr:row>
                <xdr:rowOff>9525</xdr:rowOff>
              </from>
              <to>
                <xdr:col>2</xdr:col>
                <xdr:colOff>1990725</xdr:colOff>
                <xdr:row>39</xdr:row>
                <xdr:rowOff>0</xdr:rowOff>
              </to>
            </anchor>
          </controlPr>
        </control>
      </mc:Choice>
      <mc:Fallback>
        <control shapeId="341008" r:id="rId15" name="ComboBox18"/>
      </mc:Fallback>
    </mc:AlternateContent>
    <mc:AlternateContent xmlns:mc="http://schemas.openxmlformats.org/markup-compatibility/2006">
      <mc:Choice Requires="x14">
        <control shapeId="341007" r:id="rId16" name="ComboBox17">
          <controlPr locked="0" defaultSize="0" autoLine="0" linkedCell="F38" listFillRange="CountryList!$A$1:$B$228" r:id="rId7">
            <anchor moveWithCells="1">
              <from>
                <xdr:col>2</xdr:col>
                <xdr:colOff>200025</xdr:colOff>
                <xdr:row>37</xdr:row>
                <xdr:rowOff>9525</xdr:rowOff>
              </from>
              <to>
                <xdr:col>2</xdr:col>
                <xdr:colOff>1990725</xdr:colOff>
                <xdr:row>38</xdr:row>
                <xdr:rowOff>0</xdr:rowOff>
              </to>
            </anchor>
          </controlPr>
        </control>
      </mc:Choice>
      <mc:Fallback>
        <control shapeId="341007" r:id="rId16" name="ComboBox17"/>
      </mc:Fallback>
    </mc:AlternateContent>
    <mc:AlternateContent xmlns:mc="http://schemas.openxmlformats.org/markup-compatibility/2006">
      <mc:Choice Requires="x14">
        <control shapeId="341006" r:id="rId17" name="ComboBox16">
          <controlPr locked="0" defaultSize="0" autoLine="0" linkedCell="F37" listFillRange="CountryList!$A$1:$B$228" r:id="rId7">
            <anchor moveWithCells="1">
              <from>
                <xdr:col>2</xdr:col>
                <xdr:colOff>200025</xdr:colOff>
                <xdr:row>36</xdr:row>
                <xdr:rowOff>9525</xdr:rowOff>
              </from>
              <to>
                <xdr:col>2</xdr:col>
                <xdr:colOff>1990725</xdr:colOff>
                <xdr:row>37</xdr:row>
                <xdr:rowOff>0</xdr:rowOff>
              </to>
            </anchor>
          </controlPr>
        </control>
      </mc:Choice>
      <mc:Fallback>
        <control shapeId="341006" r:id="rId17" name="ComboBox16"/>
      </mc:Fallback>
    </mc:AlternateContent>
    <mc:AlternateContent xmlns:mc="http://schemas.openxmlformats.org/markup-compatibility/2006">
      <mc:Choice Requires="x14">
        <control shapeId="341005" r:id="rId18" name="ComboBox15">
          <controlPr locked="0" defaultSize="0" autoLine="0" linkedCell="F36" listFillRange="CountryList!$A$1:$B$228" r:id="rId7">
            <anchor moveWithCells="1">
              <from>
                <xdr:col>2</xdr:col>
                <xdr:colOff>200025</xdr:colOff>
                <xdr:row>35</xdr:row>
                <xdr:rowOff>9525</xdr:rowOff>
              </from>
              <to>
                <xdr:col>2</xdr:col>
                <xdr:colOff>1990725</xdr:colOff>
                <xdr:row>36</xdr:row>
                <xdr:rowOff>0</xdr:rowOff>
              </to>
            </anchor>
          </controlPr>
        </control>
      </mc:Choice>
      <mc:Fallback>
        <control shapeId="341005" r:id="rId18" name="ComboBox15"/>
      </mc:Fallback>
    </mc:AlternateContent>
    <mc:AlternateContent xmlns:mc="http://schemas.openxmlformats.org/markup-compatibility/2006">
      <mc:Choice Requires="x14">
        <control shapeId="341004" r:id="rId19" name="ComboBox14">
          <controlPr locked="0" defaultSize="0" autoLine="0" linkedCell="F35" listFillRange="CountryList!$A$1:$B$228" r:id="rId7">
            <anchor moveWithCells="1">
              <from>
                <xdr:col>2</xdr:col>
                <xdr:colOff>200025</xdr:colOff>
                <xdr:row>34</xdr:row>
                <xdr:rowOff>9525</xdr:rowOff>
              </from>
              <to>
                <xdr:col>2</xdr:col>
                <xdr:colOff>1990725</xdr:colOff>
                <xdr:row>35</xdr:row>
                <xdr:rowOff>0</xdr:rowOff>
              </to>
            </anchor>
          </controlPr>
        </control>
      </mc:Choice>
      <mc:Fallback>
        <control shapeId="341004" r:id="rId19" name="ComboBox14"/>
      </mc:Fallback>
    </mc:AlternateContent>
    <mc:AlternateContent xmlns:mc="http://schemas.openxmlformats.org/markup-compatibility/2006">
      <mc:Choice Requires="x14">
        <control shapeId="341003" r:id="rId20" name="ComboBox13">
          <controlPr locked="0" defaultSize="0" autoLine="0" linkedCell="F34" listFillRange="CountryList!$A$1:$B$228" r:id="rId7">
            <anchor moveWithCells="1">
              <from>
                <xdr:col>2</xdr:col>
                <xdr:colOff>200025</xdr:colOff>
                <xdr:row>33</xdr:row>
                <xdr:rowOff>9525</xdr:rowOff>
              </from>
              <to>
                <xdr:col>2</xdr:col>
                <xdr:colOff>1990725</xdr:colOff>
                <xdr:row>34</xdr:row>
                <xdr:rowOff>0</xdr:rowOff>
              </to>
            </anchor>
          </controlPr>
        </control>
      </mc:Choice>
      <mc:Fallback>
        <control shapeId="341003" r:id="rId20" name="ComboBox13"/>
      </mc:Fallback>
    </mc:AlternateContent>
    <mc:AlternateContent xmlns:mc="http://schemas.openxmlformats.org/markup-compatibility/2006">
      <mc:Choice Requires="x14">
        <control shapeId="341002" r:id="rId21" name="ComboBox12">
          <controlPr locked="0" defaultSize="0" autoLine="0" linkedCell="F33" listFillRange="CountryList!$A$1:$B$228" r:id="rId7">
            <anchor moveWithCells="1">
              <from>
                <xdr:col>2</xdr:col>
                <xdr:colOff>200025</xdr:colOff>
                <xdr:row>32</xdr:row>
                <xdr:rowOff>9525</xdr:rowOff>
              </from>
              <to>
                <xdr:col>2</xdr:col>
                <xdr:colOff>1990725</xdr:colOff>
                <xdr:row>33</xdr:row>
                <xdr:rowOff>0</xdr:rowOff>
              </to>
            </anchor>
          </controlPr>
        </control>
      </mc:Choice>
      <mc:Fallback>
        <control shapeId="341002" r:id="rId21" name="ComboBox12"/>
      </mc:Fallback>
    </mc:AlternateContent>
    <mc:AlternateContent xmlns:mc="http://schemas.openxmlformats.org/markup-compatibility/2006">
      <mc:Choice Requires="x14">
        <control shapeId="341001" r:id="rId22" name="ComboBox11">
          <controlPr locked="0" defaultSize="0" autoLine="0" linkedCell="F32" listFillRange="CountryList!$A$1:$B$228" r:id="rId7">
            <anchor moveWithCells="1">
              <from>
                <xdr:col>2</xdr:col>
                <xdr:colOff>200025</xdr:colOff>
                <xdr:row>31</xdr:row>
                <xdr:rowOff>9525</xdr:rowOff>
              </from>
              <to>
                <xdr:col>2</xdr:col>
                <xdr:colOff>1990725</xdr:colOff>
                <xdr:row>32</xdr:row>
                <xdr:rowOff>0</xdr:rowOff>
              </to>
            </anchor>
          </controlPr>
        </control>
      </mc:Choice>
      <mc:Fallback>
        <control shapeId="341001" r:id="rId22" name="ComboBox11"/>
      </mc:Fallback>
    </mc:AlternateContent>
    <mc:AlternateContent xmlns:mc="http://schemas.openxmlformats.org/markup-compatibility/2006">
      <mc:Choice Requires="x14">
        <control shapeId="341000" r:id="rId23" name="ComboBox10">
          <controlPr locked="0" defaultSize="0" autoLine="0" linkedCell="F31" listFillRange="CountryList!$A$1:$B$228" r:id="rId7">
            <anchor moveWithCells="1">
              <from>
                <xdr:col>2</xdr:col>
                <xdr:colOff>200025</xdr:colOff>
                <xdr:row>30</xdr:row>
                <xdr:rowOff>9525</xdr:rowOff>
              </from>
              <to>
                <xdr:col>2</xdr:col>
                <xdr:colOff>1990725</xdr:colOff>
                <xdr:row>31</xdr:row>
                <xdr:rowOff>0</xdr:rowOff>
              </to>
            </anchor>
          </controlPr>
        </control>
      </mc:Choice>
      <mc:Fallback>
        <control shapeId="341000" r:id="rId23" name="ComboBox10"/>
      </mc:Fallback>
    </mc:AlternateContent>
    <mc:AlternateContent xmlns:mc="http://schemas.openxmlformats.org/markup-compatibility/2006">
      <mc:Choice Requires="x14">
        <control shapeId="340999" r:id="rId24" name="ComboBox9">
          <controlPr locked="0" defaultSize="0" autoLine="0" linkedCell="F30" listFillRange="CountryList!$A$1:$B$228" r:id="rId7">
            <anchor moveWithCells="1">
              <from>
                <xdr:col>2</xdr:col>
                <xdr:colOff>200025</xdr:colOff>
                <xdr:row>29</xdr:row>
                <xdr:rowOff>9525</xdr:rowOff>
              </from>
              <to>
                <xdr:col>2</xdr:col>
                <xdr:colOff>1990725</xdr:colOff>
                <xdr:row>30</xdr:row>
                <xdr:rowOff>0</xdr:rowOff>
              </to>
            </anchor>
          </controlPr>
        </control>
      </mc:Choice>
      <mc:Fallback>
        <control shapeId="340999" r:id="rId24" name="ComboBox9"/>
      </mc:Fallback>
    </mc:AlternateContent>
    <mc:AlternateContent xmlns:mc="http://schemas.openxmlformats.org/markup-compatibility/2006">
      <mc:Choice Requires="x14">
        <control shapeId="340998" r:id="rId25" name="ComboBox8">
          <controlPr locked="0" defaultSize="0" autoLine="0" linkedCell="F29" listFillRange="CountryList!$A$1:$B$228" r:id="rId7">
            <anchor moveWithCells="1">
              <from>
                <xdr:col>2</xdr:col>
                <xdr:colOff>200025</xdr:colOff>
                <xdr:row>28</xdr:row>
                <xdr:rowOff>9525</xdr:rowOff>
              </from>
              <to>
                <xdr:col>2</xdr:col>
                <xdr:colOff>1990725</xdr:colOff>
                <xdr:row>29</xdr:row>
                <xdr:rowOff>0</xdr:rowOff>
              </to>
            </anchor>
          </controlPr>
        </control>
      </mc:Choice>
      <mc:Fallback>
        <control shapeId="340998" r:id="rId25" name="ComboBox8"/>
      </mc:Fallback>
    </mc:AlternateContent>
    <mc:AlternateContent xmlns:mc="http://schemas.openxmlformats.org/markup-compatibility/2006">
      <mc:Choice Requires="x14">
        <control shapeId="340997" r:id="rId26" name="ComboBox7">
          <controlPr locked="0" defaultSize="0" autoLine="0" linkedCell="F28" listFillRange="CountryList!$A$1:$B$228" r:id="rId7">
            <anchor moveWithCells="1">
              <from>
                <xdr:col>2</xdr:col>
                <xdr:colOff>200025</xdr:colOff>
                <xdr:row>27</xdr:row>
                <xdr:rowOff>9525</xdr:rowOff>
              </from>
              <to>
                <xdr:col>2</xdr:col>
                <xdr:colOff>1990725</xdr:colOff>
                <xdr:row>28</xdr:row>
                <xdr:rowOff>0</xdr:rowOff>
              </to>
            </anchor>
          </controlPr>
        </control>
      </mc:Choice>
      <mc:Fallback>
        <control shapeId="340997" r:id="rId26" name="ComboBox7"/>
      </mc:Fallback>
    </mc:AlternateContent>
    <mc:AlternateContent xmlns:mc="http://schemas.openxmlformats.org/markup-compatibility/2006">
      <mc:Choice Requires="x14">
        <control shapeId="340996" r:id="rId27" name="ComboBox6">
          <controlPr locked="0" defaultSize="0" autoLine="0" linkedCell="F27" listFillRange="CountryList!$A$1:$B$228" r:id="rId7">
            <anchor moveWithCells="1">
              <from>
                <xdr:col>2</xdr:col>
                <xdr:colOff>200025</xdr:colOff>
                <xdr:row>26</xdr:row>
                <xdr:rowOff>9525</xdr:rowOff>
              </from>
              <to>
                <xdr:col>2</xdr:col>
                <xdr:colOff>1990725</xdr:colOff>
                <xdr:row>27</xdr:row>
                <xdr:rowOff>0</xdr:rowOff>
              </to>
            </anchor>
          </controlPr>
        </control>
      </mc:Choice>
      <mc:Fallback>
        <control shapeId="340996" r:id="rId27" name="ComboBox6"/>
      </mc:Fallback>
    </mc:AlternateContent>
    <mc:AlternateContent xmlns:mc="http://schemas.openxmlformats.org/markup-compatibility/2006">
      <mc:Choice Requires="x14">
        <control shapeId="340995" r:id="rId28" name="ComboBox5">
          <controlPr locked="0" defaultSize="0" autoLine="0" linkedCell="F26" listFillRange="CountryList!$A$1:$B$228" r:id="rId7">
            <anchor moveWithCells="1">
              <from>
                <xdr:col>2</xdr:col>
                <xdr:colOff>200025</xdr:colOff>
                <xdr:row>25</xdr:row>
                <xdr:rowOff>9525</xdr:rowOff>
              </from>
              <to>
                <xdr:col>2</xdr:col>
                <xdr:colOff>1990725</xdr:colOff>
                <xdr:row>26</xdr:row>
                <xdr:rowOff>0</xdr:rowOff>
              </to>
            </anchor>
          </controlPr>
        </control>
      </mc:Choice>
      <mc:Fallback>
        <control shapeId="340995" r:id="rId28" name="ComboBox5"/>
      </mc:Fallback>
    </mc:AlternateContent>
    <mc:AlternateContent xmlns:mc="http://schemas.openxmlformats.org/markup-compatibility/2006">
      <mc:Choice Requires="x14">
        <control shapeId="340994" r:id="rId29" name="ComboBox4">
          <controlPr locked="0" defaultSize="0" autoLine="0" linkedCell="F25" listFillRange="CountryList!$A$1:$B$228" r:id="rId7">
            <anchor moveWithCells="1">
              <from>
                <xdr:col>2</xdr:col>
                <xdr:colOff>200025</xdr:colOff>
                <xdr:row>24</xdr:row>
                <xdr:rowOff>9525</xdr:rowOff>
              </from>
              <to>
                <xdr:col>2</xdr:col>
                <xdr:colOff>1990725</xdr:colOff>
                <xdr:row>25</xdr:row>
                <xdr:rowOff>0</xdr:rowOff>
              </to>
            </anchor>
          </controlPr>
        </control>
      </mc:Choice>
      <mc:Fallback>
        <control shapeId="340994" r:id="rId29" name="ComboBox4"/>
      </mc:Fallback>
    </mc:AlternateContent>
    <mc:AlternateContent xmlns:mc="http://schemas.openxmlformats.org/markup-compatibility/2006">
      <mc:Choice Requires="x14">
        <control shapeId="340993" r:id="rId30" name="ComboBox3">
          <controlPr locked="0" defaultSize="0" autoLine="0" linkedCell="F24" listFillRange="CountryList!$A$1:$B$228" r:id="rId7">
            <anchor moveWithCells="1">
              <from>
                <xdr:col>2</xdr:col>
                <xdr:colOff>200025</xdr:colOff>
                <xdr:row>23</xdr:row>
                <xdr:rowOff>9525</xdr:rowOff>
              </from>
              <to>
                <xdr:col>2</xdr:col>
                <xdr:colOff>1990725</xdr:colOff>
                <xdr:row>24</xdr:row>
                <xdr:rowOff>0</xdr:rowOff>
              </to>
            </anchor>
          </controlPr>
        </control>
      </mc:Choice>
      <mc:Fallback>
        <control shapeId="340993" r:id="rId30" name="ComboBox3"/>
      </mc:Fallback>
    </mc:AlternateContent>
  </controls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E7AB00-0157-481A-A94C-44248E96557C}">
  <sheetPr codeName="Sheet3135">
    <tabColor rgb="FFFFFF00"/>
    <pageSetUpPr fitToPage="1"/>
  </sheetPr>
  <dimension ref="A1:T56"/>
  <sheetViews>
    <sheetView zoomScaleNormal="100" workbookViewId="0">
      <selection activeCell="J22" sqref="J22"/>
    </sheetView>
  </sheetViews>
  <sheetFormatPr defaultRowHeight="12.75" x14ac:dyDescent="0.2"/>
  <cols>
    <col min="1" max="1" width="2.625" style="6" customWidth="1"/>
    <col min="2" max="2" width="2.25" style="6" customWidth="1"/>
    <col min="3" max="3" width="28.625" style="6" customWidth="1"/>
    <col min="4" max="4" width="5.25" style="8" customWidth="1"/>
    <col min="5" max="5" width="2" style="8" customWidth="1"/>
    <col min="6" max="6" width="5.375" style="6" customWidth="1"/>
    <col min="7" max="7" width="2" style="6" customWidth="1"/>
    <col min="8" max="8" width="4.125" style="6" customWidth="1"/>
    <col min="9" max="9" width="1.5" style="6" customWidth="1"/>
    <col min="10" max="10" width="26" style="6" customWidth="1"/>
    <col min="11" max="11" width="4.875" style="6" customWidth="1"/>
    <col min="12" max="12" width="1.5" style="6" customWidth="1"/>
    <col min="13" max="13" width="33.5" style="6" customWidth="1"/>
    <col min="14" max="14" width="4.875" style="6" customWidth="1"/>
    <col min="15" max="15" width="1.5" style="6" customWidth="1"/>
    <col min="16" max="16" width="3.625" style="6" customWidth="1"/>
    <col min="17" max="17" width="26" style="6" customWidth="1"/>
    <col min="18" max="18" width="4.875" style="6" customWidth="1"/>
    <col min="19" max="19" width="2" style="6" customWidth="1"/>
    <col min="20" max="257" width="9" style="6"/>
    <col min="258" max="258" width="28.375" style="6" customWidth="1"/>
    <col min="259" max="259" width="5.25" style="6" customWidth="1"/>
    <col min="260" max="260" width="5.375" style="6" customWidth="1"/>
    <col min="261" max="262" width="3.5" style="6" customWidth="1"/>
    <col min="263" max="263" width="1.5" style="6" customWidth="1"/>
    <col min="264" max="264" width="14.125" style="6" customWidth="1"/>
    <col min="265" max="265" width="1.5" style="6" customWidth="1"/>
    <col min="266" max="266" width="14.125" style="6" customWidth="1"/>
    <col min="267" max="267" width="1.5" style="6" customWidth="1"/>
    <col min="268" max="268" width="14.125" style="6" customWidth="1"/>
    <col min="269" max="269" width="1.5" style="6" customWidth="1"/>
    <col min="270" max="270" width="14.125" style="6" customWidth="1"/>
    <col min="271" max="271" width="2.75" style="6" customWidth="1"/>
    <col min="272" max="272" width="14.125" style="6" customWidth="1"/>
    <col min="273" max="273" width="1.5" style="6" customWidth="1"/>
    <col min="274" max="274" width="14.125" style="6" customWidth="1"/>
    <col min="275" max="513" width="9" style="6"/>
    <col min="514" max="514" width="28.375" style="6" customWidth="1"/>
    <col min="515" max="515" width="5.25" style="6" customWidth="1"/>
    <col min="516" max="516" width="5.375" style="6" customWidth="1"/>
    <col min="517" max="518" width="3.5" style="6" customWidth="1"/>
    <col min="519" max="519" width="1.5" style="6" customWidth="1"/>
    <col min="520" max="520" width="14.125" style="6" customWidth="1"/>
    <col min="521" max="521" width="1.5" style="6" customWidth="1"/>
    <col min="522" max="522" width="14.125" style="6" customWidth="1"/>
    <col min="523" max="523" width="1.5" style="6" customWidth="1"/>
    <col min="524" max="524" width="14.125" style="6" customWidth="1"/>
    <col min="525" max="525" width="1.5" style="6" customWidth="1"/>
    <col min="526" max="526" width="14.125" style="6" customWidth="1"/>
    <col min="527" max="527" width="2.75" style="6" customWidth="1"/>
    <col min="528" max="528" width="14.125" style="6" customWidth="1"/>
    <col min="529" max="529" width="1.5" style="6" customWidth="1"/>
    <col min="530" max="530" width="14.125" style="6" customWidth="1"/>
    <col min="531" max="769" width="9" style="6"/>
    <col min="770" max="770" width="28.375" style="6" customWidth="1"/>
    <col min="771" max="771" width="5.25" style="6" customWidth="1"/>
    <col min="772" max="772" width="5.375" style="6" customWidth="1"/>
    <col min="773" max="774" width="3.5" style="6" customWidth="1"/>
    <col min="775" max="775" width="1.5" style="6" customWidth="1"/>
    <col min="776" max="776" width="14.125" style="6" customWidth="1"/>
    <col min="777" max="777" width="1.5" style="6" customWidth="1"/>
    <col min="778" max="778" width="14.125" style="6" customWidth="1"/>
    <col min="779" max="779" width="1.5" style="6" customWidth="1"/>
    <col min="780" max="780" width="14.125" style="6" customWidth="1"/>
    <col min="781" max="781" width="1.5" style="6" customWidth="1"/>
    <col min="782" max="782" width="14.125" style="6" customWidth="1"/>
    <col min="783" max="783" width="2.75" style="6" customWidth="1"/>
    <col min="784" max="784" width="14.125" style="6" customWidth="1"/>
    <col min="785" max="785" width="1.5" style="6" customWidth="1"/>
    <col min="786" max="786" width="14.125" style="6" customWidth="1"/>
    <col min="787" max="1025" width="9" style="6"/>
    <col min="1026" max="1026" width="28.375" style="6" customWidth="1"/>
    <col min="1027" max="1027" width="5.25" style="6" customWidth="1"/>
    <col min="1028" max="1028" width="5.375" style="6" customWidth="1"/>
    <col min="1029" max="1030" width="3.5" style="6" customWidth="1"/>
    <col min="1031" max="1031" width="1.5" style="6" customWidth="1"/>
    <col min="1032" max="1032" width="14.125" style="6" customWidth="1"/>
    <col min="1033" max="1033" width="1.5" style="6" customWidth="1"/>
    <col min="1034" max="1034" width="14.125" style="6" customWidth="1"/>
    <col min="1035" max="1035" width="1.5" style="6" customWidth="1"/>
    <col min="1036" max="1036" width="14.125" style="6" customWidth="1"/>
    <col min="1037" max="1037" width="1.5" style="6" customWidth="1"/>
    <col min="1038" max="1038" width="14.125" style="6" customWidth="1"/>
    <col min="1039" max="1039" width="2.75" style="6" customWidth="1"/>
    <col min="1040" max="1040" width="14.125" style="6" customWidth="1"/>
    <col min="1041" max="1041" width="1.5" style="6" customWidth="1"/>
    <col min="1042" max="1042" width="14.125" style="6" customWidth="1"/>
    <col min="1043" max="1281" width="9" style="6"/>
    <col min="1282" max="1282" width="28.375" style="6" customWidth="1"/>
    <col min="1283" max="1283" width="5.25" style="6" customWidth="1"/>
    <col min="1284" max="1284" width="5.375" style="6" customWidth="1"/>
    <col min="1285" max="1286" width="3.5" style="6" customWidth="1"/>
    <col min="1287" max="1287" width="1.5" style="6" customWidth="1"/>
    <col min="1288" max="1288" width="14.125" style="6" customWidth="1"/>
    <col min="1289" max="1289" width="1.5" style="6" customWidth="1"/>
    <col min="1290" max="1290" width="14.125" style="6" customWidth="1"/>
    <col min="1291" max="1291" width="1.5" style="6" customWidth="1"/>
    <col min="1292" max="1292" width="14.125" style="6" customWidth="1"/>
    <col min="1293" max="1293" width="1.5" style="6" customWidth="1"/>
    <col min="1294" max="1294" width="14.125" style="6" customWidth="1"/>
    <col min="1295" max="1295" width="2.75" style="6" customWidth="1"/>
    <col min="1296" max="1296" width="14.125" style="6" customWidth="1"/>
    <col min="1297" max="1297" width="1.5" style="6" customWidth="1"/>
    <col min="1298" max="1298" width="14.125" style="6" customWidth="1"/>
    <col min="1299" max="1537" width="9" style="6"/>
    <col min="1538" max="1538" width="28.375" style="6" customWidth="1"/>
    <col min="1539" max="1539" width="5.25" style="6" customWidth="1"/>
    <col min="1540" max="1540" width="5.375" style="6" customWidth="1"/>
    <col min="1541" max="1542" width="3.5" style="6" customWidth="1"/>
    <col min="1543" max="1543" width="1.5" style="6" customWidth="1"/>
    <col min="1544" max="1544" width="14.125" style="6" customWidth="1"/>
    <col min="1545" max="1545" width="1.5" style="6" customWidth="1"/>
    <col min="1546" max="1546" width="14.125" style="6" customWidth="1"/>
    <col min="1547" max="1547" width="1.5" style="6" customWidth="1"/>
    <col min="1548" max="1548" width="14.125" style="6" customWidth="1"/>
    <col min="1549" max="1549" width="1.5" style="6" customWidth="1"/>
    <col min="1550" max="1550" width="14.125" style="6" customWidth="1"/>
    <col min="1551" max="1551" width="2.75" style="6" customWidth="1"/>
    <col min="1552" max="1552" width="14.125" style="6" customWidth="1"/>
    <col min="1553" max="1553" width="1.5" style="6" customWidth="1"/>
    <col min="1554" max="1554" width="14.125" style="6" customWidth="1"/>
    <col min="1555" max="1793" width="9" style="6"/>
    <col min="1794" max="1794" width="28.375" style="6" customWidth="1"/>
    <col min="1795" max="1795" width="5.25" style="6" customWidth="1"/>
    <col min="1796" max="1796" width="5.375" style="6" customWidth="1"/>
    <col min="1797" max="1798" width="3.5" style="6" customWidth="1"/>
    <col min="1799" max="1799" width="1.5" style="6" customWidth="1"/>
    <col min="1800" max="1800" width="14.125" style="6" customWidth="1"/>
    <col min="1801" max="1801" width="1.5" style="6" customWidth="1"/>
    <col min="1802" max="1802" width="14.125" style="6" customWidth="1"/>
    <col min="1803" max="1803" width="1.5" style="6" customWidth="1"/>
    <col min="1804" max="1804" width="14.125" style="6" customWidth="1"/>
    <col min="1805" max="1805" width="1.5" style="6" customWidth="1"/>
    <col min="1806" max="1806" width="14.125" style="6" customWidth="1"/>
    <col min="1807" max="1807" width="2.75" style="6" customWidth="1"/>
    <col min="1808" max="1808" width="14.125" style="6" customWidth="1"/>
    <col min="1809" max="1809" width="1.5" style="6" customWidth="1"/>
    <col min="1810" max="1810" width="14.125" style="6" customWidth="1"/>
    <col min="1811" max="2049" width="9" style="6"/>
    <col min="2050" max="2050" width="28.375" style="6" customWidth="1"/>
    <col min="2051" max="2051" width="5.25" style="6" customWidth="1"/>
    <col min="2052" max="2052" width="5.375" style="6" customWidth="1"/>
    <col min="2053" max="2054" width="3.5" style="6" customWidth="1"/>
    <col min="2055" max="2055" width="1.5" style="6" customWidth="1"/>
    <col min="2056" max="2056" width="14.125" style="6" customWidth="1"/>
    <col min="2057" max="2057" width="1.5" style="6" customWidth="1"/>
    <col min="2058" max="2058" width="14.125" style="6" customWidth="1"/>
    <col min="2059" max="2059" width="1.5" style="6" customWidth="1"/>
    <col min="2060" max="2060" width="14.125" style="6" customWidth="1"/>
    <col min="2061" max="2061" width="1.5" style="6" customWidth="1"/>
    <col min="2062" max="2062" width="14.125" style="6" customWidth="1"/>
    <col min="2063" max="2063" width="2.75" style="6" customWidth="1"/>
    <col min="2064" max="2064" width="14.125" style="6" customWidth="1"/>
    <col min="2065" max="2065" width="1.5" style="6" customWidth="1"/>
    <col min="2066" max="2066" width="14.125" style="6" customWidth="1"/>
    <col min="2067" max="2305" width="9" style="6"/>
    <col min="2306" max="2306" width="28.375" style="6" customWidth="1"/>
    <col min="2307" max="2307" width="5.25" style="6" customWidth="1"/>
    <col min="2308" max="2308" width="5.375" style="6" customWidth="1"/>
    <col min="2309" max="2310" width="3.5" style="6" customWidth="1"/>
    <col min="2311" max="2311" width="1.5" style="6" customWidth="1"/>
    <col min="2312" max="2312" width="14.125" style="6" customWidth="1"/>
    <col min="2313" max="2313" width="1.5" style="6" customWidth="1"/>
    <col min="2314" max="2314" width="14.125" style="6" customWidth="1"/>
    <col min="2315" max="2315" width="1.5" style="6" customWidth="1"/>
    <col min="2316" max="2316" width="14.125" style="6" customWidth="1"/>
    <col min="2317" max="2317" width="1.5" style="6" customWidth="1"/>
    <col min="2318" max="2318" width="14.125" style="6" customWidth="1"/>
    <col min="2319" max="2319" width="2.75" style="6" customWidth="1"/>
    <col min="2320" max="2320" width="14.125" style="6" customWidth="1"/>
    <col min="2321" max="2321" width="1.5" style="6" customWidth="1"/>
    <col min="2322" max="2322" width="14.125" style="6" customWidth="1"/>
    <col min="2323" max="2561" width="9" style="6"/>
    <col min="2562" max="2562" width="28.375" style="6" customWidth="1"/>
    <col min="2563" max="2563" width="5.25" style="6" customWidth="1"/>
    <col min="2564" max="2564" width="5.375" style="6" customWidth="1"/>
    <col min="2565" max="2566" width="3.5" style="6" customWidth="1"/>
    <col min="2567" max="2567" width="1.5" style="6" customWidth="1"/>
    <col min="2568" max="2568" width="14.125" style="6" customWidth="1"/>
    <col min="2569" max="2569" width="1.5" style="6" customWidth="1"/>
    <col min="2570" max="2570" width="14.125" style="6" customWidth="1"/>
    <col min="2571" max="2571" width="1.5" style="6" customWidth="1"/>
    <col min="2572" max="2572" width="14.125" style="6" customWidth="1"/>
    <col min="2573" max="2573" width="1.5" style="6" customWidth="1"/>
    <col min="2574" max="2574" width="14.125" style="6" customWidth="1"/>
    <col min="2575" max="2575" width="2.75" style="6" customWidth="1"/>
    <col min="2576" max="2576" width="14.125" style="6" customWidth="1"/>
    <col min="2577" max="2577" width="1.5" style="6" customWidth="1"/>
    <col min="2578" max="2578" width="14.125" style="6" customWidth="1"/>
    <col min="2579" max="2817" width="9" style="6"/>
    <col min="2818" max="2818" width="28.375" style="6" customWidth="1"/>
    <col min="2819" max="2819" width="5.25" style="6" customWidth="1"/>
    <col min="2820" max="2820" width="5.375" style="6" customWidth="1"/>
    <col min="2821" max="2822" width="3.5" style="6" customWidth="1"/>
    <col min="2823" max="2823" width="1.5" style="6" customWidth="1"/>
    <col min="2824" max="2824" width="14.125" style="6" customWidth="1"/>
    <col min="2825" max="2825" width="1.5" style="6" customWidth="1"/>
    <col min="2826" max="2826" width="14.125" style="6" customWidth="1"/>
    <col min="2827" max="2827" width="1.5" style="6" customWidth="1"/>
    <col min="2828" max="2828" width="14.125" style="6" customWidth="1"/>
    <col min="2829" max="2829" width="1.5" style="6" customWidth="1"/>
    <col min="2830" max="2830" width="14.125" style="6" customWidth="1"/>
    <col min="2831" max="2831" width="2.75" style="6" customWidth="1"/>
    <col min="2832" max="2832" width="14.125" style="6" customWidth="1"/>
    <col min="2833" max="2833" width="1.5" style="6" customWidth="1"/>
    <col min="2834" max="2834" width="14.125" style="6" customWidth="1"/>
    <col min="2835" max="3073" width="9" style="6"/>
    <col min="3074" max="3074" width="28.375" style="6" customWidth="1"/>
    <col min="3075" max="3075" width="5.25" style="6" customWidth="1"/>
    <col min="3076" max="3076" width="5.375" style="6" customWidth="1"/>
    <col min="3077" max="3078" width="3.5" style="6" customWidth="1"/>
    <col min="3079" max="3079" width="1.5" style="6" customWidth="1"/>
    <col min="3080" max="3080" width="14.125" style="6" customWidth="1"/>
    <col min="3081" max="3081" width="1.5" style="6" customWidth="1"/>
    <col min="3082" max="3082" width="14.125" style="6" customWidth="1"/>
    <col min="3083" max="3083" width="1.5" style="6" customWidth="1"/>
    <col min="3084" max="3084" width="14.125" style="6" customWidth="1"/>
    <col min="3085" max="3085" width="1.5" style="6" customWidth="1"/>
    <col min="3086" max="3086" width="14.125" style="6" customWidth="1"/>
    <col min="3087" max="3087" width="2.75" style="6" customWidth="1"/>
    <col min="3088" max="3088" width="14.125" style="6" customWidth="1"/>
    <col min="3089" max="3089" width="1.5" style="6" customWidth="1"/>
    <col min="3090" max="3090" width="14.125" style="6" customWidth="1"/>
    <col min="3091" max="3329" width="9" style="6"/>
    <col min="3330" max="3330" width="28.375" style="6" customWidth="1"/>
    <col min="3331" max="3331" width="5.25" style="6" customWidth="1"/>
    <col min="3332" max="3332" width="5.375" style="6" customWidth="1"/>
    <col min="3333" max="3334" width="3.5" style="6" customWidth="1"/>
    <col min="3335" max="3335" width="1.5" style="6" customWidth="1"/>
    <col min="3336" max="3336" width="14.125" style="6" customWidth="1"/>
    <col min="3337" max="3337" width="1.5" style="6" customWidth="1"/>
    <col min="3338" max="3338" width="14.125" style="6" customWidth="1"/>
    <col min="3339" max="3339" width="1.5" style="6" customWidth="1"/>
    <col min="3340" max="3340" width="14.125" style="6" customWidth="1"/>
    <col min="3341" max="3341" width="1.5" style="6" customWidth="1"/>
    <col min="3342" max="3342" width="14.125" style="6" customWidth="1"/>
    <col min="3343" max="3343" width="2.75" style="6" customWidth="1"/>
    <col min="3344" max="3344" width="14.125" style="6" customWidth="1"/>
    <col min="3345" max="3345" width="1.5" style="6" customWidth="1"/>
    <col min="3346" max="3346" width="14.125" style="6" customWidth="1"/>
    <col min="3347" max="3585" width="9" style="6"/>
    <col min="3586" max="3586" width="28.375" style="6" customWidth="1"/>
    <col min="3587" max="3587" width="5.25" style="6" customWidth="1"/>
    <col min="3588" max="3588" width="5.375" style="6" customWidth="1"/>
    <col min="3589" max="3590" width="3.5" style="6" customWidth="1"/>
    <col min="3591" max="3591" width="1.5" style="6" customWidth="1"/>
    <col min="3592" max="3592" width="14.125" style="6" customWidth="1"/>
    <col min="3593" max="3593" width="1.5" style="6" customWidth="1"/>
    <col min="3594" max="3594" width="14.125" style="6" customWidth="1"/>
    <col min="3595" max="3595" width="1.5" style="6" customWidth="1"/>
    <col min="3596" max="3596" width="14.125" style="6" customWidth="1"/>
    <col min="3597" max="3597" width="1.5" style="6" customWidth="1"/>
    <col min="3598" max="3598" width="14.125" style="6" customWidth="1"/>
    <col min="3599" max="3599" width="2.75" style="6" customWidth="1"/>
    <col min="3600" max="3600" width="14.125" style="6" customWidth="1"/>
    <col min="3601" max="3601" width="1.5" style="6" customWidth="1"/>
    <col min="3602" max="3602" width="14.125" style="6" customWidth="1"/>
    <col min="3603" max="3841" width="9" style="6"/>
    <col min="3842" max="3842" width="28.375" style="6" customWidth="1"/>
    <col min="3843" max="3843" width="5.25" style="6" customWidth="1"/>
    <col min="3844" max="3844" width="5.375" style="6" customWidth="1"/>
    <col min="3845" max="3846" width="3.5" style="6" customWidth="1"/>
    <col min="3847" max="3847" width="1.5" style="6" customWidth="1"/>
    <col min="3848" max="3848" width="14.125" style="6" customWidth="1"/>
    <col min="3849" max="3849" width="1.5" style="6" customWidth="1"/>
    <col min="3850" max="3850" width="14.125" style="6" customWidth="1"/>
    <col min="3851" max="3851" width="1.5" style="6" customWidth="1"/>
    <col min="3852" max="3852" width="14.125" style="6" customWidth="1"/>
    <col min="3853" max="3853" width="1.5" style="6" customWidth="1"/>
    <col min="3854" max="3854" width="14.125" style="6" customWidth="1"/>
    <col min="3855" max="3855" width="2.75" style="6" customWidth="1"/>
    <col min="3856" max="3856" width="14.125" style="6" customWidth="1"/>
    <col min="3857" max="3857" width="1.5" style="6" customWidth="1"/>
    <col min="3858" max="3858" width="14.125" style="6" customWidth="1"/>
    <col min="3859" max="4097" width="9" style="6"/>
    <col min="4098" max="4098" width="28.375" style="6" customWidth="1"/>
    <col min="4099" max="4099" width="5.25" style="6" customWidth="1"/>
    <col min="4100" max="4100" width="5.375" style="6" customWidth="1"/>
    <col min="4101" max="4102" width="3.5" style="6" customWidth="1"/>
    <col min="4103" max="4103" width="1.5" style="6" customWidth="1"/>
    <col min="4104" max="4104" width="14.125" style="6" customWidth="1"/>
    <col min="4105" max="4105" width="1.5" style="6" customWidth="1"/>
    <col min="4106" max="4106" width="14.125" style="6" customWidth="1"/>
    <col min="4107" max="4107" width="1.5" style="6" customWidth="1"/>
    <col min="4108" max="4108" width="14.125" style="6" customWidth="1"/>
    <col min="4109" max="4109" width="1.5" style="6" customWidth="1"/>
    <col min="4110" max="4110" width="14.125" style="6" customWidth="1"/>
    <col min="4111" max="4111" width="2.75" style="6" customWidth="1"/>
    <col min="4112" max="4112" width="14.125" style="6" customWidth="1"/>
    <col min="4113" max="4113" width="1.5" style="6" customWidth="1"/>
    <col min="4114" max="4114" width="14.125" style="6" customWidth="1"/>
    <col min="4115" max="4353" width="9" style="6"/>
    <col min="4354" max="4354" width="28.375" style="6" customWidth="1"/>
    <col min="4355" max="4355" width="5.25" style="6" customWidth="1"/>
    <col min="4356" max="4356" width="5.375" style="6" customWidth="1"/>
    <col min="4357" max="4358" width="3.5" style="6" customWidth="1"/>
    <col min="4359" max="4359" width="1.5" style="6" customWidth="1"/>
    <col min="4360" max="4360" width="14.125" style="6" customWidth="1"/>
    <col min="4361" max="4361" width="1.5" style="6" customWidth="1"/>
    <col min="4362" max="4362" width="14.125" style="6" customWidth="1"/>
    <col min="4363" max="4363" width="1.5" style="6" customWidth="1"/>
    <col min="4364" max="4364" width="14.125" style="6" customWidth="1"/>
    <col min="4365" max="4365" width="1.5" style="6" customWidth="1"/>
    <col min="4366" max="4366" width="14.125" style="6" customWidth="1"/>
    <col min="4367" max="4367" width="2.75" style="6" customWidth="1"/>
    <col min="4368" max="4368" width="14.125" style="6" customWidth="1"/>
    <col min="4369" max="4369" width="1.5" style="6" customWidth="1"/>
    <col min="4370" max="4370" width="14.125" style="6" customWidth="1"/>
    <col min="4371" max="4609" width="9" style="6"/>
    <col min="4610" max="4610" width="28.375" style="6" customWidth="1"/>
    <col min="4611" max="4611" width="5.25" style="6" customWidth="1"/>
    <col min="4612" max="4612" width="5.375" style="6" customWidth="1"/>
    <col min="4613" max="4614" width="3.5" style="6" customWidth="1"/>
    <col min="4615" max="4615" width="1.5" style="6" customWidth="1"/>
    <col min="4616" max="4616" width="14.125" style="6" customWidth="1"/>
    <col min="4617" max="4617" width="1.5" style="6" customWidth="1"/>
    <col min="4618" max="4618" width="14.125" style="6" customWidth="1"/>
    <col min="4619" max="4619" width="1.5" style="6" customWidth="1"/>
    <col min="4620" max="4620" width="14.125" style="6" customWidth="1"/>
    <col min="4621" max="4621" width="1.5" style="6" customWidth="1"/>
    <col min="4622" max="4622" width="14.125" style="6" customWidth="1"/>
    <col min="4623" max="4623" width="2.75" style="6" customWidth="1"/>
    <col min="4624" max="4624" width="14.125" style="6" customWidth="1"/>
    <col min="4625" max="4625" width="1.5" style="6" customWidth="1"/>
    <col min="4626" max="4626" width="14.125" style="6" customWidth="1"/>
    <col min="4627" max="4865" width="9" style="6"/>
    <col min="4866" max="4866" width="28.375" style="6" customWidth="1"/>
    <col min="4867" max="4867" width="5.25" style="6" customWidth="1"/>
    <col min="4868" max="4868" width="5.375" style="6" customWidth="1"/>
    <col min="4869" max="4870" width="3.5" style="6" customWidth="1"/>
    <col min="4871" max="4871" width="1.5" style="6" customWidth="1"/>
    <col min="4872" max="4872" width="14.125" style="6" customWidth="1"/>
    <col min="4873" max="4873" width="1.5" style="6" customWidth="1"/>
    <col min="4874" max="4874" width="14.125" style="6" customWidth="1"/>
    <col min="4875" max="4875" width="1.5" style="6" customWidth="1"/>
    <col min="4876" max="4876" width="14.125" style="6" customWidth="1"/>
    <col min="4877" max="4877" width="1.5" style="6" customWidth="1"/>
    <col min="4878" max="4878" width="14.125" style="6" customWidth="1"/>
    <col min="4879" max="4879" width="2.75" style="6" customWidth="1"/>
    <col min="4880" max="4880" width="14.125" style="6" customWidth="1"/>
    <col min="4881" max="4881" width="1.5" style="6" customWidth="1"/>
    <col min="4882" max="4882" width="14.125" style="6" customWidth="1"/>
    <col min="4883" max="5121" width="9" style="6"/>
    <col min="5122" max="5122" width="28.375" style="6" customWidth="1"/>
    <col min="5123" max="5123" width="5.25" style="6" customWidth="1"/>
    <col min="5124" max="5124" width="5.375" style="6" customWidth="1"/>
    <col min="5125" max="5126" width="3.5" style="6" customWidth="1"/>
    <col min="5127" max="5127" width="1.5" style="6" customWidth="1"/>
    <col min="5128" max="5128" width="14.125" style="6" customWidth="1"/>
    <col min="5129" max="5129" width="1.5" style="6" customWidth="1"/>
    <col min="5130" max="5130" width="14.125" style="6" customWidth="1"/>
    <col min="5131" max="5131" width="1.5" style="6" customWidth="1"/>
    <col min="5132" max="5132" width="14.125" style="6" customWidth="1"/>
    <col min="5133" max="5133" width="1.5" style="6" customWidth="1"/>
    <col min="5134" max="5134" width="14.125" style="6" customWidth="1"/>
    <col min="5135" max="5135" width="2.75" style="6" customWidth="1"/>
    <col min="5136" max="5136" width="14.125" style="6" customWidth="1"/>
    <col min="5137" max="5137" width="1.5" style="6" customWidth="1"/>
    <col min="5138" max="5138" width="14.125" style="6" customWidth="1"/>
    <col min="5139" max="5377" width="9" style="6"/>
    <col min="5378" max="5378" width="28.375" style="6" customWidth="1"/>
    <col min="5379" max="5379" width="5.25" style="6" customWidth="1"/>
    <col min="5380" max="5380" width="5.375" style="6" customWidth="1"/>
    <col min="5381" max="5382" width="3.5" style="6" customWidth="1"/>
    <col min="5383" max="5383" width="1.5" style="6" customWidth="1"/>
    <col min="5384" max="5384" width="14.125" style="6" customWidth="1"/>
    <col min="5385" max="5385" width="1.5" style="6" customWidth="1"/>
    <col min="5386" max="5386" width="14.125" style="6" customWidth="1"/>
    <col min="5387" max="5387" width="1.5" style="6" customWidth="1"/>
    <col min="5388" max="5388" width="14.125" style="6" customWidth="1"/>
    <col min="5389" max="5389" width="1.5" style="6" customWidth="1"/>
    <col min="5390" max="5390" width="14.125" style="6" customWidth="1"/>
    <col min="5391" max="5391" width="2.75" style="6" customWidth="1"/>
    <col min="5392" max="5392" width="14.125" style="6" customWidth="1"/>
    <col min="5393" max="5393" width="1.5" style="6" customWidth="1"/>
    <col min="5394" max="5394" width="14.125" style="6" customWidth="1"/>
    <col min="5395" max="5633" width="9" style="6"/>
    <col min="5634" max="5634" width="28.375" style="6" customWidth="1"/>
    <col min="5635" max="5635" width="5.25" style="6" customWidth="1"/>
    <col min="5636" max="5636" width="5.375" style="6" customWidth="1"/>
    <col min="5637" max="5638" width="3.5" style="6" customWidth="1"/>
    <col min="5639" max="5639" width="1.5" style="6" customWidth="1"/>
    <col min="5640" max="5640" width="14.125" style="6" customWidth="1"/>
    <col min="5641" max="5641" width="1.5" style="6" customWidth="1"/>
    <col min="5642" max="5642" width="14.125" style="6" customWidth="1"/>
    <col min="5643" max="5643" width="1.5" style="6" customWidth="1"/>
    <col min="5644" max="5644" width="14.125" style="6" customWidth="1"/>
    <col min="5645" max="5645" width="1.5" style="6" customWidth="1"/>
    <col min="5646" max="5646" width="14.125" style="6" customWidth="1"/>
    <col min="5647" max="5647" width="2.75" style="6" customWidth="1"/>
    <col min="5648" max="5648" width="14.125" style="6" customWidth="1"/>
    <col min="5649" max="5649" width="1.5" style="6" customWidth="1"/>
    <col min="5650" max="5650" width="14.125" style="6" customWidth="1"/>
    <col min="5651" max="5889" width="9" style="6"/>
    <col min="5890" max="5890" width="28.375" style="6" customWidth="1"/>
    <col min="5891" max="5891" width="5.25" style="6" customWidth="1"/>
    <col min="5892" max="5892" width="5.375" style="6" customWidth="1"/>
    <col min="5893" max="5894" width="3.5" style="6" customWidth="1"/>
    <col min="5895" max="5895" width="1.5" style="6" customWidth="1"/>
    <col min="5896" max="5896" width="14.125" style="6" customWidth="1"/>
    <col min="5897" max="5897" width="1.5" style="6" customWidth="1"/>
    <col min="5898" max="5898" width="14.125" style="6" customWidth="1"/>
    <col min="5899" max="5899" width="1.5" style="6" customWidth="1"/>
    <col min="5900" max="5900" width="14.125" style="6" customWidth="1"/>
    <col min="5901" max="5901" width="1.5" style="6" customWidth="1"/>
    <col min="5902" max="5902" width="14.125" style="6" customWidth="1"/>
    <col min="5903" max="5903" width="2.75" style="6" customWidth="1"/>
    <col min="5904" max="5904" width="14.125" style="6" customWidth="1"/>
    <col min="5905" max="5905" width="1.5" style="6" customWidth="1"/>
    <col min="5906" max="5906" width="14.125" style="6" customWidth="1"/>
    <col min="5907" max="6145" width="9" style="6"/>
    <col min="6146" max="6146" width="28.375" style="6" customWidth="1"/>
    <col min="6147" max="6147" width="5.25" style="6" customWidth="1"/>
    <col min="6148" max="6148" width="5.375" style="6" customWidth="1"/>
    <col min="6149" max="6150" width="3.5" style="6" customWidth="1"/>
    <col min="6151" max="6151" width="1.5" style="6" customWidth="1"/>
    <col min="6152" max="6152" width="14.125" style="6" customWidth="1"/>
    <col min="6153" max="6153" width="1.5" style="6" customWidth="1"/>
    <col min="6154" max="6154" width="14.125" style="6" customWidth="1"/>
    <col min="6155" max="6155" width="1.5" style="6" customWidth="1"/>
    <col min="6156" max="6156" width="14.125" style="6" customWidth="1"/>
    <col min="6157" max="6157" width="1.5" style="6" customWidth="1"/>
    <col min="6158" max="6158" width="14.125" style="6" customWidth="1"/>
    <col min="6159" max="6159" width="2.75" style="6" customWidth="1"/>
    <col min="6160" max="6160" width="14.125" style="6" customWidth="1"/>
    <col min="6161" max="6161" width="1.5" style="6" customWidth="1"/>
    <col min="6162" max="6162" width="14.125" style="6" customWidth="1"/>
    <col min="6163" max="6401" width="9" style="6"/>
    <col min="6402" max="6402" width="28.375" style="6" customWidth="1"/>
    <col min="6403" max="6403" width="5.25" style="6" customWidth="1"/>
    <col min="6404" max="6404" width="5.375" style="6" customWidth="1"/>
    <col min="6405" max="6406" width="3.5" style="6" customWidth="1"/>
    <col min="6407" max="6407" width="1.5" style="6" customWidth="1"/>
    <col min="6408" max="6408" width="14.125" style="6" customWidth="1"/>
    <col min="6409" max="6409" width="1.5" style="6" customWidth="1"/>
    <col min="6410" max="6410" width="14.125" style="6" customWidth="1"/>
    <col min="6411" max="6411" width="1.5" style="6" customWidth="1"/>
    <col min="6412" max="6412" width="14.125" style="6" customWidth="1"/>
    <col min="6413" max="6413" width="1.5" style="6" customWidth="1"/>
    <col min="6414" max="6414" width="14.125" style="6" customWidth="1"/>
    <col min="6415" max="6415" width="2.75" style="6" customWidth="1"/>
    <col min="6416" max="6416" width="14.125" style="6" customWidth="1"/>
    <col min="6417" max="6417" width="1.5" style="6" customWidth="1"/>
    <col min="6418" max="6418" width="14.125" style="6" customWidth="1"/>
    <col min="6419" max="6657" width="9" style="6"/>
    <col min="6658" max="6658" width="28.375" style="6" customWidth="1"/>
    <col min="6659" max="6659" width="5.25" style="6" customWidth="1"/>
    <col min="6660" max="6660" width="5.375" style="6" customWidth="1"/>
    <col min="6661" max="6662" width="3.5" style="6" customWidth="1"/>
    <col min="6663" max="6663" width="1.5" style="6" customWidth="1"/>
    <col min="6664" max="6664" width="14.125" style="6" customWidth="1"/>
    <col min="6665" max="6665" width="1.5" style="6" customWidth="1"/>
    <col min="6666" max="6666" width="14.125" style="6" customWidth="1"/>
    <col min="6667" max="6667" width="1.5" style="6" customWidth="1"/>
    <col min="6668" max="6668" width="14.125" style="6" customWidth="1"/>
    <col min="6669" max="6669" width="1.5" style="6" customWidth="1"/>
    <col min="6670" max="6670" width="14.125" style="6" customWidth="1"/>
    <col min="6671" max="6671" width="2.75" style="6" customWidth="1"/>
    <col min="6672" max="6672" width="14.125" style="6" customWidth="1"/>
    <col min="6673" max="6673" width="1.5" style="6" customWidth="1"/>
    <col min="6674" max="6674" width="14.125" style="6" customWidth="1"/>
    <col min="6675" max="6913" width="9" style="6"/>
    <col min="6914" max="6914" width="28.375" style="6" customWidth="1"/>
    <col min="6915" max="6915" width="5.25" style="6" customWidth="1"/>
    <col min="6916" max="6916" width="5.375" style="6" customWidth="1"/>
    <col min="6917" max="6918" width="3.5" style="6" customWidth="1"/>
    <col min="6919" max="6919" width="1.5" style="6" customWidth="1"/>
    <col min="6920" max="6920" width="14.125" style="6" customWidth="1"/>
    <col min="6921" max="6921" width="1.5" style="6" customWidth="1"/>
    <col min="6922" max="6922" width="14.125" style="6" customWidth="1"/>
    <col min="6923" max="6923" width="1.5" style="6" customWidth="1"/>
    <col min="6924" max="6924" width="14.125" style="6" customWidth="1"/>
    <col min="6925" max="6925" width="1.5" style="6" customWidth="1"/>
    <col min="6926" max="6926" width="14.125" style="6" customWidth="1"/>
    <col min="6927" max="6927" width="2.75" style="6" customWidth="1"/>
    <col min="6928" max="6928" width="14.125" style="6" customWidth="1"/>
    <col min="6929" max="6929" width="1.5" style="6" customWidth="1"/>
    <col min="6930" max="6930" width="14.125" style="6" customWidth="1"/>
    <col min="6931" max="7169" width="9" style="6"/>
    <col min="7170" max="7170" width="28.375" style="6" customWidth="1"/>
    <col min="7171" max="7171" width="5.25" style="6" customWidth="1"/>
    <col min="7172" max="7172" width="5.375" style="6" customWidth="1"/>
    <col min="7173" max="7174" width="3.5" style="6" customWidth="1"/>
    <col min="7175" max="7175" width="1.5" style="6" customWidth="1"/>
    <col min="7176" max="7176" width="14.125" style="6" customWidth="1"/>
    <col min="7177" max="7177" width="1.5" style="6" customWidth="1"/>
    <col min="7178" max="7178" width="14.125" style="6" customWidth="1"/>
    <col min="7179" max="7179" width="1.5" style="6" customWidth="1"/>
    <col min="7180" max="7180" width="14.125" style="6" customWidth="1"/>
    <col min="7181" max="7181" width="1.5" style="6" customWidth="1"/>
    <col min="7182" max="7182" width="14.125" style="6" customWidth="1"/>
    <col min="7183" max="7183" width="2.75" style="6" customWidth="1"/>
    <col min="7184" max="7184" width="14.125" style="6" customWidth="1"/>
    <col min="7185" max="7185" width="1.5" style="6" customWidth="1"/>
    <col min="7186" max="7186" width="14.125" style="6" customWidth="1"/>
    <col min="7187" max="7425" width="9" style="6"/>
    <col min="7426" max="7426" width="28.375" style="6" customWidth="1"/>
    <col min="7427" max="7427" width="5.25" style="6" customWidth="1"/>
    <col min="7428" max="7428" width="5.375" style="6" customWidth="1"/>
    <col min="7429" max="7430" width="3.5" style="6" customWidth="1"/>
    <col min="7431" max="7431" width="1.5" style="6" customWidth="1"/>
    <col min="7432" max="7432" width="14.125" style="6" customWidth="1"/>
    <col min="7433" max="7433" width="1.5" style="6" customWidth="1"/>
    <col min="7434" max="7434" width="14.125" style="6" customWidth="1"/>
    <col min="7435" max="7435" width="1.5" style="6" customWidth="1"/>
    <col min="7436" max="7436" width="14.125" style="6" customWidth="1"/>
    <col min="7437" max="7437" width="1.5" style="6" customWidth="1"/>
    <col min="7438" max="7438" width="14.125" style="6" customWidth="1"/>
    <col min="7439" max="7439" width="2.75" style="6" customWidth="1"/>
    <col min="7440" max="7440" width="14.125" style="6" customWidth="1"/>
    <col min="7441" max="7441" width="1.5" style="6" customWidth="1"/>
    <col min="7442" max="7442" width="14.125" style="6" customWidth="1"/>
    <col min="7443" max="7681" width="9" style="6"/>
    <col min="7682" max="7682" width="28.375" style="6" customWidth="1"/>
    <col min="7683" max="7683" width="5.25" style="6" customWidth="1"/>
    <col min="7684" max="7684" width="5.375" style="6" customWidth="1"/>
    <col min="7685" max="7686" width="3.5" style="6" customWidth="1"/>
    <col min="7687" max="7687" width="1.5" style="6" customWidth="1"/>
    <col min="7688" max="7688" width="14.125" style="6" customWidth="1"/>
    <col min="7689" max="7689" width="1.5" style="6" customWidth="1"/>
    <col min="7690" max="7690" width="14.125" style="6" customWidth="1"/>
    <col min="7691" max="7691" width="1.5" style="6" customWidth="1"/>
    <col min="7692" max="7692" width="14.125" style="6" customWidth="1"/>
    <col min="7693" max="7693" width="1.5" style="6" customWidth="1"/>
    <col min="7694" max="7694" width="14.125" style="6" customWidth="1"/>
    <col min="7695" max="7695" width="2.75" style="6" customWidth="1"/>
    <col min="7696" max="7696" width="14.125" style="6" customWidth="1"/>
    <col min="7697" max="7697" width="1.5" style="6" customWidth="1"/>
    <col min="7698" max="7698" width="14.125" style="6" customWidth="1"/>
    <col min="7699" max="7937" width="9" style="6"/>
    <col min="7938" max="7938" width="28.375" style="6" customWidth="1"/>
    <col min="7939" max="7939" width="5.25" style="6" customWidth="1"/>
    <col min="7940" max="7940" width="5.375" style="6" customWidth="1"/>
    <col min="7941" max="7942" width="3.5" style="6" customWidth="1"/>
    <col min="7943" max="7943" width="1.5" style="6" customWidth="1"/>
    <col min="7944" max="7944" width="14.125" style="6" customWidth="1"/>
    <col min="7945" max="7945" width="1.5" style="6" customWidth="1"/>
    <col min="7946" max="7946" width="14.125" style="6" customWidth="1"/>
    <col min="7947" max="7947" width="1.5" style="6" customWidth="1"/>
    <col min="7948" max="7948" width="14.125" style="6" customWidth="1"/>
    <col min="7949" max="7949" width="1.5" style="6" customWidth="1"/>
    <col min="7950" max="7950" width="14.125" style="6" customWidth="1"/>
    <col min="7951" max="7951" width="2.75" style="6" customWidth="1"/>
    <col min="7952" max="7952" width="14.125" style="6" customWidth="1"/>
    <col min="7953" max="7953" width="1.5" style="6" customWidth="1"/>
    <col min="7954" max="7954" width="14.125" style="6" customWidth="1"/>
    <col min="7955" max="8193" width="9" style="6"/>
    <col min="8194" max="8194" width="28.375" style="6" customWidth="1"/>
    <col min="8195" max="8195" width="5.25" style="6" customWidth="1"/>
    <col min="8196" max="8196" width="5.375" style="6" customWidth="1"/>
    <col min="8197" max="8198" width="3.5" style="6" customWidth="1"/>
    <col min="8199" max="8199" width="1.5" style="6" customWidth="1"/>
    <col min="8200" max="8200" width="14.125" style="6" customWidth="1"/>
    <col min="8201" max="8201" width="1.5" style="6" customWidth="1"/>
    <col min="8202" max="8202" width="14.125" style="6" customWidth="1"/>
    <col min="8203" max="8203" width="1.5" style="6" customWidth="1"/>
    <col min="8204" max="8204" width="14.125" style="6" customWidth="1"/>
    <col min="8205" max="8205" width="1.5" style="6" customWidth="1"/>
    <col min="8206" max="8206" width="14.125" style="6" customWidth="1"/>
    <col min="8207" max="8207" width="2.75" style="6" customWidth="1"/>
    <col min="8208" max="8208" width="14.125" style="6" customWidth="1"/>
    <col min="8209" max="8209" width="1.5" style="6" customWidth="1"/>
    <col min="8210" max="8210" width="14.125" style="6" customWidth="1"/>
    <col min="8211" max="8449" width="9" style="6"/>
    <col min="8450" max="8450" width="28.375" style="6" customWidth="1"/>
    <col min="8451" max="8451" width="5.25" style="6" customWidth="1"/>
    <col min="8452" max="8452" width="5.375" style="6" customWidth="1"/>
    <col min="8453" max="8454" width="3.5" style="6" customWidth="1"/>
    <col min="8455" max="8455" width="1.5" style="6" customWidth="1"/>
    <col min="8456" max="8456" width="14.125" style="6" customWidth="1"/>
    <col min="8457" max="8457" width="1.5" style="6" customWidth="1"/>
    <col min="8458" max="8458" width="14.125" style="6" customWidth="1"/>
    <col min="8459" max="8459" width="1.5" style="6" customWidth="1"/>
    <col min="8460" max="8460" width="14.125" style="6" customWidth="1"/>
    <col min="8461" max="8461" width="1.5" style="6" customWidth="1"/>
    <col min="8462" max="8462" width="14.125" style="6" customWidth="1"/>
    <col min="8463" max="8463" width="2.75" style="6" customWidth="1"/>
    <col min="8464" max="8464" width="14.125" style="6" customWidth="1"/>
    <col min="8465" max="8465" width="1.5" style="6" customWidth="1"/>
    <col min="8466" max="8466" width="14.125" style="6" customWidth="1"/>
    <col min="8467" max="8705" width="9" style="6"/>
    <col min="8706" max="8706" width="28.375" style="6" customWidth="1"/>
    <col min="8707" max="8707" width="5.25" style="6" customWidth="1"/>
    <col min="8708" max="8708" width="5.375" style="6" customWidth="1"/>
    <col min="8709" max="8710" width="3.5" style="6" customWidth="1"/>
    <col min="8711" max="8711" width="1.5" style="6" customWidth="1"/>
    <col min="8712" max="8712" width="14.125" style="6" customWidth="1"/>
    <col min="8713" max="8713" width="1.5" style="6" customWidth="1"/>
    <col min="8714" max="8714" width="14.125" style="6" customWidth="1"/>
    <col min="8715" max="8715" width="1.5" style="6" customWidth="1"/>
    <col min="8716" max="8716" width="14.125" style="6" customWidth="1"/>
    <col min="8717" max="8717" width="1.5" style="6" customWidth="1"/>
    <col min="8718" max="8718" width="14.125" style="6" customWidth="1"/>
    <col min="8719" max="8719" width="2.75" style="6" customWidth="1"/>
    <col min="8720" max="8720" width="14.125" style="6" customWidth="1"/>
    <col min="8721" max="8721" width="1.5" style="6" customWidth="1"/>
    <col min="8722" max="8722" width="14.125" style="6" customWidth="1"/>
    <col min="8723" max="8961" width="9" style="6"/>
    <col min="8962" max="8962" width="28.375" style="6" customWidth="1"/>
    <col min="8963" max="8963" width="5.25" style="6" customWidth="1"/>
    <col min="8964" max="8964" width="5.375" style="6" customWidth="1"/>
    <col min="8965" max="8966" width="3.5" style="6" customWidth="1"/>
    <col min="8967" max="8967" width="1.5" style="6" customWidth="1"/>
    <col min="8968" max="8968" width="14.125" style="6" customWidth="1"/>
    <col min="8969" max="8969" width="1.5" style="6" customWidth="1"/>
    <col min="8970" max="8970" width="14.125" style="6" customWidth="1"/>
    <col min="8971" max="8971" width="1.5" style="6" customWidth="1"/>
    <col min="8972" max="8972" width="14.125" style="6" customWidth="1"/>
    <col min="8973" max="8973" width="1.5" style="6" customWidth="1"/>
    <col min="8974" max="8974" width="14.125" style="6" customWidth="1"/>
    <col min="8975" max="8975" width="2.75" style="6" customWidth="1"/>
    <col min="8976" max="8976" width="14.125" style="6" customWidth="1"/>
    <col min="8977" max="8977" width="1.5" style="6" customWidth="1"/>
    <col min="8978" max="8978" width="14.125" style="6" customWidth="1"/>
    <col min="8979" max="9217" width="9" style="6"/>
    <col min="9218" max="9218" width="28.375" style="6" customWidth="1"/>
    <col min="9219" max="9219" width="5.25" style="6" customWidth="1"/>
    <col min="9220" max="9220" width="5.375" style="6" customWidth="1"/>
    <col min="9221" max="9222" width="3.5" style="6" customWidth="1"/>
    <col min="9223" max="9223" width="1.5" style="6" customWidth="1"/>
    <col min="9224" max="9224" width="14.125" style="6" customWidth="1"/>
    <col min="9225" max="9225" width="1.5" style="6" customWidth="1"/>
    <col min="9226" max="9226" width="14.125" style="6" customWidth="1"/>
    <col min="9227" max="9227" width="1.5" style="6" customWidth="1"/>
    <col min="9228" max="9228" width="14.125" style="6" customWidth="1"/>
    <col min="9229" max="9229" width="1.5" style="6" customWidth="1"/>
    <col min="9230" max="9230" width="14.125" style="6" customWidth="1"/>
    <col min="9231" max="9231" width="2.75" style="6" customWidth="1"/>
    <col min="9232" max="9232" width="14.125" style="6" customWidth="1"/>
    <col min="9233" max="9233" width="1.5" style="6" customWidth="1"/>
    <col min="9234" max="9234" width="14.125" style="6" customWidth="1"/>
    <col min="9235" max="9473" width="9" style="6"/>
    <col min="9474" max="9474" width="28.375" style="6" customWidth="1"/>
    <col min="9475" max="9475" width="5.25" style="6" customWidth="1"/>
    <col min="9476" max="9476" width="5.375" style="6" customWidth="1"/>
    <col min="9477" max="9478" width="3.5" style="6" customWidth="1"/>
    <col min="9479" max="9479" width="1.5" style="6" customWidth="1"/>
    <col min="9480" max="9480" width="14.125" style="6" customWidth="1"/>
    <col min="9481" max="9481" width="1.5" style="6" customWidth="1"/>
    <col min="9482" max="9482" width="14.125" style="6" customWidth="1"/>
    <col min="9483" max="9483" width="1.5" style="6" customWidth="1"/>
    <col min="9484" max="9484" width="14.125" style="6" customWidth="1"/>
    <col min="9485" max="9485" width="1.5" style="6" customWidth="1"/>
    <col min="9486" max="9486" width="14.125" style="6" customWidth="1"/>
    <col min="9487" max="9487" width="2.75" style="6" customWidth="1"/>
    <col min="9488" max="9488" width="14.125" style="6" customWidth="1"/>
    <col min="9489" max="9489" width="1.5" style="6" customWidth="1"/>
    <col min="9490" max="9490" width="14.125" style="6" customWidth="1"/>
    <col min="9491" max="9729" width="9" style="6"/>
    <col min="9730" max="9730" width="28.375" style="6" customWidth="1"/>
    <col min="9731" max="9731" width="5.25" style="6" customWidth="1"/>
    <col min="9732" max="9732" width="5.375" style="6" customWidth="1"/>
    <col min="9733" max="9734" width="3.5" style="6" customWidth="1"/>
    <col min="9735" max="9735" width="1.5" style="6" customWidth="1"/>
    <col min="9736" max="9736" width="14.125" style="6" customWidth="1"/>
    <col min="9737" max="9737" width="1.5" style="6" customWidth="1"/>
    <col min="9738" max="9738" width="14.125" style="6" customWidth="1"/>
    <col min="9739" max="9739" width="1.5" style="6" customWidth="1"/>
    <col min="9740" max="9740" width="14.125" style="6" customWidth="1"/>
    <col min="9741" max="9741" width="1.5" style="6" customWidth="1"/>
    <col min="9742" max="9742" width="14.125" style="6" customWidth="1"/>
    <col min="9743" max="9743" width="2.75" style="6" customWidth="1"/>
    <col min="9744" max="9744" width="14.125" style="6" customWidth="1"/>
    <col min="9745" max="9745" width="1.5" style="6" customWidth="1"/>
    <col min="9746" max="9746" width="14.125" style="6" customWidth="1"/>
    <col min="9747" max="9985" width="9" style="6"/>
    <col min="9986" max="9986" width="28.375" style="6" customWidth="1"/>
    <col min="9987" max="9987" width="5.25" style="6" customWidth="1"/>
    <col min="9988" max="9988" width="5.375" style="6" customWidth="1"/>
    <col min="9989" max="9990" width="3.5" style="6" customWidth="1"/>
    <col min="9991" max="9991" width="1.5" style="6" customWidth="1"/>
    <col min="9992" max="9992" width="14.125" style="6" customWidth="1"/>
    <col min="9993" max="9993" width="1.5" style="6" customWidth="1"/>
    <col min="9994" max="9994" width="14.125" style="6" customWidth="1"/>
    <col min="9995" max="9995" width="1.5" style="6" customWidth="1"/>
    <col min="9996" max="9996" width="14.125" style="6" customWidth="1"/>
    <col min="9997" max="9997" width="1.5" style="6" customWidth="1"/>
    <col min="9998" max="9998" width="14.125" style="6" customWidth="1"/>
    <col min="9999" max="9999" width="2.75" style="6" customWidth="1"/>
    <col min="10000" max="10000" width="14.125" style="6" customWidth="1"/>
    <col min="10001" max="10001" width="1.5" style="6" customWidth="1"/>
    <col min="10002" max="10002" width="14.125" style="6" customWidth="1"/>
    <col min="10003" max="10241" width="9" style="6"/>
    <col min="10242" max="10242" width="28.375" style="6" customWidth="1"/>
    <col min="10243" max="10243" width="5.25" style="6" customWidth="1"/>
    <col min="10244" max="10244" width="5.375" style="6" customWidth="1"/>
    <col min="10245" max="10246" width="3.5" style="6" customWidth="1"/>
    <col min="10247" max="10247" width="1.5" style="6" customWidth="1"/>
    <col min="10248" max="10248" width="14.125" style="6" customWidth="1"/>
    <col min="10249" max="10249" width="1.5" style="6" customWidth="1"/>
    <col min="10250" max="10250" width="14.125" style="6" customWidth="1"/>
    <col min="10251" max="10251" width="1.5" style="6" customWidth="1"/>
    <col min="10252" max="10252" width="14.125" style="6" customWidth="1"/>
    <col min="10253" max="10253" width="1.5" style="6" customWidth="1"/>
    <col min="10254" max="10254" width="14.125" style="6" customWidth="1"/>
    <col min="10255" max="10255" width="2.75" style="6" customWidth="1"/>
    <col min="10256" max="10256" width="14.125" style="6" customWidth="1"/>
    <col min="10257" max="10257" width="1.5" style="6" customWidth="1"/>
    <col min="10258" max="10258" width="14.125" style="6" customWidth="1"/>
    <col min="10259" max="10497" width="9" style="6"/>
    <col min="10498" max="10498" width="28.375" style="6" customWidth="1"/>
    <col min="10499" max="10499" width="5.25" style="6" customWidth="1"/>
    <col min="10500" max="10500" width="5.375" style="6" customWidth="1"/>
    <col min="10501" max="10502" width="3.5" style="6" customWidth="1"/>
    <col min="10503" max="10503" width="1.5" style="6" customWidth="1"/>
    <col min="10504" max="10504" width="14.125" style="6" customWidth="1"/>
    <col min="10505" max="10505" width="1.5" style="6" customWidth="1"/>
    <col min="10506" max="10506" width="14.125" style="6" customWidth="1"/>
    <col min="10507" max="10507" width="1.5" style="6" customWidth="1"/>
    <col min="10508" max="10508" width="14.125" style="6" customWidth="1"/>
    <col min="10509" max="10509" width="1.5" style="6" customWidth="1"/>
    <col min="10510" max="10510" width="14.125" style="6" customWidth="1"/>
    <col min="10511" max="10511" width="2.75" style="6" customWidth="1"/>
    <col min="10512" max="10512" width="14.125" style="6" customWidth="1"/>
    <col min="10513" max="10513" width="1.5" style="6" customWidth="1"/>
    <col min="10514" max="10514" width="14.125" style="6" customWidth="1"/>
    <col min="10515" max="10753" width="9" style="6"/>
    <col min="10754" max="10754" width="28.375" style="6" customWidth="1"/>
    <col min="10755" max="10755" width="5.25" style="6" customWidth="1"/>
    <col min="10756" max="10756" width="5.375" style="6" customWidth="1"/>
    <col min="10757" max="10758" width="3.5" style="6" customWidth="1"/>
    <col min="10759" max="10759" width="1.5" style="6" customWidth="1"/>
    <col min="10760" max="10760" width="14.125" style="6" customWidth="1"/>
    <col min="10761" max="10761" width="1.5" style="6" customWidth="1"/>
    <col min="10762" max="10762" width="14.125" style="6" customWidth="1"/>
    <col min="10763" max="10763" width="1.5" style="6" customWidth="1"/>
    <col min="10764" max="10764" width="14.125" style="6" customWidth="1"/>
    <col min="10765" max="10765" width="1.5" style="6" customWidth="1"/>
    <col min="10766" max="10766" width="14.125" style="6" customWidth="1"/>
    <col min="10767" max="10767" width="2.75" style="6" customWidth="1"/>
    <col min="10768" max="10768" width="14.125" style="6" customWidth="1"/>
    <col min="10769" max="10769" width="1.5" style="6" customWidth="1"/>
    <col min="10770" max="10770" width="14.125" style="6" customWidth="1"/>
    <col min="10771" max="11009" width="9" style="6"/>
    <col min="11010" max="11010" width="28.375" style="6" customWidth="1"/>
    <col min="11011" max="11011" width="5.25" style="6" customWidth="1"/>
    <col min="11012" max="11012" width="5.375" style="6" customWidth="1"/>
    <col min="11013" max="11014" width="3.5" style="6" customWidth="1"/>
    <col min="11015" max="11015" width="1.5" style="6" customWidth="1"/>
    <col min="11016" max="11016" width="14.125" style="6" customWidth="1"/>
    <col min="11017" max="11017" width="1.5" style="6" customWidth="1"/>
    <col min="11018" max="11018" width="14.125" style="6" customWidth="1"/>
    <col min="11019" max="11019" width="1.5" style="6" customWidth="1"/>
    <col min="11020" max="11020" width="14.125" style="6" customWidth="1"/>
    <col min="11021" max="11021" width="1.5" style="6" customWidth="1"/>
    <col min="11022" max="11022" width="14.125" style="6" customWidth="1"/>
    <col min="11023" max="11023" width="2.75" style="6" customWidth="1"/>
    <col min="11024" max="11024" width="14.125" style="6" customWidth="1"/>
    <col min="11025" max="11025" width="1.5" style="6" customWidth="1"/>
    <col min="11026" max="11026" width="14.125" style="6" customWidth="1"/>
    <col min="11027" max="11265" width="9" style="6"/>
    <col min="11266" max="11266" width="28.375" style="6" customWidth="1"/>
    <col min="11267" max="11267" width="5.25" style="6" customWidth="1"/>
    <col min="11268" max="11268" width="5.375" style="6" customWidth="1"/>
    <col min="11269" max="11270" width="3.5" style="6" customWidth="1"/>
    <col min="11271" max="11271" width="1.5" style="6" customWidth="1"/>
    <col min="11272" max="11272" width="14.125" style="6" customWidth="1"/>
    <col min="11273" max="11273" width="1.5" style="6" customWidth="1"/>
    <col min="11274" max="11274" width="14.125" style="6" customWidth="1"/>
    <col min="11275" max="11275" width="1.5" style="6" customWidth="1"/>
    <col min="11276" max="11276" width="14.125" style="6" customWidth="1"/>
    <col min="11277" max="11277" width="1.5" style="6" customWidth="1"/>
    <col min="11278" max="11278" width="14.125" style="6" customWidth="1"/>
    <col min="11279" max="11279" width="2.75" style="6" customWidth="1"/>
    <col min="11280" max="11280" width="14.125" style="6" customWidth="1"/>
    <col min="11281" max="11281" width="1.5" style="6" customWidth="1"/>
    <col min="11282" max="11282" width="14.125" style="6" customWidth="1"/>
    <col min="11283" max="11521" width="9" style="6"/>
    <col min="11522" max="11522" width="28.375" style="6" customWidth="1"/>
    <col min="11523" max="11523" width="5.25" style="6" customWidth="1"/>
    <col min="11524" max="11524" width="5.375" style="6" customWidth="1"/>
    <col min="11525" max="11526" width="3.5" style="6" customWidth="1"/>
    <col min="11527" max="11527" width="1.5" style="6" customWidth="1"/>
    <col min="11528" max="11528" width="14.125" style="6" customWidth="1"/>
    <col min="11529" max="11529" width="1.5" style="6" customWidth="1"/>
    <col min="11530" max="11530" width="14.125" style="6" customWidth="1"/>
    <col min="11531" max="11531" width="1.5" style="6" customWidth="1"/>
    <col min="11532" max="11532" width="14.125" style="6" customWidth="1"/>
    <col min="11533" max="11533" width="1.5" style="6" customWidth="1"/>
    <col min="11534" max="11534" width="14.125" style="6" customWidth="1"/>
    <col min="11535" max="11535" width="2.75" style="6" customWidth="1"/>
    <col min="11536" max="11536" width="14.125" style="6" customWidth="1"/>
    <col min="11537" max="11537" width="1.5" style="6" customWidth="1"/>
    <col min="11538" max="11538" width="14.125" style="6" customWidth="1"/>
    <col min="11539" max="11777" width="9" style="6"/>
    <col min="11778" max="11778" width="28.375" style="6" customWidth="1"/>
    <col min="11779" max="11779" width="5.25" style="6" customWidth="1"/>
    <col min="11780" max="11780" width="5.375" style="6" customWidth="1"/>
    <col min="11781" max="11782" width="3.5" style="6" customWidth="1"/>
    <col min="11783" max="11783" width="1.5" style="6" customWidth="1"/>
    <col min="11784" max="11784" width="14.125" style="6" customWidth="1"/>
    <col min="11785" max="11785" width="1.5" style="6" customWidth="1"/>
    <col min="11786" max="11786" width="14.125" style="6" customWidth="1"/>
    <col min="11787" max="11787" width="1.5" style="6" customWidth="1"/>
    <col min="11788" max="11788" width="14.125" style="6" customWidth="1"/>
    <col min="11789" max="11789" width="1.5" style="6" customWidth="1"/>
    <col min="11790" max="11790" width="14.125" style="6" customWidth="1"/>
    <col min="11791" max="11791" width="2.75" style="6" customWidth="1"/>
    <col min="11792" max="11792" width="14.125" style="6" customWidth="1"/>
    <col min="11793" max="11793" width="1.5" style="6" customWidth="1"/>
    <col min="11794" max="11794" width="14.125" style="6" customWidth="1"/>
    <col min="11795" max="12033" width="9" style="6"/>
    <col min="12034" max="12034" width="28.375" style="6" customWidth="1"/>
    <col min="12035" max="12035" width="5.25" style="6" customWidth="1"/>
    <col min="12036" max="12036" width="5.375" style="6" customWidth="1"/>
    <col min="12037" max="12038" width="3.5" style="6" customWidth="1"/>
    <col min="12039" max="12039" width="1.5" style="6" customWidth="1"/>
    <col min="12040" max="12040" width="14.125" style="6" customWidth="1"/>
    <col min="12041" max="12041" width="1.5" style="6" customWidth="1"/>
    <col min="12042" max="12042" width="14.125" style="6" customWidth="1"/>
    <col min="12043" max="12043" width="1.5" style="6" customWidth="1"/>
    <col min="12044" max="12044" width="14.125" style="6" customWidth="1"/>
    <col min="12045" max="12045" width="1.5" style="6" customWidth="1"/>
    <col min="12046" max="12046" width="14.125" style="6" customWidth="1"/>
    <col min="12047" max="12047" width="2.75" style="6" customWidth="1"/>
    <col min="12048" max="12048" width="14.125" style="6" customWidth="1"/>
    <col min="12049" max="12049" width="1.5" style="6" customWidth="1"/>
    <col min="12050" max="12050" width="14.125" style="6" customWidth="1"/>
    <col min="12051" max="12289" width="9" style="6"/>
    <col min="12290" max="12290" width="28.375" style="6" customWidth="1"/>
    <col min="12291" max="12291" width="5.25" style="6" customWidth="1"/>
    <col min="12292" max="12292" width="5.375" style="6" customWidth="1"/>
    <col min="12293" max="12294" width="3.5" style="6" customWidth="1"/>
    <col min="12295" max="12295" width="1.5" style="6" customWidth="1"/>
    <col min="12296" max="12296" width="14.125" style="6" customWidth="1"/>
    <col min="12297" max="12297" width="1.5" style="6" customWidth="1"/>
    <col min="12298" max="12298" width="14.125" style="6" customWidth="1"/>
    <col min="12299" max="12299" width="1.5" style="6" customWidth="1"/>
    <col min="12300" max="12300" width="14.125" style="6" customWidth="1"/>
    <col min="12301" max="12301" width="1.5" style="6" customWidth="1"/>
    <col min="12302" max="12302" width="14.125" style="6" customWidth="1"/>
    <col min="12303" max="12303" width="2.75" style="6" customWidth="1"/>
    <col min="12304" max="12304" width="14.125" style="6" customWidth="1"/>
    <col min="12305" max="12305" width="1.5" style="6" customWidth="1"/>
    <col min="12306" max="12306" width="14.125" style="6" customWidth="1"/>
    <col min="12307" max="12545" width="9" style="6"/>
    <col min="12546" max="12546" width="28.375" style="6" customWidth="1"/>
    <col min="12547" max="12547" width="5.25" style="6" customWidth="1"/>
    <col min="12548" max="12548" width="5.375" style="6" customWidth="1"/>
    <col min="12549" max="12550" width="3.5" style="6" customWidth="1"/>
    <col min="12551" max="12551" width="1.5" style="6" customWidth="1"/>
    <col min="12552" max="12552" width="14.125" style="6" customWidth="1"/>
    <col min="12553" max="12553" width="1.5" style="6" customWidth="1"/>
    <col min="12554" max="12554" width="14.125" style="6" customWidth="1"/>
    <col min="12555" max="12555" width="1.5" style="6" customWidth="1"/>
    <col min="12556" max="12556" width="14.125" style="6" customWidth="1"/>
    <col min="12557" max="12557" width="1.5" style="6" customWidth="1"/>
    <col min="12558" max="12558" width="14.125" style="6" customWidth="1"/>
    <col min="12559" max="12559" width="2.75" style="6" customWidth="1"/>
    <col min="12560" max="12560" width="14.125" style="6" customWidth="1"/>
    <col min="12561" max="12561" width="1.5" style="6" customWidth="1"/>
    <col min="12562" max="12562" width="14.125" style="6" customWidth="1"/>
    <col min="12563" max="12801" width="9" style="6"/>
    <col min="12802" max="12802" width="28.375" style="6" customWidth="1"/>
    <col min="12803" max="12803" width="5.25" style="6" customWidth="1"/>
    <col min="12804" max="12804" width="5.375" style="6" customWidth="1"/>
    <col min="12805" max="12806" width="3.5" style="6" customWidth="1"/>
    <col min="12807" max="12807" width="1.5" style="6" customWidth="1"/>
    <col min="12808" max="12808" width="14.125" style="6" customWidth="1"/>
    <col min="12809" max="12809" width="1.5" style="6" customWidth="1"/>
    <col min="12810" max="12810" width="14.125" style="6" customWidth="1"/>
    <col min="12811" max="12811" width="1.5" style="6" customWidth="1"/>
    <col min="12812" max="12812" width="14.125" style="6" customWidth="1"/>
    <col min="12813" max="12813" width="1.5" style="6" customWidth="1"/>
    <col min="12814" max="12814" width="14.125" style="6" customWidth="1"/>
    <col min="12815" max="12815" width="2.75" style="6" customWidth="1"/>
    <col min="12816" max="12816" width="14.125" style="6" customWidth="1"/>
    <col min="12817" max="12817" width="1.5" style="6" customWidth="1"/>
    <col min="12818" max="12818" width="14.125" style="6" customWidth="1"/>
    <col min="12819" max="13057" width="9" style="6"/>
    <col min="13058" max="13058" width="28.375" style="6" customWidth="1"/>
    <col min="13059" max="13059" width="5.25" style="6" customWidth="1"/>
    <col min="13060" max="13060" width="5.375" style="6" customWidth="1"/>
    <col min="13061" max="13062" width="3.5" style="6" customWidth="1"/>
    <col min="13063" max="13063" width="1.5" style="6" customWidth="1"/>
    <col min="13064" max="13064" width="14.125" style="6" customWidth="1"/>
    <col min="13065" max="13065" width="1.5" style="6" customWidth="1"/>
    <col min="13066" max="13066" width="14.125" style="6" customWidth="1"/>
    <col min="13067" max="13067" width="1.5" style="6" customWidth="1"/>
    <col min="13068" max="13068" width="14.125" style="6" customWidth="1"/>
    <col min="13069" max="13069" width="1.5" style="6" customWidth="1"/>
    <col min="13070" max="13070" width="14.125" style="6" customWidth="1"/>
    <col min="13071" max="13071" width="2.75" style="6" customWidth="1"/>
    <col min="13072" max="13072" width="14.125" style="6" customWidth="1"/>
    <col min="13073" max="13073" width="1.5" style="6" customWidth="1"/>
    <col min="13074" max="13074" width="14.125" style="6" customWidth="1"/>
    <col min="13075" max="13313" width="9" style="6"/>
    <col min="13314" max="13314" width="28.375" style="6" customWidth="1"/>
    <col min="13315" max="13315" width="5.25" style="6" customWidth="1"/>
    <col min="13316" max="13316" width="5.375" style="6" customWidth="1"/>
    <col min="13317" max="13318" width="3.5" style="6" customWidth="1"/>
    <col min="13319" max="13319" width="1.5" style="6" customWidth="1"/>
    <col min="13320" max="13320" width="14.125" style="6" customWidth="1"/>
    <col min="13321" max="13321" width="1.5" style="6" customWidth="1"/>
    <col min="13322" max="13322" width="14.125" style="6" customWidth="1"/>
    <col min="13323" max="13323" width="1.5" style="6" customWidth="1"/>
    <col min="13324" max="13324" width="14.125" style="6" customWidth="1"/>
    <col min="13325" max="13325" width="1.5" style="6" customWidth="1"/>
    <col min="13326" max="13326" width="14.125" style="6" customWidth="1"/>
    <col min="13327" max="13327" width="2.75" style="6" customWidth="1"/>
    <col min="13328" max="13328" width="14.125" style="6" customWidth="1"/>
    <col min="13329" max="13329" width="1.5" style="6" customWidth="1"/>
    <col min="13330" max="13330" width="14.125" style="6" customWidth="1"/>
    <col min="13331" max="13569" width="9" style="6"/>
    <col min="13570" max="13570" width="28.375" style="6" customWidth="1"/>
    <col min="13571" max="13571" width="5.25" style="6" customWidth="1"/>
    <col min="13572" max="13572" width="5.375" style="6" customWidth="1"/>
    <col min="13573" max="13574" width="3.5" style="6" customWidth="1"/>
    <col min="13575" max="13575" width="1.5" style="6" customWidth="1"/>
    <col min="13576" max="13576" width="14.125" style="6" customWidth="1"/>
    <col min="13577" max="13577" width="1.5" style="6" customWidth="1"/>
    <col min="13578" max="13578" width="14.125" style="6" customWidth="1"/>
    <col min="13579" max="13579" width="1.5" style="6" customWidth="1"/>
    <col min="13580" max="13580" width="14.125" style="6" customWidth="1"/>
    <col min="13581" max="13581" width="1.5" style="6" customWidth="1"/>
    <col min="13582" max="13582" width="14.125" style="6" customWidth="1"/>
    <col min="13583" max="13583" width="2.75" style="6" customWidth="1"/>
    <col min="13584" max="13584" width="14.125" style="6" customWidth="1"/>
    <col min="13585" max="13585" width="1.5" style="6" customWidth="1"/>
    <col min="13586" max="13586" width="14.125" style="6" customWidth="1"/>
    <col min="13587" max="13825" width="9" style="6"/>
    <col min="13826" max="13826" width="28.375" style="6" customWidth="1"/>
    <col min="13827" max="13827" width="5.25" style="6" customWidth="1"/>
    <col min="13828" max="13828" width="5.375" style="6" customWidth="1"/>
    <col min="13829" max="13830" width="3.5" style="6" customWidth="1"/>
    <col min="13831" max="13831" width="1.5" style="6" customWidth="1"/>
    <col min="13832" max="13832" width="14.125" style="6" customWidth="1"/>
    <col min="13833" max="13833" width="1.5" style="6" customWidth="1"/>
    <col min="13834" max="13834" width="14.125" style="6" customWidth="1"/>
    <col min="13835" max="13835" width="1.5" style="6" customWidth="1"/>
    <col min="13836" max="13836" width="14.125" style="6" customWidth="1"/>
    <col min="13837" max="13837" width="1.5" style="6" customWidth="1"/>
    <col min="13838" max="13838" width="14.125" style="6" customWidth="1"/>
    <col min="13839" max="13839" width="2.75" style="6" customWidth="1"/>
    <col min="13840" max="13840" width="14.125" style="6" customWidth="1"/>
    <col min="13841" max="13841" width="1.5" style="6" customWidth="1"/>
    <col min="13842" max="13842" width="14.125" style="6" customWidth="1"/>
    <col min="13843" max="14081" width="9" style="6"/>
    <col min="14082" max="14082" width="28.375" style="6" customWidth="1"/>
    <col min="14083" max="14083" width="5.25" style="6" customWidth="1"/>
    <col min="14084" max="14084" width="5.375" style="6" customWidth="1"/>
    <col min="14085" max="14086" width="3.5" style="6" customWidth="1"/>
    <col min="14087" max="14087" width="1.5" style="6" customWidth="1"/>
    <col min="14088" max="14088" width="14.125" style="6" customWidth="1"/>
    <col min="14089" max="14089" width="1.5" style="6" customWidth="1"/>
    <col min="14090" max="14090" width="14.125" style="6" customWidth="1"/>
    <col min="14091" max="14091" width="1.5" style="6" customWidth="1"/>
    <col min="14092" max="14092" width="14.125" style="6" customWidth="1"/>
    <col min="14093" max="14093" width="1.5" style="6" customWidth="1"/>
    <col min="14094" max="14094" width="14.125" style="6" customWidth="1"/>
    <col min="14095" max="14095" width="2.75" style="6" customWidth="1"/>
    <col min="14096" max="14096" width="14.125" style="6" customWidth="1"/>
    <col min="14097" max="14097" width="1.5" style="6" customWidth="1"/>
    <col min="14098" max="14098" width="14.125" style="6" customWidth="1"/>
    <col min="14099" max="14337" width="9" style="6"/>
    <col min="14338" max="14338" width="28.375" style="6" customWidth="1"/>
    <col min="14339" max="14339" width="5.25" style="6" customWidth="1"/>
    <col min="14340" max="14340" width="5.375" style="6" customWidth="1"/>
    <col min="14341" max="14342" width="3.5" style="6" customWidth="1"/>
    <col min="14343" max="14343" width="1.5" style="6" customWidth="1"/>
    <col min="14344" max="14344" width="14.125" style="6" customWidth="1"/>
    <col min="14345" max="14345" width="1.5" style="6" customWidth="1"/>
    <col min="14346" max="14346" width="14.125" style="6" customWidth="1"/>
    <col min="14347" max="14347" width="1.5" style="6" customWidth="1"/>
    <col min="14348" max="14348" width="14.125" style="6" customWidth="1"/>
    <col min="14349" max="14349" width="1.5" style="6" customWidth="1"/>
    <col min="14350" max="14350" width="14.125" style="6" customWidth="1"/>
    <col min="14351" max="14351" width="2.75" style="6" customWidth="1"/>
    <col min="14352" max="14352" width="14.125" style="6" customWidth="1"/>
    <col min="14353" max="14353" width="1.5" style="6" customWidth="1"/>
    <col min="14354" max="14354" width="14.125" style="6" customWidth="1"/>
    <col min="14355" max="14593" width="9" style="6"/>
    <col min="14594" max="14594" width="28.375" style="6" customWidth="1"/>
    <col min="14595" max="14595" width="5.25" style="6" customWidth="1"/>
    <col min="14596" max="14596" width="5.375" style="6" customWidth="1"/>
    <col min="14597" max="14598" width="3.5" style="6" customWidth="1"/>
    <col min="14599" max="14599" width="1.5" style="6" customWidth="1"/>
    <col min="14600" max="14600" width="14.125" style="6" customWidth="1"/>
    <col min="14601" max="14601" width="1.5" style="6" customWidth="1"/>
    <col min="14602" max="14602" width="14.125" style="6" customWidth="1"/>
    <col min="14603" max="14603" width="1.5" style="6" customWidth="1"/>
    <col min="14604" max="14604" width="14.125" style="6" customWidth="1"/>
    <col min="14605" max="14605" width="1.5" style="6" customWidth="1"/>
    <col min="14606" max="14606" width="14.125" style="6" customWidth="1"/>
    <col min="14607" max="14607" width="2.75" style="6" customWidth="1"/>
    <col min="14608" max="14608" width="14.125" style="6" customWidth="1"/>
    <col min="14609" max="14609" width="1.5" style="6" customWidth="1"/>
    <col min="14610" max="14610" width="14.125" style="6" customWidth="1"/>
    <col min="14611" max="14849" width="9" style="6"/>
    <col min="14850" max="14850" width="28.375" style="6" customWidth="1"/>
    <col min="14851" max="14851" width="5.25" style="6" customWidth="1"/>
    <col min="14852" max="14852" width="5.375" style="6" customWidth="1"/>
    <col min="14853" max="14854" width="3.5" style="6" customWidth="1"/>
    <col min="14855" max="14855" width="1.5" style="6" customWidth="1"/>
    <col min="14856" max="14856" width="14.125" style="6" customWidth="1"/>
    <col min="14857" max="14857" width="1.5" style="6" customWidth="1"/>
    <col min="14858" max="14858" width="14.125" style="6" customWidth="1"/>
    <col min="14859" max="14859" width="1.5" style="6" customWidth="1"/>
    <col min="14860" max="14860" width="14.125" style="6" customWidth="1"/>
    <col min="14861" max="14861" width="1.5" style="6" customWidth="1"/>
    <col min="14862" max="14862" width="14.125" style="6" customWidth="1"/>
    <col min="14863" max="14863" width="2.75" style="6" customWidth="1"/>
    <col min="14864" max="14864" width="14.125" style="6" customWidth="1"/>
    <col min="14865" max="14865" width="1.5" style="6" customWidth="1"/>
    <col min="14866" max="14866" width="14.125" style="6" customWidth="1"/>
    <col min="14867" max="15105" width="9" style="6"/>
    <col min="15106" max="15106" width="28.375" style="6" customWidth="1"/>
    <col min="15107" max="15107" width="5.25" style="6" customWidth="1"/>
    <col min="15108" max="15108" width="5.375" style="6" customWidth="1"/>
    <col min="15109" max="15110" width="3.5" style="6" customWidth="1"/>
    <col min="15111" max="15111" width="1.5" style="6" customWidth="1"/>
    <col min="15112" max="15112" width="14.125" style="6" customWidth="1"/>
    <col min="15113" max="15113" width="1.5" style="6" customWidth="1"/>
    <col min="15114" max="15114" width="14.125" style="6" customWidth="1"/>
    <col min="15115" max="15115" width="1.5" style="6" customWidth="1"/>
    <col min="15116" max="15116" width="14.125" style="6" customWidth="1"/>
    <col min="15117" max="15117" width="1.5" style="6" customWidth="1"/>
    <col min="15118" max="15118" width="14.125" style="6" customWidth="1"/>
    <col min="15119" max="15119" width="2.75" style="6" customWidth="1"/>
    <col min="15120" max="15120" width="14.125" style="6" customWidth="1"/>
    <col min="15121" max="15121" width="1.5" style="6" customWidth="1"/>
    <col min="15122" max="15122" width="14.125" style="6" customWidth="1"/>
    <col min="15123" max="15361" width="9" style="6"/>
    <col min="15362" max="15362" width="28.375" style="6" customWidth="1"/>
    <col min="15363" max="15363" width="5.25" style="6" customWidth="1"/>
    <col min="15364" max="15364" width="5.375" style="6" customWidth="1"/>
    <col min="15365" max="15366" width="3.5" style="6" customWidth="1"/>
    <col min="15367" max="15367" width="1.5" style="6" customWidth="1"/>
    <col min="15368" max="15368" width="14.125" style="6" customWidth="1"/>
    <col min="15369" max="15369" width="1.5" style="6" customWidth="1"/>
    <col min="15370" max="15370" width="14.125" style="6" customWidth="1"/>
    <col min="15371" max="15371" width="1.5" style="6" customWidth="1"/>
    <col min="15372" max="15372" width="14.125" style="6" customWidth="1"/>
    <col min="15373" max="15373" width="1.5" style="6" customWidth="1"/>
    <col min="15374" max="15374" width="14.125" style="6" customWidth="1"/>
    <col min="15375" max="15375" width="2.75" style="6" customWidth="1"/>
    <col min="15376" max="15376" width="14.125" style="6" customWidth="1"/>
    <col min="15377" max="15377" width="1.5" style="6" customWidth="1"/>
    <col min="15378" max="15378" width="14.125" style="6" customWidth="1"/>
    <col min="15379" max="15617" width="9" style="6"/>
    <col min="15618" max="15618" width="28.375" style="6" customWidth="1"/>
    <col min="15619" max="15619" width="5.25" style="6" customWidth="1"/>
    <col min="15620" max="15620" width="5.375" style="6" customWidth="1"/>
    <col min="15621" max="15622" width="3.5" style="6" customWidth="1"/>
    <col min="15623" max="15623" width="1.5" style="6" customWidth="1"/>
    <col min="15624" max="15624" width="14.125" style="6" customWidth="1"/>
    <col min="15625" max="15625" width="1.5" style="6" customWidth="1"/>
    <col min="15626" max="15626" width="14.125" style="6" customWidth="1"/>
    <col min="15627" max="15627" width="1.5" style="6" customWidth="1"/>
    <col min="15628" max="15628" width="14.125" style="6" customWidth="1"/>
    <col min="15629" max="15629" width="1.5" style="6" customWidth="1"/>
    <col min="15630" max="15630" width="14.125" style="6" customWidth="1"/>
    <col min="15631" max="15631" width="2.75" style="6" customWidth="1"/>
    <col min="15632" max="15632" width="14.125" style="6" customWidth="1"/>
    <col min="15633" max="15633" width="1.5" style="6" customWidth="1"/>
    <col min="15634" max="15634" width="14.125" style="6" customWidth="1"/>
    <col min="15635" max="15873" width="9" style="6"/>
    <col min="15874" max="15874" width="28.375" style="6" customWidth="1"/>
    <col min="15875" max="15875" width="5.25" style="6" customWidth="1"/>
    <col min="15876" max="15876" width="5.375" style="6" customWidth="1"/>
    <col min="15877" max="15878" width="3.5" style="6" customWidth="1"/>
    <col min="15879" max="15879" width="1.5" style="6" customWidth="1"/>
    <col min="15880" max="15880" width="14.125" style="6" customWidth="1"/>
    <col min="15881" max="15881" width="1.5" style="6" customWidth="1"/>
    <col min="15882" max="15882" width="14.125" style="6" customWidth="1"/>
    <col min="15883" max="15883" width="1.5" style="6" customWidth="1"/>
    <col min="15884" max="15884" width="14.125" style="6" customWidth="1"/>
    <col min="15885" max="15885" width="1.5" style="6" customWidth="1"/>
    <col min="15886" max="15886" width="14.125" style="6" customWidth="1"/>
    <col min="15887" max="15887" width="2.75" style="6" customWidth="1"/>
    <col min="15888" max="15888" width="14.125" style="6" customWidth="1"/>
    <col min="15889" max="15889" width="1.5" style="6" customWidth="1"/>
    <col min="15890" max="15890" width="14.125" style="6" customWidth="1"/>
    <col min="15891" max="16129" width="9" style="6"/>
    <col min="16130" max="16130" width="28.375" style="6" customWidth="1"/>
    <col min="16131" max="16131" width="5.25" style="6" customWidth="1"/>
    <col min="16132" max="16132" width="5.375" style="6" customWidth="1"/>
    <col min="16133" max="16134" width="3.5" style="6" customWidth="1"/>
    <col min="16135" max="16135" width="1.5" style="6" customWidth="1"/>
    <col min="16136" max="16136" width="14.125" style="6" customWidth="1"/>
    <col min="16137" max="16137" width="1.5" style="6" customWidth="1"/>
    <col min="16138" max="16138" width="14.125" style="6" customWidth="1"/>
    <col min="16139" max="16139" width="1.5" style="6" customWidth="1"/>
    <col min="16140" max="16140" width="14.125" style="6" customWidth="1"/>
    <col min="16141" max="16141" width="1.5" style="6" customWidth="1"/>
    <col min="16142" max="16142" width="14.125" style="6" customWidth="1"/>
    <col min="16143" max="16143" width="2.75" style="6" customWidth="1"/>
    <col min="16144" max="16144" width="14.125" style="6" customWidth="1"/>
    <col min="16145" max="16145" width="1.5" style="6" customWidth="1"/>
    <col min="16146" max="16146" width="14.125" style="6" customWidth="1"/>
    <col min="16147" max="16384" width="9" style="6"/>
  </cols>
  <sheetData>
    <row r="1" spans="1:19" ht="14.25" thickTop="1" thickBot="1" x14ac:dyDescent="0.25">
      <c r="A1" s="868"/>
      <c r="B1" s="869"/>
      <c r="C1" s="870"/>
      <c r="D1" s="870"/>
      <c r="E1" s="870"/>
      <c r="F1" s="870"/>
      <c r="G1" s="870"/>
      <c r="H1" s="870"/>
      <c r="I1" s="870"/>
      <c r="J1" s="870"/>
      <c r="K1" s="870"/>
      <c r="L1" s="870"/>
      <c r="M1" s="870"/>
      <c r="N1" s="870"/>
      <c r="O1" s="870"/>
      <c r="P1" s="870"/>
      <c r="Q1" s="870"/>
      <c r="R1" s="870"/>
      <c r="S1" s="871"/>
    </row>
    <row r="2" spans="1:19" ht="21" customHeight="1" thickTop="1" x14ac:dyDescent="0.2">
      <c r="A2" s="872"/>
      <c r="B2" s="470"/>
      <c r="C2" s="1319" t="s">
        <v>763</v>
      </c>
      <c r="D2" s="1390"/>
      <c r="E2" s="1390"/>
      <c r="F2" s="1390"/>
      <c r="G2" s="1390"/>
      <c r="H2" s="1390"/>
      <c r="I2" s="1390"/>
      <c r="J2" s="1390"/>
      <c r="K2" s="1390"/>
      <c r="L2" s="1390"/>
      <c r="M2" s="1390"/>
      <c r="N2" s="1390"/>
      <c r="O2" s="1390"/>
      <c r="P2" s="1390"/>
      <c r="Q2" s="1390"/>
      <c r="R2" s="1391"/>
      <c r="S2" s="873"/>
    </row>
    <row r="3" spans="1:19" s="7" customFormat="1" ht="15.75" x14ac:dyDescent="0.2">
      <c r="A3" s="874"/>
      <c r="B3" s="620"/>
      <c r="C3" s="1392" t="s">
        <v>764</v>
      </c>
      <c r="D3" s="1390"/>
      <c r="E3" s="1390"/>
      <c r="F3" s="1390"/>
      <c r="G3" s="1390"/>
      <c r="H3" s="1390"/>
      <c r="I3" s="1390"/>
      <c r="J3" s="1390"/>
      <c r="K3" s="1390"/>
      <c r="L3" s="1390"/>
      <c r="M3" s="1390"/>
      <c r="N3" s="1390"/>
      <c r="O3" s="1390"/>
      <c r="P3" s="1390"/>
      <c r="Q3" s="1390"/>
      <c r="R3" s="1391"/>
      <c r="S3" s="875"/>
    </row>
    <row r="4" spans="1:19" ht="15.75" customHeight="1" x14ac:dyDescent="0.2">
      <c r="A4" s="872"/>
      <c r="B4" s="470"/>
      <c r="C4" s="1319" t="s">
        <v>765</v>
      </c>
      <c r="D4" s="1390"/>
      <c r="E4" s="1390"/>
      <c r="F4" s="1390"/>
      <c r="G4" s="1390"/>
      <c r="H4" s="1390"/>
      <c r="I4" s="1390"/>
      <c r="J4" s="1390"/>
      <c r="K4" s="1390"/>
      <c r="L4" s="1390"/>
      <c r="M4" s="1390"/>
      <c r="N4" s="1390"/>
      <c r="O4" s="1390"/>
      <c r="P4" s="1390"/>
      <c r="Q4" s="1390"/>
      <c r="R4" s="1391"/>
      <c r="S4" s="873"/>
    </row>
    <row r="5" spans="1:19" ht="21.75" customHeight="1" thickBot="1" x14ac:dyDescent="0.25">
      <c r="A5" s="872"/>
      <c r="B5" s="470"/>
      <c r="C5" s="444"/>
      <c r="D5" s="444"/>
      <c r="E5" s="444"/>
      <c r="F5" s="444"/>
      <c r="G5" s="444"/>
      <c r="H5" s="444"/>
      <c r="I5" s="444"/>
      <c r="J5" s="444"/>
      <c r="K5" s="444"/>
      <c r="L5" s="444"/>
      <c r="M5" s="444"/>
      <c r="N5" s="444"/>
      <c r="O5" s="444"/>
      <c r="P5" s="444"/>
      <c r="Q5" s="444"/>
      <c r="R5" s="622"/>
      <c r="S5" s="873"/>
    </row>
    <row r="6" spans="1:19" ht="16.5" customHeight="1" thickBot="1" x14ac:dyDescent="0.3">
      <c r="A6" s="872"/>
      <c r="B6" s="470"/>
      <c r="C6" s="445" t="s">
        <v>68</v>
      </c>
      <c r="D6" s="1393"/>
      <c r="E6" s="1394"/>
      <c r="F6" s="1395"/>
      <c r="G6" s="1395"/>
      <c r="H6" s="1395"/>
      <c r="I6" s="1395"/>
      <c r="J6" s="1396"/>
      <c r="K6" s="876"/>
      <c r="L6" s="444"/>
      <c r="M6" s="1397" t="s">
        <v>221</v>
      </c>
      <c r="N6" s="1397"/>
      <c r="O6" s="1397"/>
      <c r="P6" s="1397"/>
      <c r="Q6" s="1038"/>
      <c r="R6" s="470"/>
      <c r="S6" s="873"/>
    </row>
    <row r="7" spans="1:19" ht="16.5" thickBot="1" x14ac:dyDescent="0.3">
      <c r="A7" s="872"/>
      <c r="B7" s="470"/>
      <c r="C7" s="446"/>
      <c r="D7" s="876"/>
      <c r="E7" s="1389" t="s">
        <v>211</v>
      </c>
      <c r="F7" s="1389"/>
      <c r="G7" s="1389"/>
      <c r="H7" s="1389"/>
      <c r="I7" s="1389"/>
      <c r="J7" s="876"/>
      <c r="K7" s="876"/>
      <c r="L7" s="876"/>
      <c r="M7" s="876"/>
      <c r="N7" s="876"/>
      <c r="O7" s="876"/>
      <c r="P7" s="435"/>
      <c r="Q7" s="435"/>
      <c r="R7" s="470"/>
      <c r="S7" s="873"/>
    </row>
    <row r="8" spans="1:19" ht="16.5" thickBot="1" x14ac:dyDescent="0.3">
      <c r="A8" s="872"/>
      <c r="B8" s="470"/>
      <c r="C8" s="1372" t="s">
        <v>766</v>
      </c>
      <c r="D8" s="1373"/>
      <c r="E8" s="1373"/>
      <c r="F8" s="1373"/>
      <c r="G8" s="835"/>
      <c r="H8" s="867"/>
      <c r="I8" s="836"/>
      <c r="J8" s="834"/>
      <c r="K8" s="834"/>
      <c r="L8" s="876"/>
      <c r="M8" s="1047" t="s">
        <v>63</v>
      </c>
      <c r="N8" s="878"/>
      <c r="O8" s="878"/>
      <c r="P8" s="1039"/>
      <c r="Q8" s="446" t="s">
        <v>67</v>
      </c>
      <c r="R8" s="1039"/>
      <c r="S8" s="873"/>
    </row>
    <row r="9" spans="1:19" ht="13.5" thickBot="1" x14ac:dyDescent="0.25">
      <c r="A9" s="872"/>
      <c r="B9" s="470"/>
      <c r="C9" s="629"/>
      <c r="D9" s="630"/>
      <c r="E9" s="630"/>
      <c r="F9" s="631"/>
      <c r="G9" s="631"/>
      <c r="H9" s="631"/>
      <c r="I9" s="1374"/>
      <c r="J9" s="1374"/>
      <c r="K9" s="1374"/>
      <c r="L9" s="1374"/>
      <c r="M9" s="1374"/>
      <c r="N9" s="1374"/>
      <c r="O9" s="1374"/>
      <c r="P9" s="1374"/>
      <c r="Q9" s="1374"/>
      <c r="R9" s="1375"/>
      <c r="S9" s="873"/>
    </row>
    <row r="10" spans="1:19" ht="16.5" customHeight="1" thickTop="1" x14ac:dyDescent="0.25">
      <c r="A10" s="872"/>
      <c r="B10" s="470"/>
      <c r="C10" s="1376" t="s">
        <v>64</v>
      </c>
      <c r="D10" s="627"/>
      <c r="E10" s="625"/>
      <c r="F10" s="623"/>
      <c r="G10" s="1377" t="s">
        <v>219</v>
      </c>
      <c r="H10" s="1378"/>
      <c r="I10" s="1379" t="s">
        <v>772</v>
      </c>
      <c r="J10" s="1379"/>
      <c r="K10" s="1379"/>
      <c r="L10" s="1379"/>
      <c r="M10" s="1379"/>
      <c r="N10" s="1379"/>
      <c r="O10" s="1379"/>
      <c r="P10" s="1379"/>
      <c r="Q10" s="1379"/>
      <c r="R10" s="1380"/>
      <c r="S10" s="873"/>
    </row>
    <row r="11" spans="1:19" ht="16.5" customHeight="1" x14ac:dyDescent="0.25">
      <c r="A11" s="872"/>
      <c r="B11" s="470"/>
      <c r="C11" s="1376"/>
      <c r="D11" s="627"/>
      <c r="E11" s="625"/>
      <c r="F11" s="623"/>
      <c r="G11" s="1377"/>
      <c r="H11" s="1378"/>
      <c r="I11" s="447"/>
      <c r="J11" s="447"/>
      <c r="K11" s="447"/>
      <c r="L11" s="447"/>
      <c r="M11" s="447" t="s">
        <v>712</v>
      </c>
      <c r="N11" s="447"/>
      <c r="O11" s="447"/>
      <c r="P11" s="447"/>
      <c r="Q11" s="447"/>
      <c r="R11" s="621"/>
      <c r="S11" s="873"/>
    </row>
    <row r="12" spans="1:19" ht="16.5" customHeight="1" thickBot="1" x14ac:dyDescent="0.3">
      <c r="A12" s="872"/>
      <c r="B12" s="470"/>
      <c r="C12" s="1376"/>
      <c r="D12" s="627"/>
      <c r="E12" s="625"/>
      <c r="F12" s="623"/>
      <c r="G12" s="1377"/>
      <c r="H12" s="1378"/>
      <c r="I12" s="447"/>
      <c r="J12" s="447"/>
      <c r="K12" s="447"/>
      <c r="L12" s="447"/>
      <c r="M12" s="447" t="s">
        <v>734</v>
      </c>
      <c r="N12" s="447"/>
      <c r="O12" s="447"/>
      <c r="P12" s="447"/>
      <c r="Q12" s="447"/>
      <c r="R12" s="621"/>
      <c r="S12" s="873"/>
    </row>
    <row r="13" spans="1:19" ht="17.25" customHeight="1" thickBot="1" x14ac:dyDescent="0.3">
      <c r="A13" s="872"/>
      <c r="B13" s="470"/>
      <c r="C13" s="1376"/>
      <c r="D13" s="627"/>
      <c r="E13" s="625"/>
      <c r="F13" s="623"/>
      <c r="G13" s="1377"/>
      <c r="H13" s="1378"/>
      <c r="I13" s="447"/>
      <c r="J13" s="441"/>
      <c r="K13" s="441"/>
      <c r="L13" s="441"/>
      <c r="M13" s="1026"/>
      <c r="N13" s="909"/>
      <c r="O13" s="441"/>
      <c r="P13" s="441"/>
      <c r="Q13" s="441"/>
      <c r="R13" s="621"/>
      <c r="S13" s="873"/>
    </row>
    <row r="14" spans="1:19" ht="13.5" customHeight="1" thickBot="1" x14ac:dyDescent="0.3">
      <c r="A14" s="872"/>
      <c r="B14" s="470"/>
      <c r="C14" s="1376"/>
      <c r="D14" s="627"/>
      <c r="E14" s="625"/>
      <c r="F14" s="623"/>
      <c r="G14" s="1377"/>
      <c r="H14" s="1378"/>
      <c r="I14" s="637"/>
      <c r="J14" s="638"/>
      <c r="K14" s="638"/>
      <c r="L14" s="638"/>
      <c r="M14" s="639"/>
      <c r="N14" s="638"/>
      <c r="O14" s="638"/>
      <c r="P14" s="638"/>
      <c r="Q14" s="638"/>
      <c r="R14" s="640"/>
      <c r="S14" s="873"/>
    </row>
    <row r="15" spans="1:19" ht="12.75" customHeight="1" thickTop="1" x14ac:dyDescent="0.25">
      <c r="A15" s="872"/>
      <c r="B15" s="470"/>
      <c r="C15" s="1376"/>
      <c r="D15" s="628"/>
      <c r="E15" s="625"/>
      <c r="F15" s="623"/>
      <c r="G15" s="1377"/>
      <c r="H15" s="1378"/>
      <c r="I15" s="632"/>
      <c r="J15" s="633"/>
      <c r="K15" s="642"/>
      <c r="L15" s="634"/>
      <c r="M15" s="635"/>
      <c r="N15" s="641"/>
      <c r="O15" s="481"/>
      <c r="P15" s="481"/>
      <c r="Q15" s="482"/>
      <c r="R15" s="636"/>
      <c r="S15" s="873"/>
    </row>
    <row r="16" spans="1:19" ht="15" customHeight="1" x14ac:dyDescent="0.25">
      <c r="A16" s="872"/>
      <c r="B16" s="470"/>
      <c r="C16" s="1376"/>
      <c r="D16" s="628"/>
      <c r="E16" s="626"/>
      <c r="F16" s="624"/>
      <c r="G16" s="1381"/>
      <c r="H16" s="1382"/>
      <c r="I16" s="1383" t="s">
        <v>65</v>
      </c>
      <c r="J16" s="1383"/>
      <c r="K16" s="1384"/>
      <c r="L16" s="1385" t="s">
        <v>8</v>
      </c>
      <c r="M16" s="1385"/>
      <c r="N16" s="1386"/>
      <c r="O16" s="1387" t="s">
        <v>48</v>
      </c>
      <c r="P16" s="1387"/>
      <c r="Q16" s="1387"/>
      <c r="R16" s="1388"/>
      <c r="S16" s="873"/>
    </row>
    <row r="17" spans="1:19" ht="15.75" customHeight="1" thickBot="1" x14ac:dyDescent="0.25">
      <c r="A17" s="872"/>
      <c r="B17" s="470"/>
      <c r="C17" s="1376"/>
      <c r="D17" s="628"/>
      <c r="E17" s="1360"/>
      <c r="F17" s="1361"/>
      <c r="G17" s="1360"/>
      <c r="H17" s="1361"/>
      <c r="I17" s="1362" t="s">
        <v>11</v>
      </c>
      <c r="J17" s="1362"/>
      <c r="K17" s="1363"/>
      <c r="L17" s="1364" t="s">
        <v>12</v>
      </c>
      <c r="M17" s="1364"/>
      <c r="N17" s="1365"/>
      <c r="O17" s="1366" t="s">
        <v>13</v>
      </c>
      <c r="P17" s="1366"/>
      <c r="Q17" s="1366"/>
      <c r="R17" s="1367"/>
      <c r="S17" s="873"/>
    </row>
    <row r="18" spans="1:19" ht="15.75" customHeight="1" thickTop="1" thickBot="1" x14ac:dyDescent="0.25">
      <c r="A18" s="872"/>
      <c r="B18" s="470"/>
      <c r="C18" s="645"/>
      <c r="D18" s="646"/>
      <c r="E18" s="1368" t="s">
        <v>9</v>
      </c>
      <c r="F18" s="1369"/>
      <c r="G18" s="1368" t="s">
        <v>10</v>
      </c>
      <c r="H18" s="1369"/>
      <c r="I18" s="644"/>
      <c r="J18" s="1370" t="s">
        <v>713</v>
      </c>
      <c r="K18" s="1370"/>
      <c r="L18" s="1370"/>
      <c r="M18" s="1370"/>
      <c r="N18" s="1370"/>
      <c r="O18" s="1370"/>
      <c r="P18" s="1370"/>
      <c r="Q18" s="1370"/>
      <c r="R18" s="1371"/>
      <c r="S18" s="873"/>
    </row>
    <row r="19" spans="1:19" ht="27.75" customHeight="1" thickTop="1" thickBot="1" x14ac:dyDescent="0.25">
      <c r="A19" s="872"/>
      <c r="B19" s="470"/>
      <c r="C19" s="643" t="s">
        <v>212</v>
      </c>
      <c r="D19" s="666" t="str">
        <f>CONCATENATE(H8,P8+1,0,0,0)</f>
        <v>1000</v>
      </c>
      <c r="E19" s="652">
        <v>1</v>
      </c>
      <c r="F19" s="654"/>
      <c r="G19" s="674">
        <v>2</v>
      </c>
      <c r="H19" s="656" t="str">
        <f>RIGHT(SUM(J19+M19+Q19))</f>
        <v>0</v>
      </c>
      <c r="I19" s="675">
        <v>3</v>
      </c>
      <c r="J19" s="691">
        <f>IF(J21&gt;0,$N13,0)</f>
        <v>0</v>
      </c>
      <c r="K19" s="684"/>
      <c r="L19" s="688">
        <v>4</v>
      </c>
      <c r="M19" s="692">
        <f>IF(M21&gt;0,$N13,0)</f>
        <v>0</v>
      </c>
      <c r="N19" s="684"/>
      <c r="O19" s="688">
        <v>5</v>
      </c>
      <c r="P19" s="693"/>
      <c r="Q19" s="692">
        <f>IF(Q21&gt;0,$N13,0)</f>
        <v>0</v>
      </c>
      <c r="R19" s="686"/>
      <c r="S19" s="873"/>
    </row>
    <row r="20" spans="1:19" ht="16.5" customHeight="1" thickTop="1" thickBot="1" x14ac:dyDescent="0.25">
      <c r="A20" s="872"/>
      <c r="B20" s="470"/>
      <c r="C20" s="448" t="s">
        <v>66</v>
      </c>
      <c r="D20" s="647"/>
      <c r="E20" s="648"/>
      <c r="F20" s="655"/>
      <c r="G20" s="653"/>
      <c r="H20" s="649"/>
      <c r="I20" s="650"/>
      <c r="J20" s="683"/>
      <c r="K20" s="651"/>
      <c r="L20" s="685"/>
      <c r="M20" s="690"/>
      <c r="N20" s="447"/>
      <c r="O20" s="689"/>
      <c r="P20" s="1357"/>
      <c r="Q20" s="1358"/>
      <c r="R20" s="687"/>
      <c r="S20" s="873"/>
    </row>
    <row r="21" spans="1:19" ht="18" customHeight="1" x14ac:dyDescent="0.25">
      <c r="A21" s="872"/>
      <c r="B21" s="470"/>
      <c r="C21" s="449" t="s">
        <v>767</v>
      </c>
      <c r="D21" s="667" t="s">
        <v>47</v>
      </c>
      <c r="E21" s="483">
        <v>1</v>
      </c>
      <c r="F21" s="473">
        <f>SUM(F22:F45)</f>
        <v>0</v>
      </c>
      <c r="G21" s="539">
        <v>2</v>
      </c>
      <c r="H21" s="408" t="str">
        <f>RIGHT(SUM(J21+M21+Q21))</f>
        <v>0</v>
      </c>
      <c r="I21" s="571">
        <v>3</v>
      </c>
      <c r="J21" s="479">
        <f>SUM(J22:J45)</f>
        <v>0</v>
      </c>
      <c r="K21" s="484" t="s">
        <v>3</v>
      </c>
      <c r="L21" s="562">
        <v>4</v>
      </c>
      <c r="M21" s="479">
        <f>SUM(M22:M45)</f>
        <v>0</v>
      </c>
      <c r="N21" s="790" t="s">
        <v>3</v>
      </c>
      <c r="O21" s="678">
        <v>5</v>
      </c>
      <c r="P21" s="49"/>
      <c r="Q21" s="480">
        <f>SUM(Q22:Q45)</f>
        <v>0</v>
      </c>
      <c r="R21" s="664" t="s">
        <v>3</v>
      </c>
      <c r="S21" s="873"/>
    </row>
    <row r="22" spans="1:19" ht="17.25" customHeight="1" x14ac:dyDescent="0.2">
      <c r="A22" s="872"/>
      <c r="B22" s="470"/>
      <c r="C22" s="450" t="s">
        <v>135</v>
      </c>
      <c r="D22" s="668" t="s">
        <v>15</v>
      </c>
      <c r="E22" s="478">
        <v>1</v>
      </c>
      <c r="F22" s="474"/>
      <c r="G22" s="670">
        <v>2</v>
      </c>
      <c r="H22" s="408" t="str">
        <f t="shared" ref="H22:H45" si="0">RIGHT(SUM(J22+M22+Q22))</f>
        <v>0</v>
      </c>
      <c r="I22" s="562">
        <v>3</v>
      </c>
      <c r="J22" s="910"/>
      <c r="K22" s="789" t="s">
        <v>3</v>
      </c>
      <c r="L22" s="562">
        <v>4</v>
      </c>
      <c r="M22" s="913"/>
      <c r="N22" s="789" t="s">
        <v>3</v>
      </c>
      <c r="O22" s="679">
        <v>5</v>
      </c>
      <c r="P22" s="50"/>
      <c r="Q22" s="903"/>
      <c r="R22" s="791" t="s">
        <v>3</v>
      </c>
      <c r="S22" s="873"/>
    </row>
    <row r="23" spans="1:19" ht="15" customHeight="1" x14ac:dyDescent="0.2">
      <c r="A23" s="872"/>
      <c r="B23" s="470"/>
      <c r="C23" s="450" t="s">
        <v>136</v>
      </c>
      <c r="D23" s="668" t="s">
        <v>16</v>
      </c>
      <c r="E23" s="478">
        <v>1</v>
      </c>
      <c r="F23" s="475"/>
      <c r="G23" s="671">
        <v>2</v>
      </c>
      <c r="H23" s="408" t="str">
        <f t="shared" si="0"/>
        <v>0</v>
      </c>
      <c r="I23" s="563">
        <v>3</v>
      </c>
      <c r="J23" s="910"/>
      <c r="K23" s="789" t="s">
        <v>3</v>
      </c>
      <c r="L23" s="563">
        <v>4</v>
      </c>
      <c r="M23" s="910"/>
      <c r="N23" s="789" t="s">
        <v>3</v>
      </c>
      <c r="O23" s="679">
        <v>5</v>
      </c>
      <c r="P23" s="50"/>
      <c r="Q23" s="903"/>
      <c r="R23" s="791" t="s">
        <v>3</v>
      </c>
      <c r="S23" s="873"/>
    </row>
    <row r="24" spans="1:19" ht="13.5" customHeight="1" x14ac:dyDescent="0.2">
      <c r="A24" s="872"/>
      <c r="B24" s="470"/>
      <c r="C24" s="450" t="s">
        <v>137</v>
      </c>
      <c r="D24" s="668" t="s">
        <v>17</v>
      </c>
      <c r="E24" s="478">
        <v>1</v>
      </c>
      <c r="F24" s="476"/>
      <c r="G24" s="671">
        <v>2</v>
      </c>
      <c r="H24" s="408" t="str">
        <f t="shared" si="0"/>
        <v>0</v>
      </c>
      <c r="I24" s="563">
        <v>3</v>
      </c>
      <c r="J24" s="910"/>
      <c r="K24" s="789" t="s">
        <v>3</v>
      </c>
      <c r="L24" s="563">
        <v>4</v>
      </c>
      <c r="M24" s="910"/>
      <c r="N24" s="789" t="s">
        <v>3</v>
      </c>
      <c r="O24" s="680">
        <v>5</v>
      </c>
      <c r="P24" s="50"/>
      <c r="Q24" s="903"/>
      <c r="R24" s="791" t="s">
        <v>3</v>
      </c>
      <c r="S24" s="873"/>
    </row>
    <row r="25" spans="1:19" ht="13.5" customHeight="1" x14ac:dyDescent="0.2">
      <c r="A25" s="872"/>
      <c r="B25" s="470"/>
      <c r="C25" s="450" t="s">
        <v>138</v>
      </c>
      <c r="D25" s="668" t="s">
        <v>18</v>
      </c>
      <c r="E25" s="478">
        <v>1</v>
      </c>
      <c r="F25" s="475"/>
      <c r="G25" s="671">
        <v>2</v>
      </c>
      <c r="H25" s="408" t="str">
        <f t="shared" si="0"/>
        <v>0</v>
      </c>
      <c r="I25" s="563">
        <v>3</v>
      </c>
      <c r="J25" s="911"/>
      <c r="K25" s="459" t="s">
        <v>3</v>
      </c>
      <c r="L25" s="563">
        <v>4</v>
      </c>
      <c r="M25" s="911"/>
      <c r="N25" s="789" t="s">
        <v>3</v>
      </c>
      <c r="O25" s="679">
        <v>5</v>
      </c>
      <c r="P25" s="50"/>
      <c r="Q25" s="903"/>
      <c r="R25" s="792" t="s">
        <v>3</v>
      </c>
      <c r="S25" s="873"/>
    </row>
    <row r="26" spans="1:19" ht="13.5" customHeight="1" x14ac:dyDescent="0.2">
      <c r="A26" s="872"/>
      <c r="B26" s="470"/>
      <c r="C26" s="450" t="s">
        <v>139</v>
      </c>
      <c r="D26" s="668" t="s">
        <v>19</v>
      </c>
      <c r="E26" s="478">
        <v>1</v>
      </c>
      <c r="F26" s="476"/>
      <c r="G26" s="671">
        <v>2</v>
      </c>
      <c r="H26" s="408" t="str">
        <f t="shared" si="0"/>
        <v>0</v>
      </c>
      <c r="I26" s="563">
        <v>3</v>
      </c>
      <c r="J26" s="910"/>
      <c r="K26" s="788" t="s">
        <v>3</v>
      </c>
      <c r="L26" s="563">
        <v>4</v>
      </c>
      <c r="M26" s="910"/>
      <c r="N26" s="789" t="s">
        <v>3</v>
      </c>
      <c r="O26" s="678">
        <v>5</v>
      </c>
      <c r="P26" s="50"/>
      <c r="Q26" s="903"/>
      <c r="R26" s="657" t="s">
        <v>3</v>
      </c>
      <c r="S26" s="873"/>
    </row>
    <row r="27" spans="1:19" ht="13.5" customHeight="1" x14ac:dyDescent="0.2">
      <c r="A27" s="872"/>
      <c r="B27" s="470"/>
      <c r="C27" s="450" t="s">
        <v>140</v>
      </c>
      <c r="D27" s="668" t="s">
        <v>20</v>
      </c>
      <c r="E27" s="478">
        <v>1</v>
      </c>
      <c r="F27" s="475"/>
      <c r="G27" s="672">
        <v>2</v>
      </c>
      <c r="H27" s="408" t="str">
        <f t="shared" si="0"/>
        <v>0</v>
      </c>
      <c r="I27" s="565">
        <v>3</v>
      </c>
      <c r="J27" s="910"/>
      <c r="K27" s="788" t="s">
        <v>3</v>
      </c>
      <c r="L27" s="563">
        <v>4</v>
      </c>
      <c r="M27" s="910"/>
      <c r="N27" s="789" t="s">
        <v>3</v>
      </c>
      <c r="O27" s="681">
        <v>5</v>
      </c>
      <c r="P27" s="50"/>
      <c r="Q27" s="903"/>
      <c r="R27" s="791" t="s">
        <v>3</v>
      </c>
      <c r="S27" s="873"/>
    </row>
    <row r="28" spans="1:19" ht="13.5" customHeight="1" x14ac:dyDescent="0.2">
      <c r="A28" s="872"/>
      <c r="B28" s="470"/>
      <c r="C28" s="450" t="s">
        <v>141</v>
      </c>
      <c r="D28" s="668" t="s">
        <v>21</v>
      </c>
      <c r="E28" s="478">
        <v>1</v>
      </c>
      <c r="F28" s="474"/>
      <c r="G28" s="672">
        <v>2</v>
      </c>
      <c r="H28" s="408" t="str">
        <f t="shared" si="0"/>
        <v>0</v>
      </c>
      <c r="I28" s="565">
        <v>3</v>
      </c>
      <c r="J28" s="910"/>
      <c r="K28" s="788" t="s">
        <v>3</v>
      </c>
      <c r="L28" s="563">
        <v>4</v>
      </c>
      <c r="M28" s="910"/>
      <c r="N28" s="789" t="s">
        <v>3</v>
      </c>
      <c r="O28" s="681">
        <v>5</v>
      </c>
      <c r="P28" s="50"/>
      <c r="Q28" s="903"/>
      <c r="R28" s="792" t="s">
        <v>3</v>
      </c>
      <c r="S28" s="873"/>
    </row>
    <row r="29" spans="1:19" ht="13.5" customHeight="1" x14ac:dyDescent="0.2">
      <c r="A29" s="872"/>
      <c r="B29" s="470"/>
      <c r="C29" s="450" t="s">
        <v>142</v>
      </c>
      <c r="D29" s="668" t="s">
        <v>22</v>
      </c>
      <c r="E29" s="478">
        <v>1</v>
      </c>
      <c r="F29" s="475"/>
      <c r="G29" s="672">
        <v>2</v>
      </c>
      <c r="H29" s="408" t="str">
        <f t="shared" si="0"/>
        <v>0</v>
      </c>
      <c r="I29" s="565">
        <v>3</v>
      </c>
      <c r="J29" s="910"/>
      <c r="K29" s="789" t="s">
        <v>3</v>
      </c>
      <c r="L29" s="563">
        <v>4</v>
      </c>
      <c r="M29" s="910"/>
      <c r="N29" s="789" t="s">
        <v>3</v>
      </c>
      <c r="O29" s="679">
        <v>5</v>
      </c>
      <c r="P29" s="50"/>
      <c r="Q29" s="903"/>
      <c r="R29" s="657" t="s">
        <v>3</v>
      </c>
      <c r="S29" s="873"/>
    </row>
    <row r="30" spans="1:19" ht="13.5" customHeight="1" x14ac:dyDescent="0.2">
      <c r="A30" s="872"/>
      <c r="B30" s="470"/>
      <c r="C30" s="450" t="s">
        <v>91</v>
      </c>
      <c r="D30" s="668" t="s">
        <v>23</v>
      </c>
      <c r="E30" s="478">
        <v>1</v>
      </c>
      <c r="F30" s="477"/>
      <c r="G30" s="672">
        <v>2</v>
      </c>
      <c r="H30" s="408" t="str">
        <f t="shared" si="0"/>
        <v>0</v>
      </c>
      <c r="I30" s="565">
        <v>3</v>
      </c>
      <c r="J30" s="910"/>
      <c r="K30" s="789" t="s">
        <v>3</v>
      </c>
      <c r="L30" s="563">
        <v>4</v>
      </c>
      <c r="M30" s="910"/>
      <c r="N30" s="789" t="s">
        <v>3</v>
      </c>
      <c r="O30" s="680">
        <v>5</v>
      </c>
      <c r="P30" s="50"/>
      <c r="Q30" s="903"/>
      <c r="R30" s="792" t="s">
        <v>3</v>
      </c>
      <c r="S30" s="873"/>
    </row>
    <row r="31" spans="1:19" ht="13.5" customHeight="1" x14ac:dyDescent="0.2">
      <c r="A31" s="872"/>
      <c r="B31" s="470"/>
      <c r="C31" s="450" t="s">
        <v>92</v>
      </c>
      <c r="D31" s="668" t="s">
        <v>24</v>
      </c>
      <c r="E31" s="478">
        <v>1</v>
      </c>
      <c r="F31" s="476"/>
      <c r="G31" s="672">
        <v>2</v>
      </c>
      <c r="H31" s="408" t="str">
        <f t="shared" si="0"/>
        <v>0</v>
      </c>
      <c r="I31" s="565">
        <v>3</v>
      </c>
      <c r="J31" s="910"/>
      <c r="K31" s="789" t="s">
        <v>3</v>
      </c>
      <c r="L31" s="563">
        <v>4</v>
      </c>
      <c r="M31" s="910"/>
      <c r="N31" s="789" t="s">
        <v>3</v>
      </c>
      <c r="O31" s="679">
        <v>5</v>
      </c>
      <c r="P31" s="50"/>
      <c r="Q31" s="903"/>
      <c r="R31" s="792" t="s">
        <v>3</v>
      </c>
      <c r="S31" s="873"/>
    </row>
    <row r="32" spans="1:19" ht="13.5" customHeight="1" x14ac:dyDescent="0.2">
      <c r="A32" s="872"/>
      <c r="B32" s="470"/>
      <c r="C32" s="450" t="s">
        <v>93</v>
      </c>
      <c r="D32" s="668" t="s">
        <v>25</v>
      </c>
      <c r="E32" s="478">
        <v>1</v>
      </c>
      <c r="F32" s="476"/>
      <c r="G32" s="672">
        <v>2</v>
      </c>
      <c r="H32" s="408" t="str">
        <f t="shared" si="0"/>
        <v>0</v>
      </c>
      <c r="I32" s="565">
        <v>3</v>
      </c>
      <c r="J32" s="910"/>
      <c r="K32" s="789" t="s">
        <v>3</v>
      </c>
      <c r="L32" s="563">
        <v>4</v>
      </c>
      <c r="M32" s="910"/>
      <c r="N32" s="789" t="s">
        <v>3</v>
      </c>
      <c r="O32" s="680">
        <v>5</v>
      </c>
      <c r="P32" s="50"/>
      <c r="Q32" s="903"/>
      <c r="R32" s="657" t="s">
        <v>3</v>
      </c>
      <c r="S32" s="873"/>
    </row>
    <row r="33" spans="1:20" ht="13.5" customHeight="1" x14ac:dyDescent="0.2">
      <c r="A33" s="872"/>
      <c r="B33" s="470"/>
      <c r="C33" s="450" t="s">
        <v>94</v>
      </c>
      <c r="D33" s="668" t="s">
        <v>26</v>
      </c>
      <c r="E33" s="478">
        <v>1</v>
      </c>
      <c r="F33" s="476"/>
      <c r="G33" s="672">
        <v>2</v>
      </c>
      <c r="H33" s="408" t="str">
        <f t="shared" si="0"/>
        <v>0</v>
      </c>
      <c r="I33" s="565">
        <v>3</v>
      </c>
      <c r="J33" s="910"/>
      <c r="K33" s="459" t="s">
        <v>3</v>
      </c>
      <c r="L33" s="563">
        <v>4</v>
      </c>
      <c r="M33" s="910"/>
      <c r="N33" s="789" t="s">
        <v>3</v>
      </c>
      <c r="O33" s="679">
        <v>5</v>
      </c>
      <c r="P33" s="50"/>
      <c r="Q33" s="903"/>
      <c r="R33" s="791" t="s">
        <v>3</v>
      </c>
      <c r="S33" s="873"/>
    </row>
    <row r="34" spans="1:20" ht="13.5" customHeight="1" x14ac:dyDescent="0.2">
      <c r="A34" s="872"/>
      <c r="B34" s="470"/>
      <c r="C34" s="450" t="s">
        <v>95</v>
      </c>
      <c r="D34" s="668" t="s">
        <v>27</v>
      </c>
      <c r="E34" s="478">
        <v>1</v>
      </c>
      <c r="F34" s="475"/>
      <c r="G34" s="672">
        <v>2</v>
      </c>
      <c r="H34" s="408" t="str">
        <f t="shared" si="0"/>
        <v>0</v>
      </c>
      <c r="I34" s="565">
        <v>3</v>
      </c>
      <c r="J34" s="910"/>
      <c r="K34" s="788" t="s">
        <v>3</v>
      </c>
      <c r="L34" s="563">
        <v>4</v>
      </c>
      <c r="M34" s="910"/>
      <c r="N34" s="789" t="s">
        <v>3</v>
      </c>
      <c r="O34" s="680">
        <v>5</v>
      </c>
      <c r="P34" s="50"/>
      <c r="Q34" s="903"/>
      <c r="R34" s="791" t="s">
        <v>3</v>
      </c>
      <c r="S34" s="873"/>
    </row>
    <row r="35" spans="1:20" ht="13.5" customHeight="1" x14ac:dyDescent="0.2">
      <c r="A35" s="872"/>
      <c r="B35" s="470"/>
      <c r="C35" s="450" t="s">
        <v>96</v>
      </c>
      <c r="D35" s="668" t="s">
        <v>28</v>
      </c>
      <c r="E35" s="478">
        <v>1</v>
      </c>
      <c r="F35" s="475"/>
      <c r="G35" s="672">
        <v>2</v>
      </c>
      <c r="H35" s="408" t="str">
        <f t="shared" si="0"/>
        <v>0</v>
      </c>
      <c r="I35" s="565">
        <v>3</v>
      </c>
      <c r="J35" s="910"/>
      <c r="K35" s="788" t="s">
        <v>3</v>
      </c>
      <c r="L35" s="563">
        <v>4</v>
      </c>
      <c r="M35" s="910"/>
      <c r="N35" s="789" t="s">
        <v>3</v>
      </c>
      <c r="O35" s="679">
        <v>5</v>
      </c>
      <c r="P35" s="50"/>
      <c r="Q35" s="903"/>
      <c r="R35" s="792" t="s">
        <v>3</v>
      </c>
      <c r="S35" s="873"/>
    </row>
    <row r="36" spans="1:20" ht="13.5" customHeight="1" x14ac:dyDescent="0.2">
      <c r="A36" s="872"/>
      <c r="B36" s="470"/>
      <c r="C36" s="450" t="s">
        <v>97</v>
      </c>
      <c r="D36" s="668" t="s">
        <v>29</v>
      </c>
      <c r="E36" s="478">
        <v>1</v>
      </c>
      <c r="F36" s="477"/>
      <c r="G36" s="672">
        <v>2</v>
      </c>
      <c r="H36" s="408" t="str">
        <f t="shared" si="0"/>
        <v>0</v>
      </c>
      <c r="I36" s="565">
        <v>3</v>
      </c>
      <c r="J36" s="910"/>
      <c r="K36" s="789" t="s">
        <v>3</v>
      </c>
      <c r="L36" s="563">
        <v>4</v>
      </c>
      <c r="M36" s="910"/>
      <c r="N36" s="789" t="s">
        <v>3</v>
      </c>
      <c r="O36" s="679">
        <v>5</v>
      </c>
      <c r="P36" s="50"/>
      <c r="Q36" s="903"/>
      <c r="R36" s="657" t="s">
        <v>3</v>
      </c>
      <c r="S36" s="873"/>
    </row>
    <row r="37" spans="1:20" ht="13.5" customHeight="1" x14ac:dyDescent="0.2">
      <c r="A37" s="872"/>
      <c r="B37" s="470"/>
      <c r="C37" s="450" t="s">
        <v>98</v>
      </c>
      <c r="D37" s="668" t="s">
        <v>30</v>
      </c>
      <c r="E37" s="478">
        <v>1</v>
      </c>
      <c r="F37" s="476"/>
      <c r="G37" s="672">
        <v>2</v>
      </c>
      <c r="H37" s="408" t="str">
        <f t="shared" si="0"/>
        <v>0</v>
      </c>
      <c r="I37" s="565">
        <v>3</v>
      </c>
      <c r="J37" s="910"/>
      <c r="K37" s="789" t="s">
        <v>3</v>
      </c>
      <c r="L37" s="563">
        <v>4</v>
      </c>
      <c r="M37" s="910"/>
      <c r="N37" s="459" t="s">
        <v>3</v>
      </c>
      <c r="O37" s="679">
        <v>5</v>
      </c>
      <c r="P37" s="50"/>
      <c r="Q37" s="903"/>
      <c r="R37" s="791" t="s">
        <v>3</v>
      </c>
      <c r="S37" s="873"/>
    </row>
    <row r="38" spans="1:20" ht="13.5" customHeight="1" x14ac:dyDescent="0.2">
      <c r="A38" s="872"/>
      <c r="B38" s="470"/>
      <c r="C38" s="450" t="s">
        <v>143</v>
      </c>
      <c r="D38" s="668" t="s">
        <v>31</v>
      </c>
      <c r="E38" s="478">
        <v>1</v>
      </c>
      <c r="F38" s="475"/>
      <c r="G38" s="672">
        <v>2</v>
      </c>
      <c r="H38" s="408" t="str">
        <f t="shared" si="0"/>
        <v>0</v>
      </c>
      <c r="I38" s="565">
        <v>3</v>
      </c>
      <c r="J38" s="910"/>
      <c r="K38" s="789" t="s">
        <v>3</v>
      </c>
      <c r="L38" s="563">
        <v>4</v>
      </c>
      <c r="M38" s="910"/>
      <c r="N38" s="788" t="s">
        <v>3</v>
      </c>
      <c r="O38" s="679">
        <v>5</v>
      </c>
      <c r="P38" s="50"/>
      <c r="Q38" s="903"/>
      <c r="R38" s="792" t="s">
        <v>3</v>
      </c>
      <c r="S38" s="873"/>
    </row>
    <row r="39" spans="1:20" ht="13.5" customHeight="1" x14ac:dyDescent="0.2">
      <c r="A39" s="872"/>
      <c r="B39" s="470"/>
      <c r="C39" s="450" t="s">
        <v>100</v>
      </c>
      <c r="D39" s="668" t="s">
        <v>32</v>
      </c>
      <c r="E39" s="478">
        <v>1</v>
      </c>
      <c r="F39" s="474"/>
      <c r="G39" s="672">
        <v>2</v>
      </c>
      <c r="H39" s="408" t="str">
        <f t="shared" si="0"/>
        <v>0</v>
      </c>
      <c r="I39" s="565">
        <v>3</v>
      </c>
      <c r="J39" s="910"/>
      <c r="K39" s="789" t="s">
        <v>3</v>
      </c>
      <c r="L39" s="563">
        <v>4</v>
      </c>
      <c r="M39" s="910"/>
      <c r="N39" s="788" t="s">
        <v>3</v>
      </c>
      <c r="O39" s="679">
        <v>5</v>
      </c>
      <c r="P39" s="50"/>
      <c r="Q39" s="903"/>
      <c r="R39" s="657" t="s">
        <v>3</v>
      </c>
      <c r="S39" s="873"/>
    </row>
    <row r="40" spans="1:20" ht="13.5" customHeight="1" x14ac:dyDescent="0.2">
      <c r="A40" s="872"/>
      <c r="B40" s="470"/>
      <c r="C40" s="450" t="s">
        <v>101</v>
      </c>
      <c r="D40" s="668" t="s">
        <v>33</v>
      </c>
      <c r="E40" s="478">
        <v>1</v>
      </c>
      <c r="F40" s="475"/>
      <c r="G40" s="672">
        <v>2</v>
      </c>
      <c r="H40" s="408" t="str">
        <f t="shared" si="0"/>
        <v>0</v>
      </c>
      <c r="I40" s="565">
        <v>3</v>
      </c>
      <c r="J40" s="910"/>
      <c r="K40" s="459" t="s">
        <v>3</v>
      </c>
      <c r="L40" s="563">
        <v>4</v>
      </c>
      <c r="M40" s="910"/>
      <c r="N40" s="789" t="s">
        <v>3</v>
      </c>
      <c r="O40" s="681">
        <v>5</v>
      </c>
      <c r="P40" s="50"/>
      <c r="Q40" s="903"/>
      <c r="R40" s="792" t="s">
        <v>3</v>
      </c>
      <c r="S40" s="873"/>
    </row>
    <row r="41" spans="1:20" ht="13.5" customHeight="1" x14ac:dyDescent="0.2">
      <c r="A41" s="872"/>
      <c r="B41" s="470"/>
      <c r="C41" s="450" t="s">
        <v>102</v>
      </c>
      <c r="D41" s="668" t="s">
        <v>34</v>
      </c>
      <c r="E41" s="478">
        <v>1</v>
      </c>
      <c r="F41" s="477"/>
      <c r="G41" s="672">
        <v>2</v>
      </c>
      <c r="H41" s="408" t="str">
        <f t="shared" si="0"/>
        <v>0</v>
      </c>
      <c r="I41" s="565">
        <v>3</v>
      </c>
      <c r="J41" s="910"/>
      <c r="K41" s="788" t="s">
        <v>3</v>
      </c>
      <c r="L41" s="563">
        <v>4</v>
      </c>
      <c r="M41" s="910"/>
      <c r="N41" s="789" t="s">
        <v>3</v>
      </c>
      <c r="O41" s="679">
        <v>5</v>
      </c>
      <c r="P41" s="50"/>
      <c r="Q41" s="903"/>
      <c r="R41" s="792" t="s">
        <v>3</v>
      </c>
      <c r="S41" s="873"/>
    </row>
    <row r="42" spans="1:20" ht="13.5" customHeight="1" x14ac:dyDescent="0.2">
      <c r="A42" s="872"/>
      <c r="B42" s="470"/>
      <c r="C42" s="450" t="s">
        <v>103</v>
      </c>
      <c r="D42" s="668" t="s">
        <v>35</v>
      </c>
      <c r="E42" s="478">
        <v>1</v>
      </c>
      <c r="F42" s="475"/>
      <c r="G42" s="672">
        <v>2</v>
      </c>
      <c r="H42" s="408" t="str">
        <f t="shared" si="0"/>
        <v>0</v>
      </c>
      <c r="I42" s="565">
        <v>3</v>
      </c>
      <c r="J42" s="910"/>
      <c r="K42" s="788" t="s">
        <v>3</v>
      </c>
      <c r="L42" s="563">
        <v>4</v>
      </c>
      <c r="M42" s="910"/>
      <c r="N42" s="789" t="s">
        <v>3</v>
      </c>
      <c r="O42" s="679">
        <v>5</v>
      </c>
      <c r="P42" s="50"/>
      <c r="Q42" s="903"/>
      <c r="R42" s="657" t="s">
        <v>3</v>
      </c>
      <c r="S42" s="873"/>
    </row>
    <row r="43" spans="1:20" ht="13.5" customHeight="1" x14ac:dyDescent="0.2">
      <c r="A43" s="872"/>
      <c r="B43" s="470"/>
      <c r="C43" s="450" t="s">
        <v>37</v>
      </c>
      <c r="D43" s="668" t="s">
        <v>36</v>
      </c>
      <c r="E43" s="478">
        <v>1</v>
      </c>
      <c r="F43" s="475"/>
      <c r="G43" s="672">
        <v>2</v>
      </c>
      <c r="H43" s="408" t="str">
        <f t="shared" si="0"/>
        <v>0</v>
      </c>
      <c r="I43" s="565">
        <v>3</v>
      </c>
      <c r="J43" s="910"/>
      <c r="K43" s="788" t="s">
        <v>3</v>
      </c>
      <c r="L43" s="563">
        <v>4</v>
      </c>
      <c r="M43" s="910"/>
      <c r="N43" s="459" t="s">
        <v>3</v>
      </c>
      <c r="O43" s="679">
        <v>5</v>
      </c>
      <c r="P43" s="50"/>
      <c r="Q43" s="903"/>
      <c r="R43" s="791" t="s">
        <v>3</v>
      </c>
      <c r="S43" s="873"/>
      <c r="T43" s="11"/>
    </row>
    <row r="44" spans="1:20" ht="13.5" customHeight="1" x14ac:dyDescent="0.2">
      <c r="A44" s="872"/>
      <c r="B44" s="470"/>
      <c r="C44" s="450" t="s">
        <v>39</v>
      </c>
      <c r="D44" s="668" t="s">
        <v>38</v>
      </c>
      <c r="E44" s="478">
        <v>1</v>
      </c>
      <c r="F44" s="474"/>
      <c r="G44" s="672">
        <v>2</v>
      </c>
      <c r="H44" s="408" t="str">
        <f t="shared" si="0"/>
        <v>0</v>
      </c>
      <c r="I44" s="565">
        <v>3</v>
      </c>
      <c r="J44" s="910"/>
      <c r="K44" s="789" t="s">
        <v>3</v>
      </c>
      <c r="L44" s="563">
        <v>4</v>
      </c>
      <c r="M44" s="910"/>
      <c r="N44" s="789" t="s">
        <v>3</v>
      </c>
      <c r="O44" s="679">
        <v>5</v>
      </c>
      <c r="P44" s="50"/>
      <c r="Q44" s="903"/>
      <c r="R44" s="792" t="s">
        <v>3</v>
      </c>
      <c r="S44" s="873"/>
    </row>
    <row r="45" spans="1:20" ht="13.5" customHeight="1" thickBot="1" x14ac:dyDescent="0.25">
      <c r="A45" s="872"/>
      <c r="B45" s="470"/>
      <c r="C45" s="658" t="s">
        <v>41</v>
      </c>
      <c r="D45" s="669" t="s">
        <v>40</v>
      </c>
      <c r="E45" s="659">
        <v>1</v>
      </c>
      <c r="F45" s="660"/>
      <c r="G45" s="673">
        <v>2</v>
      </c>
      <c r="H45" s="661" t="str">
        <f t="shared" si="0"/>
        <v>0</v>
      </c>
      <c r="I45" s="676">
        <v>3</v>
      </c>
      <c r="J45" s="912"/>
      <c r="K45" s="662" t="s">
        <v>3</v>
      </c>
      <c r="L45" s="677">
        <v>4</v>
      </c>
      <c r="M45" s="912"/>
      <c r="N45" s="662" t="s">
        <v>3</v>
      </c>
      <c r="O45" s="682">
        <v>5</v>
      </c>
      <c r="P45" s="663"/>
      <c r="Q45" s="914"/>
      <c r="R45" s="665" t="s">
        <v>3</v>
      </c>
      <c r="S45" s="873"/>
    </row>
    <row r="46" spans="1:20" ht="13.5" customHeight="1" thickTop="1" x14ac:dyDescent="0.2">
      <c r="A46" s="872"/>
      <c r="B46" s="470"/>
      <c r="C46" s="452"/>
      <c r="D46" s="453"/>
      <c r="E46" s="454"/>
      <c r="F46" s="1408"/>
      <c r="G46" s="456"/>
      <c r="H46" s="457"/>
      <c r="I46" s="458"/>
      <c r="J46" s="1409"/>
      <c r="K46" s="459"/>
      <c r="L46" s="451"/>
      <c r="M46" s="1409"/>
      <c r="N46" s="459"/>
      <c r="O46" s="451"/>
      <c r="P46" s="461"/>
      <c r="Q46" s="461"/>
      <c r="R46" s="657"/>
      <c r="S46" s="873"/>
    </row>
    <row r="47" spans="1:20" x14ac:dyDescent="0.2">
      <c r="A47" s="872"/>
      <c r="B47" s="470"/>
      <c r="C47" s="426" t="s">
        <v>768</v>
      </c>
      <c r="D47" s="468"/>
      <c r="E47" s="468"/>
      <c r="F47" s="435"/>
      <c r="G47" s="435"/>
      <c r="H47" s="435"/>
      <c r="I47" s="435"/>
      <c r="J47" s="435"/>
      <c r="K47" s="435"/>
      <c r="L47" s="435"/>
      <c r="M47" s="435"/>
      <c r="N47" s="435"/>
      <c r="O47" s="435"/>
      <c r="P47" s="435"/>
      <c r="Q47" s="435"/>
      <c r="R47" s="470"/>
      <c r="S47" s="873"/>
    </row>
    <row r="48" spans="1:20" x14ac:dyDescent="0.2">
      <c r="A48" s="872"/>
      <c r="B48" s="470"/>
      <c r="C48" s="463" t="s">
        <v>769</v>
      </c>
      <c r="D48" s="468"/>
      <c r="E48" s="468"/>
      <c r="F48" s="435"/>
      <c r="G48" s="435"/>
      <c r="H48" s="435"/>
      <c r="I48" s="435"/>
      <c r="J48" s="435"/>
      <c r="K48" s="435"/>
      <c r="L48" s="435"/>
      <c r="M48" s="435"/>
      <c r="N48" s="435"/>
      <c r="O48" s="435"/>
      <c r="P48" s="435"/>
      <c r="Q48" s="435"/>
      <c r="R48" s="470"/>
      <c r="S48" s="873"/>
    </row>
    <row r="49" spans="1:20" ht="14.25" customHeight="1" x14ac:dyDescent="0.2">
      <c r="A49" s="872"/>
      <c r="B49" s="470"/>
      <c r="C49" s="469"/>
      <c r="D49" s="468"/>
      <c r="E49" s="468"/>
      <c r="F49" s="435"/>
      <c r="G49" s="435"/>
      <c r="H49" s="435"/>
      <c r="I49" s="435"/>
      <c r="J49" s="435"/>
      <c r="K49" s="435"/>
      <c r="L49" s="435"/>
      <c r="M49" s="435"/>
      <c r="N49" s="435"/>
      <c r="O49" s="435"/>
      <c r="P49" s="435"/>
      <c r="Q49" s="435"/>
      <c r="R49" s="470"/>
      <c r="S49" s="873"/>
    </row>
    <row r="50" spans="1:20" ht="19.5" thickBot="1" x14ac:dyDescent="0.25">
      <c r="A50" s="872"/>
      <c r="B50" s="472" t="s">
        <v>720</v>
      </c>
      <c r="C50" s="1359"/>
      <c r="D50" s="1359"/>
      <c r="E50" s="1359"/>
      <c r="F50" s="1359"/>
      <c r="G50" s="1359"/>
      <c r="H50" s="1359"/>
      <c r="I50" s="1359"/>
      <c r="J50" s="1359"/>
      <c r="K50" s="1359"/>
      <c r="L50" s="1359"/>
      <c r="M50" s="1359"/>
      <c r="N50" s="1359"/>
      <c r="O50" s="1359"/>
      <c r="P50" s="1359"/>
      <c r="Q50" s="1359"/>
      <c r="R50" s="471"/>
      <c r="S50" s="873"/>
    </row>
    <row r="51" spans="1:20" ht="14.25" customHeight="1" thickTop="1" x14ac:dyDescent="0.25">
      <c r="A51" s="872"/>
      <c r="B51" s="464"/>
      <c r="C51" s="465" t="s">
        <v>771</v>
      </c>
      <c r="D51" s="464"/>
      <c r="E51" s="466"/>
      <c r="F51" s="467"/>
      <c r="G51" s="467"/>
      <c r="H51" s="467"/>
      <c r="I51" s="467"/>
      <c r="J51" s="467"/>
      <c r="K51" s="467"/>
      <c r="L51" s="467"/>
      <c r="M51" s="467"/>
      <c r="N51" s="467"/>
      <c r="O51" s="467"/>
      <c r="P51" s="467"/>
      <c r="Q51" s="467"/>
      <c r="R51" s="467"/>
      <c r="S51" s="879"/>
      <c r="T51" s="11"/>
    </row>
    <row r="52" spans="1:20" ht="14.25" x14ac:dyDescent="0.2">
      <c r="A52" s="872"/>
      <c r="B52" s="435"/>
      <c r="C52" s="469" t="s">
        <v>770</v>
      </c>
      <c r="D52" s="468"/>
      <c r="E52" s="468"/>
      <c r="F52" s="435"/>
      <c r="G52" s="435"/>
      <c r="H52" s="435"/>
      <c r="I52" s="435"/>
      <c r="J52" s="435"/>
      <c r="K52" s="435"/>
      <c r="L52" s="435"/>
      <c r="M52" s="435"/>
      <c r="N52" s="435"/>
      <c r="O52" s="435"/>
      <c r="P52" s="435"/>
      <c r="Q52" s="435"/>
      <c r="R52" s="435"/>
      <c r="S52" s="873"/>
    </row>
    <row r="53" spans="1:20" ht="14.25" x14ac:dyDescent="0.2">
      <c r="A53" s="872"/>
      <c r="B53" s="435"/>
      <c r="C53" s="469"/>
      <c r="D53" s="468"/>
      <c r="E53" s="468"/>
      <c r="F53" s="435"/>
      <c r="G53" s="435"/>
      <c r="H53" s="435"/>
      <c r="I53" s="435"/>
      <c r="J53" s="435"/>
      <c r="K53" s="435"/>
      <c r="L53" s="435"/>
      <c r="M53" s="435"/>
      <c r="N53" s="435"/>
      <c r="O53" s="435"/>
      <c r="P53" s="435"/>
      <c r="Q53" s="435"/>
      <c r="R53" s="435"/>
      <c r="S53" s="873"/>
    </row>
    <row r="54" spans="1:20" x14ac:dyDescent="0.2">
      <c r="A54" s="872"/>
      <c r="B54" s="435"/>
      <c r="C54" s="435"/>
      <c r="D54" s="435"/>
      <c r="E54" s="435"/>
      <c r="F54" s="435"/>
      <c r="G54" s="435"/>
      <c r="H54" s="435"/>
      <c r="I54" s="435"/>
      <c r="J54" s="435"/>
      <c r="K54" s="435"/>
      <c r="L54" s="435"/>
      <c r="M54" s="435"/>
      <c r="N54" s="435"/>
      <c r="O54" s="435"/>
      <c r="P54" s="435"/>
      <c r="Q54" s="435"/>
      <c r="R54" s="435"/>
      <c r="S54" s="873"/>
    </row>
    <row r="55" spans="1:20" ht="20.25" customHeight="1" thickBot="1" x14ac:dyDescent="0.25">
      <c r="A55" s="880" t="s">
        <v>278</v>
      </c>
      <c r="B55" s="881"/>
      <c r="C55" s="881"/>
      <c r="D55" s="881"/>
      <c r="E55" s="881"/>
      <c r="F55" s="881"/>
      <c r="G55" s="881"/>
      <c r="H55" s="881"/>
      <c r="I55" s="881"/>
      <c r="J55" s="881"/>
      <c r="K55" s="881"/>
      <c r="L55" s="881"/>
      <c r="M55" s="881"/>
      <c r="N55" s="881"/>
      <c r="O55" s="881"/>
      <c r="P55" s="881"/>
      <c r="Q55" s="881"/>
      <c r="R55" s="881" t="s">
        <v>980</v>
      </c>
      <c r="S55" s="882"/>
    </row>
    <row r="56" spans="1:20" ht="13.5" thickTop="1" x14ac:dyDescent="0.2"/>
  </sheetData>
  <sheetProtection algorithmName="SHA-512" hashValue="euXA399WG0PCprPb5P+157gpfqPB8sV9nOH8ntQyxRCDzJhf/lhrmbAF4tqAfOH0qWF4LamOUedXJavk9mhwBA==" saltValue="DEc+XLNrOWSLJYbkBUHXxw==" spinCount="100000" sheet="1" objects="1" scenarios="1" selectLockedCells="1"/>
  <mergeCells count="25">
    <mergeCell ref="P20:Q20"/>
    <mergeCell ref="C50:Q50"/>
    <mergeCell ref="G17:H17"/>
    <mergeCell ref="I17:K17"/>
    <mergeCell ref="L17:N17"/>
    <mergeCell ref="O17:R17"/>
    <mergeCell ref="E18:F18"/>
    <mergeCell ref="G18:H18"/>
    <mergeCell ref="J18:R18"/>
    <mergeCell ref="C8:F8"/>
    <mergeCell ref="I9:R9"/>
    <mergeCell ref="C10:C17"/>
    <mergeCell ref="G10:H15"/>
    <mergeCell ref="I10:R10"/>
    <mergeCell ref="G16:H16"/>
    <mergeCell ref="I16:K16"/>
    <mergeCell ref="L16:N16"/>
    <mergeCell ref="O16:R16"/>
    <mergeCell ref="E17:F17"/>
    <mergeCell ref="C2:R2"/>
    <mergeCell ref="C3:R3"/>
    <mergeCell ref="C4:R4"/>
    <mergeCell ref="D6:J6"/>
    <mergeCell ref="M6:P6"/>
    <mergeCell ref="E7:I7"/>
  </mergeCells>
  <pageMargins left="0" right="0" top="0.31" bottom="0" header="0.31" footer="0"/>
  <pageSetup scale="73" orientation="landscape" r:id="rId1"/>
  <headerFooter alignWithMargins="0"/>
  <drawing r:id="rId2"/>
  <legacyDrawing r:id="rId3"/>
  <controls>
    <mc:AlternateContent xmlns:mc="http://schemas.openxmlformats.org/markup-compatibility/2006">
      <mc:Choice Requires="x14">
        <control shapeId="342041" r:id="rId4" name="ComboBox29">
          <controlPr locked="0" defaultSize="0" autoLine="0" linkedCell="N13" listFillRange="'Services A&amp;B'!$A$1:$B$58" r:id="rId5">
            <anchor moveWithCells="1">
              <from>
                <xdr:col>12</xdr:col>
                <xdr:colOff>0</xdr:colOff>
                <xdr:row>12</xdr:row>
                <xdr:rowOff>0</xdr:rowOff>
              </from>
              <to>
                <xdr:col>12</xdr:col>
                <xdr:colOff>2543175</xdr:colOff>
                <xdr:row>13</xdr:row>
                <xdr:rowOff>9525</xdr:rowOff>
              </to>
            </anchor>
          </controlPr>
        </control>
      </mc:Choice>
      <mc:Fallback>
        <control shapeId="342041" r:id="rId4" name="ComboBox29"/>
      </mc:Fallback>
    </mc:AlternateContent>
    <mc:AlternateContent xmlns:mc="http://schemas.openxmlformats.org/markup-compatibility/2006">
      <mc:Choice Requires="x14">
        <control shapeId="342040" r:id="rId6" name="ComboBox2">
          <controlPr locked="0" defaultSize="0" autoLine="0" linkedCell="F22" listFillRange="CountryList!$A$1:$B$228" r:id="rId7">
            <anchor moveWithCells="1">
              <from>
                <xdr:col>2</xdr:col>
                <xdr:colOff>200025</xdr:colOff>
                <xdr:row>21</xdr:row>
                <xdr:rowOff>47625</xdr:rowOff>
              </from>
              <to>
                <xdr:col>2</xdr:col>
                <xdr:colOff>1990725</xdr:colOff>
                <xdr:row>21</xdr:row>
                <xdr:rowOff>209550</xdr:rowOff>
              </to>
            </anchor>
          </controlPr>
        </control>
      </mc:Choice>
      <mc:Fallback>
        <control shapeId="342040" r:id="rId6" name="ComboBox2"/>
      </mc:Fallback>
    </mc:AlternateContent>
    <mc:AlternateContent xmlns:mc="http://schemas.openxmlformats.org/markup-compatibility/2006">
      <mc:Choice Requires="x14">
        <control shapeId="342039" r:id="rId8" name="ComboBox1">
          <controlPr locked="0" defaultSize="0" autoLine="0" linkedCell="F23" listFillRange="CountryList!$A$1:$B$228" r:id="rId7">
            <anchor moveWithCells="1">
              <from>
                <xdr:col>2</xdr:col>
                <xdr:colOff>200025</xdr:colOff>
                <xdr:row>22</xdr:row>
                <xdr:rowOff>9525</xdr:rowOff>
              </from>
              <to>
                <xdr:col>2</xdr:col>
                <xdr:colOff>1990725</xdr:colOff>
                <xdr:row>22</xdr:row>
                <xdr:rowOff>171450</xdr:rowOff>
              </to>
            </anchor>
          </controlPr>
        </control>
      </mc:Choice>
      <mc:Fallback>
        <control shapeId="342039" r:id="rId8" name="ComboBox1"/>
      </mc:Fallback>
    </mc:AlternateContent>
    <mc:AlternateContent xmlns:mc="http://schemas.openxmlformats.org/markup-compatibility/2006">
      <mc:Choice Requires="x14">
        <control shapeId="342038" r:id="rId9" name="ComboBox24">
          <controlPr locked="0" defaultSize="0" autoLine="0" linkedCell="F45" listFillRange="CountryList!$A$1:$B$228" r:id="rId7">
            <anchor moveWithCells="1">
              <from>
                <xdr:col>2</xdr:col>
                <xdr:colOff>200025</xdr:colOff>
                <xdr:row>44</xdr:row>
                <xdr:rowOff>9525</xdr:rowOff>
              </from>
              <to>
                <xdr:col>2</xdr:col>
                <xdr:colOff>1990725</xdr:colOff>
                <xdr:row>45</xdr:row>
                <xdr:rowOff>0</xdr:rowOff>
              </to>
            </anchor>
          </controlPr>
        </control>
      </mc:Choice>
      <mc:Fallback>
        <control shapeId="342038" r:id="rId9" name="ComboBox24"/>
      </mc:Fallback>
    </mc:AlternateContent>
    <mc:AlternateContent xmlns:mc="http://schemas.openxmlformats.org/markup-compatibility/2006">
      <mc:Choice Requires="x14">
        <control shapeId="342037" r:id="rId10" name="ComboBox23">
          <controlPr locked="0" defaultSize="0" autoLine="0" linkedCell="F44" listFillRange="CountryList!$A$1:$B$228" r:id="rId7">
            <anchor moveWithCells="1">
              <from>
                <xdr:col>2</xdr:col>
                <xdr:colOff>200025</xdr:colOff>
                <xdr:row>43</xdr:row>
                <xdr:rowOff>9525</xdr:rowOff>
              </from>
              <to>
                <xdr:col>2</xdr:col>
                <xdr:colOff>1990725</xdr:colOff>
                <xdr:row>44</xdr:row>
                <xdr:rowOff>0</xdr:rowOff>
              </to>
            </anchor>
          </controlPr>
        </control>
      </mc:Choice>
      <mc:Fallback>
        <control shapeId="342037" r:id="rId10" name="ComboBox23"/>
      </mc:Fallback>
    </mc:AlternateContent>
    <mc:AlternateContent xmlns:mc="http://schemas.openxmlformats.org/markup-compatibility/2006">
      <mc:Choice Requires="x14">
        <control shapeId="342036" r:id="rId11" name="ComboBox22">
          <controlPr locked="0" defaultSize="0" autoLine="0" linkedCell="F43" listFillRange="CountryList!$A$1:$B$228" r:id="rId7">
            <anchor moveWithCells="1">
              <from>
                <xdr:col>2</xdr:col>
                <xdr:colOff>200025</xdr:colOff>
                <xdr:row>42</xdr:row>
                <xdr:rowOff>9525</xdr:rowOff>
              </from>
              <to>
                <xdr:col>2</xdr:col>
                <xdr:colOff>1990725</xdr:colOff>
                <xdr:row>43</xdr:row>
                <xdr:rowOff>0</xdr:rowOff>
              </to>
            </anchor>
          </controlPr>
        </control>
      </mc:Choice>
      <mc:Fallback>
        <control shapeId="342036" r:id="rId11" name="ComboBox22"/>
      </mc:Fallback>
    </mc:AlternateContent>
    <mc:AlternateContent xmlns:mc="http://schemas.openxmlformats.org/markup-compatibility/2006">
      <mc:Choice Requires="x14">
        <control shapeId="342035" r:id="rId12" name="ComboBox21">
          <controlPr locked="0" defaultSize="0" autoLine="0" linkedCell="F42" listFillRange="CountryList!$A$1:$B$228" r:id="rId7">
            <anchor moveWithCells="1">
              <from>
                <xdr:col>2</xdr:col>
                <xdr:colOff>200025</xdr:colOff>
                <xdr:row>41</xdr:row>
                <xdr:rowOff>9525</xdr:rowOff>
              </from>
              <to>
                <xdr:col>2</xdr:col>
                <xdr:colOff>1990725</xdr:colOff>
                <xdr:row>42</xdr:row>
                <xdr:rowOff>0</xdr:rowOff>
              </to>
            </anchor>
          </controlPr>
        </control>
      </mc:Choice>
      <mc:Fallback>
        <control shapeId="342035" r:id="rId12" name="ComboBox21"/>
      </mc:Fallback>
    </mc:AlternateContent>
    <mc:AlternateContent xmlns:mc="http://schemas.openxmlformats.org/markup-compatibility/2006">
      <mc:Choice Requires="x14">
        <control shapeId="342034" r:id="rId13" name="ComboBox20">
          <controlPr locked="0" defaultSize="0" autoLine="0" linkedCell="F41" listFillRange="CountryList!$A$1:$B$228" r:id="rId7">
            <anchor moveWithCells="1">
              <from>
                <xdr:col>2</xdr:col>
                <xdr:colOff>200025</xdr:colOff>
                <xdr:row>40</xdr:row>
                <xdr:rowOff>9525</xdr:rowOff>
              </from>
              <to>
                <xdr:col>2</xdr:col>
                <xdr:colOff>1990725</xdr:colOff>
                <xdr:row>41</xdr:row>
                <xdr:rowOff>0</xdr:rowOff>
              </to>
            </anchor>
          </controlPr>
        </control>
      </mc:Choice>
      <mc:Fallback>
        <control shapeId="342034" r:id="rId13" name="ComboBox20"/>
      </mc:Fallback>
    </mc:AlternateContent>
    <mc:AlternateContent xmlns:mc="http://schemas.openxmlformats.org/markup-compatibility/2006">
      <mc:Choice Requires="x14">
        <control shapeId="342033" r:id="rId14" name="ComboBox19">
          <controlPr locked="0" defaultSize="0" autoLine="0" linkedCell="F40" listFillRange="CountryList!$A$1:$B$228" r:id="rId7">
            <anchor moveWithCells="1">
              <from>
                <xdr:col>2</xdr:col>
                <xdr:colOff>190500</xdr:colOff>
                <xdr:row>39</xdr:row>
                <xdr:rowOff>9525</xdr:rowOff>
              </from>
              <to>
                <xdr:col>2</xdr:col>
                <xdr:colOff>1981200</xdr:colOff>
                <xdr:row>40</xdr:row>
                <xdr:rowOff>0</xdr:rowOff>
              </to>
            </anchor>
          </controlPr>
        </control>
      </mc:Choice>
      <mc:Fallback>
        <control shapeId="342033" r:id="rId14" name="ComboBox19"/>
      </mc:Fallback>
    </mc:AlternateContent>
    <mc:AlternateContent xmlns:mc="http://schemas.openxmlformats.org/markup-compatibility/2006">
      <mc:Choice Requires="x14">
        <control shapeId="342032" r:id="rId15" name="ComboBox18">
          <controlPr locked="0" defaultSize="0" autoLine="0" linkedCell="F39" listFillRange="CountryList!$A$1:$B$228" r:id="rId7">
            <anchor moveWithCells="1">
              <from>
                <xdr:col>2</xdr:col>
                <xdr:colOff>200025</xdr:colOff>
                <xdr:row>38</xdr:row>
                <xdr:rowOff>9525</xdr:rowOff>
              </from>
              <to>
                <xdr:col>2</xdr:col>
                <xdr:colOff>1990725</xdr:colOff>
                <xdr:row>39</xdr:row>
                <xdr:rowOff>0</xdr:rowOff>
              </to>
            </anchor>
          </controlPr>
        </control>
      </mc:Choice>
      <mc:Fallback>
        <control shapeId="342032" r:id="rId15" name="ComboBox18"/>
      </mc:Fallback>
    </mc:AlternateContent>
    <mc:AlternateContent xmlns:mc="http://schemas.openxmlformats.org/markup-compatibility/2006">
      <mc:Choice Requires="x14">
        <control shapeId="342031" r:id="rId16" name="ComboBox17">
          <controlPr locked="0" defaultSize="0" autoLine="0" linkedCell="F38" listFillRange="CountryList!$A$1:$B$228" r:id="rId7">
            <anchor moveWithCells="1">
              <from>
                <xdr:col>2</xdr:col>
                <xdr:colOff>200025</xdr:colOff>
                <xdr:row>37</xdr:row>
                <xdr:rowOff>9525</xdr:rowOff>
              </from>
              <to>
                <xdr:col>2</xdr:col>
                <xdr:colOff>1990725</xdr:colOff>
                <xdr:row>38</xdr:row>
                <xdr:rowOff>0</xdr:rowOff>
              </to>
            </anchor>
          </controlPr>
        </control>
      </mc:Choice>
      <mc:Fallback>
        <control shapeId="342031" r:id="rId16" name="ComboBox17"/>
      </mc:Fallback>
    </mc:AlternateContent>
    <mc:AlternateContent xmlns:mc="http://schemas.openxmlformats.org/markup-compatibility/2006">
      <mc:Choice Requires="x14">
        <control shapeId="342030" r:id="rId17" name="ComboBox16">
          <controlPr locked="0" defaultSize="0" autoLine="0" linkedCell="F37" listFillRange="CountryList!$A$1:$B$228" r:id="rId7">
            <anchor moveWithCells="1">
              <from>
                <xdr:col>2</xdr:col>
                <xdr:colOff>200025</xdr:colOff>
                <xdr:row>36</xdr:row>
                <xdr:rowOff>9525</xdr:rowOff>
              </from>
              <to>
                <xdr:col>2</xdr:col>
                <xdr:colOff>1990725</xdr:colOff>
                <xdr:row>37</xdr:row>
                <xdr:rowOff>0</xdr:rowOff>
              </to>
            </anchor>
          </controlPr>
        </control>
      </mc:Choice>
      <mc:Fallback>
        <control shapeId="342030" r:id="rId17" name="ComboBox16"/>
      </mc:Fallback>
    </mc:AlternateContent>
    <mc:AlternateContent xmlns:mc="http://schemas.openxmlformats.org/markup-compatibility/2006">
      <mc:Choice Requires="x14">
        <control shapeId="342029" r:id="rId18" name="ComboBox15">
          <controlPr locked="0" defaultSize="0" autoLine="0" linkedCell="F36" listFillRange="CountryList!$A$1:$B$228" r:id="rId7">
            <anchor moveWithCells="1">
              <from>
                <xdr:col>2</xdr:col>
                <xdr:colOff>200025</xdr:colOff>
                <xdr:row>35</xdr:row>
                <xdr:rowOff>9525</xdr:rowOff>
              </from>
              <to>
                <xdr:col>2</xdr:col>
                <xdr:colOff>1990725</xdr:colOff>
                <xdr:row>36</xdr:row>
                <xdr:rowOff>0</xdr:rowOff>
              </to>
            </anchor>
          </controlPr>
        </control>
      </mc:Choice>
      <mc:Fallback>
        <control shapeId="342029" r:id="rId18" name="ComboBox15"/>
      </mc:Fallback>
    </mc:AlternateContent>
    <mc:AlternateContent xmlns:mc="http://schemas.openxmlformats.org/markup-compatibility/2006">
      <mc:Choice Requires="x14">
        <control shapeId="342028" r:id="rId19" name="ComboBox14">
          <controlPr locked="0" defaultSize="0" autoLine="0" linkedCell="F35" listFillRange="CountryList!$A$1:$B$228" r:id="rId7">
            <anchor moveWithCells="1">
              <from>
                <xdr:col>2</xdr:col>
                <xdr:colOff>200025</xdr:colOff>
                <xdr:row>34</xdr:row>
                <xdr:rowOff>9525</xdr:rowOff>
              </from>
              <to>
                <xdr:col>2</xdr:col>
                <xdr:colOff>1990725</xdr:colOff>
                <xdr:row>35</xdr:row>
                <xdr:rowOff>0</xdr:rowOff>
              </to>
            </anchor>
          </controlPr>
        </control>
      </mc:Choice>
      <mc:Fallback>
        <control shapeId="342028" r:id="rId19" name="ComboBox14"/>
      </mc:Fallback>
    </mc:AlternateContent>
    <mc:AlternateContent xmlns:mc="http://schemas.openxmlformats.org/markup-compatibility/2006">
      <mc:Choice Requires="x14">
        <control shapeId="342027" r:id="rId20" name="ComboBox13">
          <controlPr locked="0" defaultSize="0" autoLine="0" linkedCell="F34" listFillRange="CountryList!$A$1:$B$228" r:id="rId7">
            <anchor moveWithCells="1">
              <from>
                <xdr:col>2</xdr:col>
                <xdr:colOff>200025</xdr:colOff>
                <xdr:row>33</xdr:row>
                <xdr:rowOff>9525</xdr:rowOff>
              </from>
              <to>
                <xdr:col>2</xdr:col>
                <xdr:colOff>1990725</xdr:colOff>
                <xdr:row>34</xdr:row>
                <xdr:rowOff>0</xdr:rowOff>
              </to>
            </anchor>
          </controlPr>
        </control>
      </mc:Choice>
      <mc:Fallback>
        <control shapeId="342027" r:id="rId20" name="ComboBox13"/>
      </mc:Fallback>
    </mc:AlternateContent>
    <mc:AlternateContent xmlns:mc="http://schemas.openxmlformats.org/markup-compatibility/2006">
      <mc:Choice Requires="x14">
        <control shapeId="342026" r:id="rId21" name="ComboBox12">
          <controlPr locked="0" defaultSize="0" autoLine="0" linkedCell="F33" listFillRange="CountryList!$A$1:$B$228" r:id="rId7">
            <anchor moveWithCells="1">
              <from>
                <xdr:col>2</xdr:col>
                <xdr:colOff>200025</xdr:colOff>
                <xdr:row>32</xdr:row>
                <xdr:rowOff>9525</xdr:rowOff>
              </from>
              <to>
                <xdr:col>2</xdr:col>
                <xdr:colOff>1990725</xdr:colOff>
                <xdr:row>33</xdr:row>
                <xdr:rowOff>0</xdr:rowOff>
              </to>
            </anchor>
          </controlPr>
        </control>
      </mc:Choice>
      <mc:Fallback>
        <control shapeId="342026" r:id="rId21" name="ComboBox12"/>
      </mc:Fallback>
    </mc:AlternateContent>
    <mc:AlternateContent xmlns:mc="http://schemas.openxmlformats.org/markup-compatibility/2006">
      <mc:Choice Requires="x14">
        <control shapeId="342025" r:id="rId22" name="ComboBox11">
          <controlPr locked="0" defaultSize="0" autoLine="0" linkedCell="F32" listFillRange="CountryList!$A$1:$B$228" r:id="rId7">
            <anchor moveWithCells="1">
              <from>
                <xdr:col>2</xdr:col>
                <xdr:colOff>200025</xdr:colOff>
                <xdr:row>31</xdr:row>
                <xdr:rowOff>9525</xdr:rowOff>
              </from>
              <to>
                <xdr:col>2</xdr:col>
                <xdr:colOff>1990725</xdr:colOff>
                <xdr:row>32</xdr:row>
                <xdr:rowOff>0</xdr:rowOff>
              </to>
            </anchor>
          </controlPr>
        </control>
      </mc:Choice>
      <mc:Fallback>
        <control shapeId="342025" r:id="rId22" name="ComboBox11"/>
      </mc:Fallback>
    </mc:AlternateContent>
    <mc:AlternateContent xmlns:mc="http://schemas.openxmlformats.org/markup-compatibility/2006">
      <mc:Choice Requires="x14">
        <control shapeId="342024" r:id="rId23" name="ComboBox10">
          <controlPr locked="0" defaultSize="0" autoLine="0" linkedCell="F31" listFillRange="CountryList!$A$1:$B$228" r:id="rId7">
            <anchor moveWithCells="1">
              <from>
                <xdr:col>2</xdr:col>
                <xdr:colOff>200025</xdr:colOff>
                <xdr:row>30</xdr:row>
                <xdr:rowOff>9525</xdr:rowOff>
              </from>
              <to>
                <xdr:col>2</xdr:col>
                <xdr:colOff>1990725</xdr:colOff>
                <xdr:row>31</xdr:row>
                <xdr:rowOff>0</xdr:rowOff>
              </to>
            </anchor>
          </controlPr>
        </control>
      </mc:Choice>
      <mc:Fallback>
        <control shapeId="342024" r:id="rId23" name="ComboBox10"/>
      </mc:Fallback>
    </mc:AlternateContent>
    <mc:AlternateContent xmlns:mc="http://schemas.openxmlformats.org/markup-compatibility/2006">
      <mc:Choice Requires="x14">
        <control shapeId="342023" r:id="rId24" name="ComboBox9">
          <controlPr locked="0" defaultSize="0" autoLine="0" linkedCell="F30" listFillRange="CountryList!$A$1:$B$228" r:id="rId7">
            <anchor moveWithCells="1">
              <from>
                <xdr:col>2</xdr:col>
                <xdr:colOff>200025</xdr:colOff>
                <xdr:row>29</xdr:row>
                <xdr:rowOff>9525</xdr:rowOff>
              </from>
              <to>
                <xdr:col>2</xdr:col>
                <xdr:colOff>1990725</xdr:colOff>
                <xdr:row>30</xdr:row>
                <xdr:rowOff>0</xdr:rowOff>
              </to>
            </anchor>
          </controlPr>
        </control>
      </mc:Choice>
      <mc:Fallback>
        <control shapeId="342023" r:id="rId24" name="ComboBox9"/>
      </mc:Fallback>
    </mc:AlternateContent>
    <mc:AlternateContent xmlns:mc="http://schemas.openxmlformats.org/markup-compatibility/2006">
      <mc:Choice Requires="x14">
        <control shapeId="342022" r:id="rId25" name="ComboBox8">
          <controlPr locked="0" defaultSize="0" autoLine="0" linkedCell="F29" listFillRange="CountryList!$A$1:$B$228" r:id="rId7">
            <anchor moveWithCells="1">
              <from>
                <xdr:col>2</xdr:col>
                <xdr:colOff>200025</xdr:colOff>
                <xdr:row>28</xdr:row>
                <xdr:rowOff>9525</xdr:rowOff>
              </from>
              <to>
                <xdr:col>2</xdr:col>
                <xdr:colOff>1990725</xdr:colOff>
                <xdr:row>29</xdr:row>
                <xdr:rowOff>0</xdr:rowOff>
              </to>
            </anchor>
          </controlPr>
        </control>
      </mc:Choice>
      <mc:Fallback>
        <control shapeId="342022" r:id="rId25" name="ComboBox8"/>
      </mc:Fallback>
    </mc:AlternateContent>
    <mc:AlternateContent xmlns:mc="http://schemas.openxmlformats.org/markup-compatibility/2006">
      <mc:Choice Requires="x14">
        <control shapeId="342021" r:id="rId26" name="ComboBox7">
          <controlPr locked="0" defaultSize="0" autoLine="0" linkedCell="F28" listFillRange="CountryList!$A$1:$B$228" r:id="rId7">
            <anchor moveWithCells="1">
              <from>
                <xdr:col>2</xdr:col>
                <xdr:colOff>200025</xdr:colOff>
                <xdr:row>27</xdr:row>
                <xdr:rowOff>9525</xdr:rowOff>
              </from>
              <to>
                <xdr:col>2</xdr:col>
                <xdr:colOff>1990725</xdr:colOff>
                <xdr:row>28</xdr:row>
                <xdr:rowOff>0</xdr:rowOff>
              </to>
            </anchor>
          </controlPr>
        </control>
      </mc:Choice>
      <mc:Fallback>
        <control shapeId="342021" r:id="rId26" name="ComboBox7"/>
      </mc:Fallback>
    </mc:AlternateContent>
    <mc:AlternateContent xmlns:mc="http://schemas.openxmlformats.org/markup-compatibility/2006">
      <mc:Choice Requires="x14">
        <control shapeId="342020" r:id="rId27" name="ComboBox6">
          <controlPr locked="0" defaultSize="0" autoLine="0" linkedCell="F27" listFillRange="CountryList!$A$1:$B$228" r:id="rId7">
            <anchor moveWithCells="1">
              <from>
                <xdr:col>2</xdr:col>
                <xdr:colOff>200025</xdr:colOff>
                <xdr:row>26</xdr:row>
                <xdr:rowOff>9525</xdr:rowOff>
              </from>
              <to>
                <xdr:col>2</xdr:col>
                <xdr:colOff>1990725</xdr:colOff>
                <xdr:row>27</xdr:row>
                <xdr:rowOff>0</xdr:rowOff>
              </to>
            </anchor>
          </controlPr>
        </control>
      </mc:Choice>
      <mc:Fallback>
        <control shapeId="342020" r:id="rId27" name="ComboBox6"/>
      </mc:Fallback>
    </mc:AlternateContent>
    <mc:AlternateContent xmlns:mc="http://schemas.openxmlformats.org/markup-compatibility/2006">
      <mc:Choice Requires="x14">
        <control shapeId="342019" r:id="rId28" name="ComboBox5">
          <controlPr locked="0" defaultSize="0" autoLine="0" linkedCell="F26" listFillRange="CountryList!$A$1:$B$228" r:id="rId7">
            <anchor moveWithCells="1">
              <from>
                <xdr:col>2</xdr:col>
                <xdr:colOff>200025</xdr:colOff>
                <xdr:row>25</xdr:row>
                <xdr:rowOff>9525</xdr:rowOff>
              </from>
              <to>
                <xdr:col>2</xdr:col>
                <xdr:colOff>1990725</xdr:colOff>
                <xdr:row>26</xdr:row>
                <xdr:rowOff>0</xdr:rowOff>
              </to>
            </anchor>
          </controlPr>
        </control>
      </mc:Choice>
      <mc:Fallback>
        <control shapeId="342019" r:id="rId28" name="ComboBox5"/>
      </mc:Fallback>
    </mc:AlternateContent>
    <mc:AlternateContent xmlns:mc="http://schemas.openxmlformats.org/markup-compatibility/2006">
      <mc:Choice Requires="x14">
        <control shapeId="342018" r:id="rId29" name="ComboBox4">
          <controlPr locked="0" defaultSize="0" autoLine="0" linkedCell="F25" listFillRange="CountryList!$A$1:$B$228" r:id="rId7">
            <anchor moveWithCells="1">
              <from>
                <xdr:col>2</xdr:col>
                <xdr:colOff>200025</xdr:colOff>
                <xdr:row>24</xdr:row>
                <xdr:rowOff>9525</xdr:rowOff>
              </from>
              <to>
                <xdr:col>2</xdr:col>
                <xdr:colOff>1990725</xdr:colOff>
                <xdr:row>25</xdr:row>
                <xdr:rowOff>0</xdr:rowOff>
              </to>
            </anchor>
          </controlPr>
        </control>
      </mc:Choice>
      <mc:Fallback>
        <control shapeId="342018" r:id="rId29" name="ComboBox4"/>
      </mc:Fallback>
    </mc:AlternateContent>
    <mc:AlternateContent xmlns:mc="http://schemas.openxmlformats.org/markup-compatibility/2006">
      <mc:Choice Requires="x14">
        <control shapeId="342017" r:id="rId30" name="ComboBox3">
          <controlPr locked="0" defaultSize="0" autoLine="0" linkedCell="F24" listFillRange="CountryList!$A$1:$B$228" r:id="rId7">
            <anchor moveWithCells="1">
              <from>
                <xdr:col>2</xdr:col>
                <xdr:colOff>200025</xdr:colOff>
                <xdr:row>23</xdr:row>
                <xdr:rowOff>9525</xdr:rowOff>
              </from>
              <to>
                <xdr:col>2</xdr:col>
                <xdr:colOff>1990725</xdr:colOff>
                <xdr:row>24</xdr:row>
                <xdr:rowOff>0</xdr:rowOff>
              </to>
            </anchor>
          </controlPr>
        </control>
      </mc:Choice>
      <mc:Fallback>
        <control shapeId="342017" r:id="rId30" name="ComboBox3"/>
      </mc:Fallback>
    </mc:AlternateContent>
  </control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B4F8B4-7754-4F5F-992A-42D3B46A0894}">
  <sheetPr codeName="Sheet14">
    <tabColor theme="2" tint="-9.9978637043366805E-2"/>
    <pageSetUpPr fitToPage="1"/>
  </sheetPr>
  <dimension ref="A1:P70"/>
  <sheetViews>
    <sheetView topLeftCell="A25" zoomScaleNormal="100" workbookViewId="0">
      <selection activeCell="Q60" sqref="Q60"/>
    </sheetView>
  </sheetViews>
  <sheetFormatPr defaultRowHeight="14.25" x14ac:dyDescent="0.2"/>
  <cols>
    <col min="1" max="1" width="3.5" customWidth="1"/>
    <col min="2" max="2" width="4" customWidth="1"/>
    <col min="15" max="15" width="13.625" customWidth="1"/>
  </cols>
  <sheetData>
    <row r="1" spans="1:16" ht="27.75" customHeight="1" thickTop="1" x14ac:dyDescent="0.2">
      <c r="A1" s="1137" t="s">
        <v>282</v>
      </c>
      <c r="B1" s="1138"/>
      <c r="C1" s="1138"/>
      <c r="D1" s="1138"/>
      <c r="E1" s="1138"/>
      <c r="F1" s="1138"/>
      <c r="G1" s="1138"/>
      <c r="H1" s="1138"/>
      <c r="I1" s="1138"/>
      <c r="J1" s="1138"/>
      <c r="K1" s="1138"/>
      <c r="L1" s="1138"/>
      <c r="M1" s="1138"/>
      <c r="N1" s="1138"/>
      <c r="O1" s="1139"/>
    </row>
    <row r="2" spans="1:16" ht="15" customHeight="1" x14ac:dyDescent="0.2">
      <c r="A2" s="555"/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699"/>
    </row>
    <row r="3" spans="1:16" ht="15" customHeight="1" x14ac:dyDescent="0.25">
      <c r="A3" s="555"/>
      <c r="B3" s="121"/>
      <c r="C3" s="121"/>
      <c r="D3" s="121"/>
      <c r="E3" s="141"/>
      <c r="F3" s="121"/>
      <c r="G3" s="121"/>
      <c r="H3" s="121"/>
      <c r="I3" s="121"/>
      <c r="J3" s="121"/>
      <c r="K3" s="121"/>
      <c r="L3" s="121"/>
      <c r="M3" s="121"/>
      <c r="N3" s="121"/>
      <c r="O3" s="699"/>
    </row>
    <row r="4" spans="1:16" ht="15" customHeight="1" x14ac:dyDescent="0.2">
      <c r="A4" s="555"/>
      <c r="B4" s="121"/>
      <c r="C4" s="121"/>
      <c r="D4" s="121"/>
      <c r="E4" s="121"/>
      <c r="F4" s="121"/>
      <c r="G4" s="121"/>
      <c r="H4" s="121"/>
      <c r="I4" s="121"/>
      <c r="J4" s="121"/>
      <c r="K4" s="121"/>
      <c r="L4" s="121"/>
      <c r="M4" s="121"/>
      <c r="N4" s="121"/>
      <c r="O4" s="699"/>
    </row>
    <row r="5" spans="1:16" ht="15" customHeight="1" x14ac:dyDescent="0.2">
      <c r="A5" s="555"/>
      <c r="B5" s="121"/>
      <c r="C5" s="121"/>
      <c r="D5" s="121"/>
      <c r="E5" s="121"/>
      <c r="F5" s="121"/>
      <c r="G5" s="121"/>
      <c r="H5" s="121"/>
      <c r="I5" s="121"/>
      <c r="J5" s="121"/>
      <c r="K5" s="121"/>
      <c r="L5" s="121"/>
      <c r="M5" s="121"/>
      <c r="N5" s="121"/>
      <c r="O5" s="699"/>
    </row>
    <row r="6" spans="1:16" ht="15" customHeight="1" x14ac:dyDescent="0.2">
      <c r="A6" s="555"/>
      <c r="B6" s="121"/>
      <c r="C6" s="121"/>
      <c r="D6" s="121"/>
      <c r="E6" s="121"/>
      <c r="F6" s="121"/>
      <c r="G6" s="121"/>
      <c r="H6" s="121"/>
      <c r="I6" s="121"/>
      <c r="J6" s="121"/>
      <c r="K6" s="121"/>
      <c r="L6" s="121"/>
      <c r="M6" s="121"/>
      <c r="N6" s="121"/>
      <c r="O6" s="699"/>
    </row>
    <row r="7" spans="1:16" ht="15" customHeight="1" x14ac:dyDescent="0.2">
      <c r="A7" s="555"/>
      <c r="B7" s="121"/>
      <c r="C7" s="121"/>
      <c r="D7" s="121"/>
      <c r="E7" s="121"/>
      <c r="F7" s="121"/>
      <c r="G7" s="121"/>
      <c r="H7" s="121"/>
      <c r="I7" s="121"/>
      <c r="J7" s="121"/>
      <c r="K7" s="121"/>
      <c r="L7" s="121"/>
      <c r="M7" s="121"/>
      <c r="N7" s="121"/>
      <c r="O7" s="699"/>
    </row>
    <row r="8" spans="1:16" ht="15" customHeight="1" x14ac:dyDescent="0.2">
      <c r="A8" s="555"/>
      <c r="B8" s="121"/>
      <c r="C8" s="121"/>
      <c r="D8" s="121"/>
      <c r="E8" s="121"/>
      <c r="F8" s="121"/>
      <c r="G8" s="121"/>
      <c r="H8" s="121"/>
      <c r="I8" s="121"/>
      <c r="J8" s="121"/>
      <c r="K8" s="121"/>
      <c r="L8" s="121"/>
      <c r="M8" s="121"/>
      <c r="N8" s="121"/>
      <c r="O8" s="699"/>
    </row>
    <row r="9" spans="1:16" ht="15" customHeight="1" x14ac:dyDescent="0.2">
      <c r="A9" s="555"/>
      <c r="B9" s="121"/>
      <c r="C9" s="121"/>
      <c r="D9" s="121"/>
      <c r="E9" s="121"/>
      <c r="F9" s="121"/>
      <c r="G9" s="121"/>
      <c r="H9" s="121"/>
      <c r="I9" s="121"/>
      <c r="J9" s="121"/>
      <c r="K9" s="121"/>
      <c r="L9" s="121"/>
      <c r="M9" s="121"/>
      <c r="N9" s="121"/>
      <c r="O9" s="699"/>
    </row>
    <row r="10" spans="1:16" ht="15" customHeight="1" x14ac:dyDescent="0.2">
      <c r="A10" s="555"/>
      <c r="B10" s="121"/>
      <c r="C10" s="121"/>
      <c r="D10" s="121"/>
      <c r="E10" s="121"/>
      <c r="F10" s="121"/>
      <c r="G10" s="121"/>
      <c r="H10" s="121"/>
      <c r="I10" s="121"/>
      <c r="J10" s="121"/>
      <c r="K10" s="121"/>
      <c r="L10" s="121"/>
      <c r="M10" s="121"/>
      <c r="N10" s="121"/>
      <c r="O10" s="699"/>
    </row>
    <row r="11" spans="1:16" ht="15" customHeight="1" x14ac:dyDescent="0.2">
      <c r="A11" s="555"/>
      <c r="B11" s="121"/>
      <c r="C11" s="121"/>
      <c r="D11" s="121"/>
      <c r="E11" s="121"/>
      <c r="F11" s="121"/>
      <c r="G11" s="121"/>
      <c r="H11" s="121"/>
      <c r="I11" s="121"/>
      <c r="J11" s="121"/>
      <c r="K11" s="121"/>
      <c r="L11" s="121"/>
      <c r="M11" s="121"/>
      <c r="N11" s="121"/>
      <c r="O11" s="699"/>
    </row>
    <row r="12" spans="1:16" ht="15" customHeight="1" x14ac:dyDescent="0.2">
      <c r="A12" s="555"/>
      <c r="B12" s="121"/>
      <c r="C12" s="121"/>
      <c r="D12" s="121"/>
      <c r="E12" s="121"/>
      <c r="F12" s="121"/>
      <c r="G12" s="121"/>
      <c r="H12" s="121"/>
      <c r="I12" s="121"/>
      <c r="J12" s="121"/>
      <c r="K12" s="121"/>
      <c r="L12" s="121"/>
      <c r="M12" s="121"/>
      <c r="N12" s="121"/>
      <c r="O12" s="699"/>
      <c r="P12" s="20"/>
    </row>
    <row r="13" spans="1:16" ht="15" customHeight="1" x14ac:dyDescent="0.2">
      <c r="A13" s="555"/>
      <c r="B13" s="121"/>
      <c r="C13" s="121"/>
      <c r="D13" s="121"/>
      <c r="E13" s="121"/>
      <c r="F13" s="121"/>
      <c r="G13" s="121"/>
      <c r="H13" s="121"/>
      <c r="I13" s="121"/>
      <c r="J13" s="121"/>
      <c r="K13" s="121"/>
      <c r="L13" s="121"/>
      <c r="M13" s="121"/>
      <c r="N13" s="121"/>
      <c r="O13" s="699"/>
    </row>
    <row r="14" spans="1:16" ht="15" customHeight="1" x14ac:dyDescent="0.2">
      <c r="A14" s="555"/>
      <c r="B14" s="121"/>
      <c r="C14" s="121"/>
      <c r="D14" s="121"/>
      <c r="E14" s="121"/>
      <c r="F14" s="121"/>
      <c r="G14" s="121"/>
      <c r="H14" s="121"/>
      <c r="I14" s="121"/>
      <c r="J14" s="121"/>
      <c r="K14" s="121"/>
      <c r="L14" s="121"/>
      <c r="M14" s="121"/>
      <c r="N14" s="121"/>
      <c r="O14" s="699"/>
    </row>
    <row r="15" spans="1:16" ht="15" customHeight="1" x14ac:dyDescent="0.2">
      <c r="A15" s="555"/>
      <c r="B15" s="121"/>
      <c r="C15" s="121"/>
      <c r="D15" s="121"/>
      <c r="E15" s="121"/>
      <c r="F15" s="121"/>
      <c r="G15" s="121"/>
      <c r="H15" s="121"/>
      <c r="I15" s="121"/>
      <c r="J15" s="121"/>
      <c r="K15" s="121"/>
      <c r="L15" s="121"/>
      <c r="M15" s="121"/>
      <c r="N15" s="121"/>
      <c r="O15" s="699"/>
    </row>
    <row r="16" spans="1:16" ht="15" customHeight="1" x14ac:dyDescent="0.2">
      <c r="A16" s="555"/>
      <c r="B16" s="121"/>
      <c r="C16" s="121"/>
      <c r="D16" s="121"/>
      <c r="E16" s="121"/>
      <c r="F16" s="121"/>
      <c r="G16" s="121"/>
      <c r="H16" s="121"/>
      <c r="I16" s="121"/>
      <c r="J16" s="121"/>
      <c r="K16" s="121"/>
      <c r="L16" s="121"/>
      <c r="M16" s="121"/>
      <c r="N16" s="121"/>
      <c r="O16" s="699"/>
    </row>
    <row r="17" spans="1:15" ht="15" customHeight="1" x14ac:dyDescent="0.2">
      <c r="A17" s="555"/>
      <c r="B17" s="121"/>
      <c r="C17" s="121"/>
      <c r="D17" s="121"/>
      <c r="E17" s="121"/>
      <c r="F17" s="121"/>
      <c r="G17" s="121"/>
      <c r="H17" s="121"/>
      <c r="I17" s="121"/>
      <c r="J17" s="121"/>
      <c r="K17" s="121"/>
      <c r="L17" s="121"/>
      <c r="M17" s="121"/>
      <c r="N17" s="121"/>
      <c r="O17" s="699"/>
    </row>
    <row r="18" spans="1:15" ht="15" customHeight="1" x14ac:dyDescent="0.2">
      <c r="A18" s="555"/>
      <c r="B18" s="121"/>
      <c r="C18" s="121"/>
      <c r="D18" s="121"/>
      <c r="E18" s="121"/>
      <c r="F18" s="121"/>
      <c r="G18" s="121"/>
      <c r="H18" s="121"/>
      <c r="I18" s="121"/>
      <c r="J18" s="121"/>
      <c r="K18" s="121"/>
      <c r="L18" s="121"/>
      <c r="M18" s="121"/>
      <c r="N18" s="121"/>
      <c r="O18" s="699"/>
    </row>
    <row r="19" spans="1:15" ht="15" customHeight="1" x14ac:dyDescent="0.2">
      <c r="A19" s="555"/>
      <c r="B19" s="121"/>
      <c r="C19" s="121"/>
      <c r="D19" s="121"/>
      <c r="E19" s="121"/>
      <c r="F19" s="121"/>
      <c r="G19" s="121"/>
      <c r="H19" s="121"/>
      <c r="I19" s="121"/>
      <c r="J19" s="121"/>
      <c r="K19" s="121"/>
      <c r="L19" s="121"/>
      <c r="M19" s="121"/>
      <c r="N19" s="121"/>
      <c r="O19" s="699"/>
    </row>
    <row r="20" spans="1:15" ht="15" customHeight="1" x14ac:dyDescent="0.2">
      <c r="A20" s="555"/>
      <c r="B20" s="121"/>
      <c r="C20" s="121"/>
      <c r="D20" s="121"/>
      <c r="E20" s="121"/>
      <c r="F20" s="121"/>
      <c r="G20" s="121"/>
      <c r="H20" s="121"/>
      <c r="I20" s="121"/>
      <c r="J20" s="121"/>
      <c r="K20" s="121"/>
      <c r="L20" s="121"/>
      <c r="M20" s="121"/>
      <c r="N20" s="121"/>
      <c r="O20" s="699"/>
    </row>
    <row r="21" spans="1:15" ht="15" customHeight="1" x14ac:dyDescent="0.2">
      <c r="A21" s="555"/>
      <c r="B21" s="121"/>
      <c r="C21" s="121"/>
      <c r="D21" s="121"/>
      <c r="E21" s="121"/>
      <c r="F21" s="121"/>
      <c r="G21" s="121"/>
      <c r="H21" s="121"/>
      <c r="I21" s="121"/>
      <c r="J21" s="121"/>
      <c r="K21" s="121"/>
      <c r="L21" s="121"/>
      <c r="M21" s="121"/>
      <c r="N21" s="121"/>
      <c r="O21" s="699"/>
    </row>
    <row r="22" spans="1:15" ht="15" customHeight="1" x14ac:dyDescent="0.2">
      <c r="A22" s="555"/>
      <c r="B22" s="121"/>
      <c r="C22" s="121"/>
      <c r="D22" s="121"/>
      <c r="E22" s="121"/>
      <c r="F22" s="121"/>
      <c r="G22" s="121"/>
      <c r="H22" s="121"/>
      <c r="I22" s="121"/>
      <c r="J22" s="121"/>
      <c r="K22" s="121"/>
      <c r="L22" s="121"/>
      <c r="M22" s="121"/>
      <c r="N22" s="121"/>
      <c r="O22" s="699"/>
    </row>
    <row r="23" spans="1:15" ht="15" customHeight="1" x14ac:dyDescent="0.2">
      <c r="A23" s="555"/>
      <c r="B23" s="121"/>
      <c r="C23" s="121"/>
      <c r="D23" s="121"/>
      <c r="E23" s="121"/>
      <c r="F23" s="121"/>
      <c r="G23" s="121"/>
      <c r="H23" s="121"/>
      <c r="I23" s="121"/>
      <c r="J23" s="121"/>
      <c r="K23" s="121"/>
      <c r="L23" s="121"/>
      <c r="M23" s="121"/>
      <c r="N23" s="121"/>
      <c r="O23" s="699"/>
    </row>
    <row r="24" spans="1:15" ht="15" customHeight="1" x14ac:dyDescent="0.2">
      <c r="A24" s="555"/>
      <c r="B24" s="121"/>
      <c r="C24" s="121"/>
      <c r="D24" s="121"/>
      <c r="E24" s="121"/>
      <c r="F24" s="121"/>
      <c r="G24" s="121"/>
      <c r="H24" s="121"/>
      <c r="I24" s="121"/>
      <c r="J24" s="121"/>
      <c r="K24" s="121"/>
      <c r="L24" s="121"/>
      <c r="M24" s="121"/>
      <c r="N24" s="121"/>
      <c r="O24" s="699"/>
    </row>
    <row r="25" spans="1:15" ht="15" customHeight="1" x14ac:dyDescent="0.2">
      <c r="A25" s="555"/>
      <c r="B25" s="121"/>
      <c r="C25" s="121"/>
      <c r="D25" s="121"/>
      <c r="E25" s="121"/>
      <c r="F25" s="121"/>
      <c r="G25" s="121"/>
      <c r="H25" s="121"/>
      <c r="I25" s="121"/>
      <c r="J25" s="121"/>
      <c r="K25" s="121"/>
      <c r="L25" s="121"/>
      <c r="M25" s="121"/>
      <c r="N25" s="121"/>
      <c r="O25" s="699"/>
    </row>
    <row r="26" spans="1:15" ht="15" customHeight="1" x14ac:dyDescent="0.2">
      <c r="A26" s="555"/>
      <c r="B26" s="121"/>
      <c r="C26" s="121"/>
      <c r="D26" s="121"/>
      <c r="E26" s="121"/>
      <c r="F26" s="121"/>
      <c r="G26" s="121"/>
      <c r="H26" s="121"/>
      <c r="I26" s="121"/>
      <c r="J26" s="121"/>
      <c r="K26" s="121"/>
      <c r="L26" s="121"/>
      <c r="M26" s="121"/>
      <c r="N26" s="121"/>
      <c r="O26" s="699"/>
    </row>
    <row r="27" spans="1:15" ht="15" customHeight="1" x14ac:dyDescent="0.2">
      <c r="A27" s="555"/>
      <c r="B27" s="121"/>
      <c r="C27" s="121"/>
      <c r="D27" s="121"/>
      <c r="E27" s="121"/>
      <c r="F27" s="121"/>
      <c r="G27" s="121"/>
      <c r="H27" s="121"/>
      <c r="I27" s="121"/>
      <c r="J27" s="121"/>
      <c r="K27" s="121"/>
      <c r="L27" s="121"/>
      <c r="M27" s="121"/>
      <c r="N27" s="121"/>
      <c r="O27" s="699"/>
    </row>
    <row r="28" spans="1:15" ht="15" customHeight="1" x14ac:dyDescent="0.2">
      <c r="A28" s="555"/>
      <c r="B28" s="121"/>
      <c r="C28" s="121"/>
      <c r="D28" s="121"/>
      <c r="E28" s="121"/>
      <c r="F28" s="121"/>
      <c r="G28" s="121"/>
      <c r="H28" s="121"/>
      <c r="I28" s="121"/>
      <c r="J28" s="121"/>
      <c r="K28" s="121"/>
      <c r="L28" s="121"/>
      <c r="M28" s="121"/>
      <c r="N28" s="121"/>
      <c r="O28" s="699"/>
    </row>
    <row r="29" spans="1:15" ht="15" customHeight="1" x14ac:dyDescent="0.2">
      <c r="A29" s="555"/>
      <c r="B29" s="121"/>
      <c r="C29" s="121"/>
      <c r="D29" s="121"/>
      <c r="E29" s="121"/>
      <c r="F29" s="121"/>
      <c r="G29" s="121"/>
      <c r="H29" s="121"/>
      <c r="I29" s="121"/>
      <c r="J29" s="121"/>
      <c r="K29" s="121"/>
      <c r="L29" s="121"/>
      <c r="M29" s="121"/>
      <c r="N29" s="121"/>
      <c r="O29" s="699"/>
    </row>
    <row r="30" spans="1:15" ht="15" customHeight="1" x14ac:dyDescent="0.2">
      <c r="A30" s="555"/>
      <c r="B30" s="121"/>
      <c r="C30" s="121"/>
      <c r="D30" s="121"/>
      <c r="E30" s="121"/>
      <c r="F30" s="121"/>
      <c r="G30" s="121"/>
      <c r="H30" s="121"/>
      <c r="I30" s="121"/>
      <c r="J30" s="121"/>
      <c r="K30" s="121"/>
      <c r="L30" s="121"/>
      <c r="M30" s="121"/>
      <c r="N30" s="121"/>
      <c r="O30" s="699"/>
    </row>
    <row r="31" spans="1:15" ht="15" customHeight="1" x14ac:dyDescent="0.2">
      <c r="A31" s="555"/>
      <c r="B31" s="121"/>
      <c r="C31" s="121"/>
      <c r="D31" s="121"/>
      <c r="E31" s="121"/>
      <c r="F31" s="121"/>
      <c r="G31" s="121"/>
      <c r="H31" s="121"/>
      <c r="I31" s="121"/>
      <c r="J31" s="121"/>
      <c r="K31" s="121"/>
      <c r="L31" s="121"/>
      <c r="M31" s="121"/>
      <c r="N31" s="121"/>
      <c r="O31" s="699"/>
    </row>
    <row r="32" spans="1:15" ht="15" customHeight="1" x14ac:dyDescent="0.2">
      <c r="A32" s="555"/>
      <c r="B32" s="121"/>
      <c r="C32" s="121"/>
      <c r="D32" s="121"/>
      <c r="E32" s="121"/>
      <c r="F32" s="121"/>
      <c r="G32" s="121"/>
      <c r="H32" s="121"/>
      <c r="I32" s="121"/>
      <c r="J32" s="121"/>
      <c r="K32" s="121"/>
      <c r="L32" s="121"/>
      <c r="M32" s="121"/>
      <c r="N32" s="121"/>
      <c r="O32" s="699"/>
    </row>
    <row r="33" spans="1:15" ht="15" customHeight="1" x14ac:dyDescent="0.2">
      <c r="A33" s="555"/>
      <c r="B33" s="121"/>
      <c r="C33" s="121"/>
      <c r="D33" s="121"/>
      <c r="E33" s="121"/>
      <c r="F33" s="121"/>
      <c r="G33" s="121"/>
      <c r="H33" s="121"/>
      <c r="I33" s="121"/>
      <c r="J33" s="121"/>
      <c r="K33" s="121"/>
      <c r="L33" s="121"/>
      <c r="M33" s="121"/>
      <c r="N33" s="121"/>
      <c r="O33" s="699"/>
    </row>
    <row r="34" spans="1:15" ht="15" customHeight="1" x14ac:dyDescent="0.2">
      <c r="A34" s="555"/>
      <c r="B34" s="121"/>
      <c r="C34" s="121"/>
      <c r="D34" s="121"/>
      <c r="E34" s="121"/>
      <c r="F34" s="121"/>
      <c r="G34" s="121"/>
      <c r="H34" s="121"/>
      <c r="I34" s="121"/>
      <c r="J34" s="121"/>
      <c r="K34" s="121"/>
      <c r="L34" s="121"/>
      <c r="M34" s="121"/>
      <c r="N34" s="121"/>
      <c r="O34" s="699"/>
    </row>
    <row r="35" spans="1:15" ht="15" customHeight="1" x14ac:dyDescent="0.2">
      <c r="A35" s="555"/>
      <c r="B35" s="121"/>
      <c r="C35" s="121"/>
      <c r="D35" s="121"/>
      <c r="E35" s="121"/>
      <c r="F35" s="121"/>
      <c r="G35" s="121"/>
      <c r="H35" s="121"/>
      <c r="I35" s="121"/>
      <c r="J35" s="121"/>
      <c r="K35" s="121"/>
      <c r="L35" s="121"/>
      <c r="M35" s="121"/>
      <c r="N35" s="121"/>
      <c r="O35" s="699"/>
    </row>
    <row r="36" spans="1:15" ht="15" customHeight="1" x14ac:dyDescent="0.2">
      <c r="A36" s="555"/>
      <c r="B36" s="121"/>
      <c r="C36" s="121"/>
      <c r="D36" s="121"/>
      <c r="E36" s="121"/>
      <c r="F36" s="121"/>
      <c r="G36" s="121"/>
      <c r="H36" s="121"/>
      <c r="I36" s="121"/>
      <c r="J36" s="121"/>
      <c r="K36" s="121"/>
      <c r="L36" s="121"/>
      <c r="M36" s="121"/>
      <c r="N36" s="121"/>
      <c r="O36" s="699"/>
    </row>
    <row r="37" spans="1:15" ht="15" customHeight="1" x14ac:dyDescent="0.2">
      <c r="A37" s="555"/>
      <c r="B37" s="121"/>
      <c r="C37" s="121"/>
      <c r="D37" s="121"/>
      <c r="E37" s="121"/>
      <c r="F37" s="121"/>
      <c r="G37" s="121"/>
      <c r="H37" s="121"/>
      <c r="I37" s="121"/>
      <c r="J37" s="121"/>
      <c r="K37" s="121"/>
      <c r="L37" s="121"/>
      <c r="M37" s="121"/>
      <c r="N37" s="121"/>
      <c r="O37" s="699"/>
    </row>
    <row r="38" spans="1:15" ht="15" customHeight="1" x14ac:dyDescent="0.2">
      <c r="A38" s="555"/>
      <c r="B38" s="121"/>
      <c r="C38" s="121"/>
      <c r="D38" s="121"/>
      <c r="E38" s="121"/>
      <c r="F38" s="121"/>
      <c r="G38" s="121"/>
      <c r="H38" s="121"/>
      <c r="I38" s="121"/>
      <c r="J38" s="121"/>
      <c r="K38" s="121"/>
      <c r="L38" s="121"/>
      <c r="M38" s="121"/>
      <c r="N38" s="121"/>
      <c r="O38" s="699"/>
    </row>
    <row r="39" spans="1:15" ht="15" customHeight="1" x14ac:dyDescent="0.2">
      <c r="A39" s="555"/>
      <c r="B39" s="121"/>
      <c r="C39" s="121"/>
      <c r="D39" s="121"/>
      <c r="E39" s="121"/>
      <c r="F39" s="121"/>
      <c r="G39" s="121"/>
      <c r="H39" s="121"/>
      <c r="I39" s="121"/>
      <c r="J39" s="121"/>
      <c r="K39" s="121"/>
      <c r="L39" s="121"/>
      <c r="M39" s="121"/>
      <c r="N39" s="121"/>
      <c r="O39" s="699"/>
    </row>
    <row r="40" spans="1:15" ht="15" customHeight="1" x14ac:dyDescent="0.2">
      <c r="A40" s="555"/>
      <c r="B40" s="121"/>
      <c r="C40" s="121"/>
      <c r="D40" s="121"/>
      <c r="E40" s="121"/>
      <c r="F40" s="121"/>
      <c r="G40" s="121"/>
      <c r="H40" s="121"/>
      <c r="I40" s="121"/>
      <c r="J40" s="121"/>
      <c r="K40" s="121"/>
      <c r="L40" s="121"/>
      <c r="M40" s="121"/>
      <c r="N40" s="121"/>
      <c r="O40" s="699"/>
    </row>
    <row r="41" spans="1:15" ht="15" customHeight="1" x14ac:dyDescent="0.2">
      <c r="A41" s="555"/>
      <c r="B41" s="121"/>
      <c r="C41" s="121"/>
      <c r="D41" s="121"/>
      <c r="E41" s="121"/>
      <c r="F41" s="121"/>
      <c r="G41" s="121"/>
      <c r="H41" s="121"/>
      <c r="I41" s="121"/>
      <c r="J41" s="121"/>
      <c r="K41" s="121"/>
      <c r="L41" s="121"/>
      <c r="M41" s="121"/>
      <c r="N41" s="121"/>
      <c r="O41" s="699"/>
    </row>
    <row r="42" spans="1:15" ht="15" customHeight="1" x14ac:dyDescent="0.2">
      <c r="A42" s="555"/>
      <c r="B42" s="121"/>
      <c r="C42" s="121"/>
      <c r="D42" s="121"/>
      <c r="E42" s="121"/>
      <c r="F42" s="121"/>
      <c r="G42" s="121"/>
      <c r="H42" s="121"/>
      <c r="I42" s="121"/>
      <c r="J42" s="121"/>
      <c r="K42" s="121"/>
      <c r="L42" s="121"/>
      <c r="M42" s="121"/>
      <c r="N42" s="121"/>
      <c r="O42" s="699"/>
    </row>
    <row r="43" spans="1:15" ht="15" customHeight="1" x14ac:dyDescent="0.2">
      <c r="A43" s="555"/>
      <c r="B43" s="121"/>
      <c r="C43" s="121"/>
      <c r="D43" s="121"/>
      <c r="E43" s="121"/>
      <c r="F43" s="121"/>
      <c r="G43" s="121"/>
      <c r="H43" s="121"/>
      <c r="I43" s="121"/>
      <c r="J43" s="121"/>
      <c r="K43" s="121"/>
      <c r="L43" s="121"/>
      <c r="M43" s="121"/>
      <c r="N43" s="121"/>
      <c r="O43" s="699"/>
    </row>
    <row r="44" spans="1:15" ht="15" customHeight="1" x14ac:dyDescent="0.2">
      <c r="A44" s="555"/>
      <c r="B44" s="121"/>
      <c r="C44" s="121"/>
      <c r="D44" s="121"/>
      <c r="E44" s="121"/>
      <c r="F44" s="121"/>
      <c r="G44" s="121"/>
      <c r="H44" s="121"/>
      <c r="I44" s="121"/>
      <c r="J44" s="121"/>
      <c r="K44" s="121"/>
      <c r="L44" s="121"/>
      <c r="M44" s="121"/>
      <c r="N44" s="121"/>
      <c r="O44" s="699"/>
    </row>
    <row r="45" spans="1:15" ht="15" customHeight="1" x14ac:dyDescent="0.2">
      <c r="A45" s="555"/>
      <c r="B45" s="121"/>
      <c r="C45" s="121"/>
      <c r="D45" s="121"/>
      <c r="E45" s="121"/>
      <c r="F45" s="121"/>
      <c r="G45" s="121"/>
      <c r="H45" s="121"/>
      <c r="I45" s="121"/>
      <c r="J45" s="121"/>
      <c r="K45" s="121"/>
      <c r="L45" s="121"/>
      <c r="M45" s="121"/>
      <c r="N45" s="121"/>
      <c r="O45" s="699"/>
    </row>
    <row r="46" spans="1:15" ht="15" customHeight="1" x14ac:dyDescent="0.2">
      <c r="A46" s="555"/>
      <c r="B46" s="121"/>
      <c r="C46" s="121"/>
      <c r="D46" s="121"/>
      <c r="E46" s="121"/>
      <c r="F46" s="121"/>
      <c r="G46" s="121"/>
      <c r="H46" s="121"/>
      <c r="I46" s="121"/>
      <c r="J46" s="121"/>
      <c r="K46" s="121"/>
      <c r="L46" s="121"/>
      <c r="M46" s="121"/>
      <c r="N46" s="121"/>
      <c r="O46" s="699"/>
    </row>
    <row r="47" spans="1:15" ht="15" customHeight="1" x14ac:dyDescent="0.2">
      <c r="A47" s="555"/>
      <c r="B47" s="121"/>
      <c r="C47" s="121"/>
      <c r="D47" s="121"/>
      <c r="E47" s="121"/>
      <c r="F47" s="121"/>
      <c r="G47" s="121"/>
      <c r="H47" s="121"/>
      <c r="I47" s="121"/>
      <c r="J47" s="121"/>
      <c r="K47" s="121"/>
      <c r="L47" s="121"/>
      <c r="M47" s="121"/>
      <c r="N47" s="121"/>
      <c r="O47" s="699"/>
    </row>
    <row r="48" spans="1:15" ht="15" customHeight="1" x14ac:dyDescent="0.2">
      <c r="A48" s="555"/>
      <c r="B48" s="121"/>
      <c r="C48" s="121"/>
      <c r="D48" s="121"/>
      <c r="E48" s="121"/>
      <c r="F48" s="121"/>
      <c r="G48" s="121"/>
      <c r="H48" s="121"/>
      <c r="I48" s="121"/>
      <c r="J48" s="121"/>
      <c r="K48" s="121"/>
      <c r="L48" s="121"/>
      <c r="M48" s="121"/>
      <c r="N48" s="121"/>
      <c r="O48" s="699"/>
    </row>
    <row r="49" spans="1:15" ht="15" customHeight="1" x14ac:dyDescent="0.2">
      <c r="A49" s="555"/>
      <c r="B49" s="121"/>
      <c r="C49" s="121"/>
      <c r="D49" s="121"/>
      <c r="E49" s="121"/>
      <c r="F49" s="121"/>
      <c r="G49" s="121"/>
      <c r="H49" s="121"/>
      <c r="I49" s="121"/>
      <c r="J49" s="121"/>
      <c r="K49" s="121"/>
      <c r="L49" s="121"/>
      <c r="M49" s="121"/>
      <c r="N49" s="121"/>
      <c r="O49" s="699"/>
    </row>
    <row r="50" spans="1:15" ht="15" customHeight="1" x14ac:dyDescent="0.2">
      <c r="A50" s="555"/>
      <c r="B50" s="121"/>
      <c r="C50" s="121"/>
      <c r="D50" s="121"/>
      <c r="E50" s="121"/>
      <c r="F50" s="121"/>
      <c r="G50" s="121"/>
      <c r="H50" s="121"/>
      <c r="I50" s="121"/>
      <c r="J50" s="121"/>
      <c r="K50" s="121"/>
      <c r="L50" s="121"/>
      <c r="M50" s="121"/>
      <c r="N50" s="121"/>
      <c r="O50" s="699"/>
    </row>
    <row r="51" spans="1:15" ht="15" customHeight="1" x14ac:dyDescent="0.2">
      <c r="A51" s="555"/>
      <c r="B51" s="121"/>
      <c r="C51" s="121"/>
      <c r="D51" s="121"/>
      <c r="E51" s="121"/>
      <c r="F51" s="121"/>
      <c r="G51" s="121"/>
      <c r="H51" s="121"/>
      <c r="I51" s="121"/>
      <c r="J51" s="121"/>
      <c r="K51" s="121"/>
      <c r="L51" s="121"/>
      <c r="M51" s="121"/>
      <c r="N51" s="121"/>
      <c r="O51" s="699"/>
    </row>
    <row r="52" spans="1:15" ht="15" customHeight="1" x14ac:dyDescent="0.2">
      <c r="A52" s="555"/>
      <c r="B52" s="121"/>
      <c r="C52" s="121"/>
      <c r="D52" s="121"/>
      <c r="E52" s="121"/>
      <c r="F52" s="121"/>
      <c r="G52" s="121"/>
      <c r="H52" s="121"/>
      <c r="I52" s="121"/>
      <c r="J52" s="121"/>
      <c r="K52" s="121"/>
      <c r="L52" s="121"/>
      <c r="M52" s="121"/>
      <c r="N52" s="121"/>
      <c r="O52" s="699"/>
    </row>
    <row r="53" spans="1:15" ht="15" customHeight="1" x14ac:dyDescent="0.2">
      <c r="A53" s="555"/>
      <c r="B53" s="121"/>
      <c r="C53" s="121"/>
      <c r="D53" s="121"/>
      <c r="E53" s="121"/>
      <c r="F53" s="121"/>
      <c r="G53" s="121"/>
      <c r="H53" s="121"/>
      <c r="I53" s="121"/>
      <c r="J53" s="121"/>
      <c r="K53" s="121"/>
      <c r="L53" s="121"/>
      <c r="M53" s="121"/>
      <c r="N53" s="121"/>
      <c r="O53" s="699"/>
    </row>
    <row r="54" spans="1:15" ht="15" customHeight="1" x14ac:dyDescent="0.2">
      <c r="A54" s="555"/>
      <c r="B54" s="121"/>
      <c r="C54" s="121"/>
      <c r="D54" s="121"/>
      <c r="E54" s="121"/>
      <c r="F54" s="121"/>
      <c r="G54" s="121"/>
      <c r="H54" s="121"/>
      <c r="I54" s="121"/>
      <c r="J54" s="121"/>
      <c r="K54" s="121"/>
      <c r="L54" s="121"/>
      <c r="M54" s="121"/>
      <c r="N54" s="121"/>
      <c r="O54" s="699"/>
    </row>
    <row r="55" spans="1:15" ht="15" customHeight="1" x14ac:dyDescent="0.2">
      <c r="A55" s="555"/>
      <c r="B55" s="121"/>
      <c r="C55" s="121"/>
      <c r="D55" s="121"/>
      <c r="E55" s="121"/>
      <c r="F55" s="121"/>
      <c r="G55" s="121"/>
      <c r="H55" s="121"/>
      <c r="I55" s="121"/>
      <c r="J55" s="121"/>
      <c r="K55" s="121"/>
      <c r="L55" s="121"/>
      <c r="M55" s="121"/>
      <c r="N55" s="121"/>
      <c r="O55" s="699"/>
    </row>
    <row r="56" spans="1:15" ht="15" customHeight="1" x14ac:dyDescent="0.2">
      <c r="A56" s="555"/>
      <c r="B56" s="121"/>
      <c r="C56" s="121"/>
      <c r="D56" s="121"/>
      <c r="E56" s="121"/>
      <c r="F56" s="121"/>
      <c r="G56" s="121"/>
      <c r="H56" s="121"/>
      <c r="I56" s="121"/>
      <c r="J56" s="121"/>
      <c r="K56" s="121"/>
      <c r="L56" s="121"/>
      <c r="M56" s="121"/>
      <c r="N56" s="121"/>
      <c r="O56" s="699"/>
    </row>
    <row r="57" spans="1:15" ht="15" customHeight="1" x14ac:dyDescent="0.2">
      <c r="A57" s="555"/>
      <c r="B57" s="121"/>
      <c r="C57" s="121"/>
      <c r="D57" s="121"/>
      <c r="E57" s="121"/>
      <c r="F57" s="121"/>
      <c r="G57" s="121"/>
      <c r="H57" s="121"/>
      <c r="I57" s="121"/>
      <c r="J57" s="121"/>
      <c r="K57" s="121"/>
      <c r="L57" s="121"/>
      <c r="M57" s="121"/>
      <c r="N57" s="121"/>
      <c r="O57" s="699"/>
    </row>
    <row r="58" spans="1:15" ht="15" customHeight="1" x14ac:dyDescent="0.2">
      <c r="A58" s="555"/>
      <c r="B58" s="121"/>
      <c r="C58" s="121"/>
      <c r="D58" s="121"/>
      <c r="E58" s="121"/>
      <c r="F58" s="121"/>
      <c r="G58" s="121"/>
      <c r="H58" s="121"/>
      <c r="I58" s="121"/>
      <c r="J58" s="121"/>
      <c r="K58" s="121"/>
      <c r="L58" s="121"/>
      <c r="M58" s="121"/>
      <c r="N58" s="121"/>
      <c r="O58" s="699"/>
    </row>
    <row r="59" spans="1:15" ht="15" customHeight="1" x14ac:dyDescent="0.2">
      <c r="A59" s="555"/>
      <c r="B59" s="121"/>
      <c r="C59" s="121"/>
      <c r="D59" s="121"/>
      <c r="E59" s="121"/>
      <c r="F59" s="121"/>
      <c r="G59" s="121"/>
      <c r="H59" s="121"/>
      <c r="I59" s="121"/>
      <c r="J59" s="121"/>
      <c r="K59" s="121"/>
      <c r="L59" s="121"/>
      <c r="M59" s="121"/>
      <c r="N59" s="121"/>
      <c r="O59" s="699"/>
    </row>
    <row r="60" spans="1:15" ht="15" customHeight="1" x14ac:dyDescent="0.2">
      <c r="A60" s="555"/>
      <c r="B60" s="121"/>
      <c r="C60" s="121"/>
      <c r="D60" s="121"/>
      <c r="E60" s="121"/>
      <c r="F60" s="121"/>
      <c r="G60" s="121"/>
      <c r="H60" s="121"/>
      <c r="I60" s="121"/>
      <c r="J60" s="121"/>
      <c r="K60" s="121"/>
      <c r="L60" s="121"/>
      <c r="M60" s="121"/>
      <c r="N60" s="121"/>
      <c r="O60" s="699"/>
    </row>
    <row r="61" spans="1:15" ht="15" customHeight="1" x14ac:dyDescent="0.2">
      <c r="A61" s="555"/>
      <c r="B61" s="121"/>
      <c r="C61" s="121"/>
      <c r="D61" s="121"/>
      <c r="E61" s="121"/>
      <c r="F61" s="121"/>
      <c r="G61" s="121"/>
      <c r="H61" s="121"/>
      <c r="I61" s="121"/>
      <c r="J61" s="121"/>
      <c r="K61" s="121"/>
      <c r="L61" s="121"/>
      <c r="M61" s="121"/>
      <c r="N61" s="121"/>
      <c r="O61" s="699"/>
    </row>
    <row r="62" spans="1:15" ht="15" customHeight="1" x14ac:dyDescent="0.2">
      <c r="A62" s="555"/>
      <c r="B62" s="121"/>
      <c r="C62" s="121"/>
      <c r="D62" s="121"/>
      <c r="E62" s="121"/>
      <c r="F62" s="121"/>
      <c r="G62" s="121"/>
      <c r="H62" s="121"/>
      <c r="I62" s="121"/>
      <c r="J62" s="121"/>
      <c r="K62" s="121"/>
      <c r="L62" s="121"/>
      <c r="M62" s="121"/>
      <c r="N62" s="121"/>
      <c r="O62" s="699"/>
    </row>
    <row r="63" spans="1:15" ht="15" customHeight="1" x14ac:dyDescent="0.2">
      <c r="A63" s="555"/>
      <c r="B63" s="121"/>
      <c r="C63" s="121"/>
      <c r="D63" s="121"/>
      <c r="E63" s="121"/>
      <c r="F63" s="121"/>
      <c r="G63" s="121"/>
      <c r="H63" s="121"/>
      <c r="I63" s="121"/>
      <c r="J63" s="121"/>
      <c r="K63" s="121"/>
      <c r="L63" s="121"/>
      <c r="M63" s="121"/>
      <c r="N63" s="121"/>
      <c r="O63" s="699"/>
    </row>
    <row r="64" spans="1:15" ht="15" customHeight="1" x14ac:dyDescent="0.2">
      <c r="A64" s="555"/>
      <c r="B64" s="121"/>
      <c r="C64" s="121"/>
      <c r="D64" s="121"/>
      <c r="E64" s="121"/>
      <c r="F64" s="121"/>
      <c r="G64" s="121"/>
      <c r="H64" s="121"/>
      <c r="I64" s="121"/>
      <c r="J64" s="121"/>
      <c r="K64" s="121"/>
      <c r="L64" s="121"/>
      <c r="M64" s="121"/>
      <c r="N64" s="121"/>
      <c r="O64" s="699"/>
    </row>
    <row r="65" spans="1:16" ht="15" customHeight="1" x14ac:dyDescent="0.2">
      <c r="A65" s="555"/>
      <c r="B65" s="121"/>
      <c r="C65" s="121"/>
      <c r="D65" s="121"/>
      <c r="E65" s="121"/>
      <c r="F65" s="121"/>
      <c r="G65" s="121"/>
      <c r="H65" s="121"/>
      <c r="I65" s="121"/>
      <c r="J65" s="121"/>
      <c r="K65" s="121"/>
      <c r="L65" s="121"/>
      <c r="M65" s="121"/>
      <c r="N65" s="121"/>
      <c r="O65" s="699"/>
    </row>
    <row r="66" spans="1:16" ht="15" customHeight="1" x14ac:dyDescent="0.2">
      <c r="A66" s="555"/>
      <c r="B66" s="121"/>
      <c r="C66" s="121"/>
      <c r="D66" s="121"/>
      <c r="E66" s="121"/>
      <c r="F66" s="121"/>
      <c r="G66" s="121"/>
      <c r="H66" s="121"/>
      <c r="I66" s="121"/>
      <c r="J66" s="121"/>
      <c r="K66" s="121"/>
      <c r="L66" s="121"/>
      <c r="M66" s="121"/>
      <c r="N66" s="121"/>
      <c r="O66" s="699"/>
    </row>
    <row r="67" spans="1:16" ht="15" customHeight="1" x14ac:dyDescent="0.2">
      <c r="A67" s="555"/>
      <c r="B67" s="121"/>
      <c r="C67" s="121"/>
      <c r="D67" s="121"/>
      <c r="E67" s="121"/>
      <c r="F67" s="121"/>
      <c r="G67" s="121"/>
      <c r="H67" s="121"/>
      <c r="I67" s="121"/>
      <c r="J67" s="121"/>
      <c r="K67" s="121"/>
      <c r="L67" s="121"/>
      <c r="M67" s="121"/>
      <c r="N67" s="121"/>
      <c r="O67" s="699"/>
    </row>
    <row r="68" spans="1:16" ht="15" customHeight="1" x14ac:dyDescent="0.2">
      <c r="A68" s="555"/>
      <c r="B68" s="121"/>
      <c r="C68" s="121"/>
      <c r="D68" s="121"/>
      <c r="E68" s="121"/>
      <c r="F68" s="121"/>
      <c r="G68" s="121"/>
      <c r="H68" s="121"/>
      <c r="I68" s="121"/>
      <c r="J68" s="121"/>
      <c r="K68" s="121"/>
      <c r="L68" s="121"/>
      <c r="M68" s="121"/>
      <c r="N68" s="121"/>
      <c r="O68" s="699"/>
    </row>
    <row r="69" spans="1:16" ht="15.75" thickBot="1" x14ac:dyDescent="0.25">
      <c r="A69" s="694" t="s">
        <v>278</v>
      </c>
      <c r="B69" s="695"/>
      <c r="C69" s="696"/>
      <c r="D69" s="697"/>
      <c r="E69" s="697"/>
      <c r="F69" s="698"/>
      <c r="G69" s="698"/>
      <c r="H69" s="698"/>
      <c r="I69" s="698"/>
      <c r="J69" s="698"/>
      <c r="K69" s="698"/>
      <c r="L69" s="698"/>
      <c r="M69" s="698"/>
      <c r="N69" s="698"/>
      <c r="O69" s="700" t="s">
        <v>0</v>
      </c>
      <c r="P69" s="13"/>
    </row>
    <row r="70" spans="1:16" ht="15" thickTop="1" x14ac:dyDescent="0.2"/>
  </sheetData>
  <sheetProtection algorithmName="SHA-512" hashValue="DjLh/skaxUOiTtDhmdJ/8xzRR5cSwkWgtTpAQxBLnfrGWpI1WmPncvLd+pJo7oQGOTlA22IPvar332+djBpdMA==" saltValue="N9u5A8mQcUR6OHMAZIKqzg==" spinCount="100000" sheet="1" objects="1" scenarios="1" selectLockedCells="1" selectUnlockedCells="1"/>
  <mergeCells count="1">
    <mergeCell ref="A1:O1"/>
  </mergeCells>
  <pageMargins left="0.7" right="0.7" top="0.75" bottom="0.75" header="0.3" footer="0.3"/>
  <pageSetup scale="64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299DE1-8C7F-4828-926B-632C282A5772}">
  <sheetPr codeName="Sheet3136">
    <tabColor rgb="FFFFFF00"/>
    <pageSetUpPr fitToPage="1"/>
  </sheetPr>
  <dimension ref="A1:T56"/>
  <sheetViews>
    <sheetView zoomScaleNormal="100" workbookViewId="0">
      <selection activeCell="J22" sqref="J22"/>
    </sheetView>
  </sheetViews>
  <sheetFormatPr defaultRowHeight="12.75" x14ac:dyDescent="0.2"/>
  <cols>
    <col min="1" max="1" width="2.625" style="6" customWidth="1"/>
    <col min="2" max="2" width="2.25" style="6" customWidth="1"/>
    <col min="3" max="3" width="28.625" style="6" customWidth="1"/>
    <col min="4" max="4" width="5.25" style="8" customWidth="1"/>
    <col min="5" max="5" width="2" style="8" customWidth="1"/>
    <col min="6" max="6" width="5.375" style="6" customWidth="1"/>
    <col min="7" max="7" width="2" style="6" customWidth="1"/>
    <col min="8" max="8" width="4.125" style="6" customWidth="1"/>
    <col min="9" max="9" width="1.5" style="6" customWidth="1"/>
    <col min="10" max="10" width="26" style="6" customWidth="1"/>
    <col min="11" max="11" width="4.875" style="6" customWidth="1"/>
    <col min="12" max="12" width="1.5" style="6" customWidth="1"/>
    <col min="13" max="13" width="33.5" style="6" customWidth="1"/>
    <col min="14" max="14" width="4.875" style="6" customWidth="1"/>
    <col min="15" max="15" width="1.5" style="6" customWidth="1"/>
    <col min="16" max="16" width="3.625" style="6" customWidth="1"/>
    <col min="17" max="17" width="26" style="6" customWidth="1"/>
    <col min="18" max="18" width="4.875" style="6" customWidth="1"/>
    <col min="19" max="19" width="2" style="6" customWidth="1"/>
    <col min="20" max="257" width="9" style="6"/>
    <col min="258" max="258" width="28.375" style="6" customWidth="1"/>
    <col min="259" max="259" width="5.25" style="6" customWidth="1"/>
    <col min="260" max="260" width="5.375" style="6" customWidth="1"/>
    <col min="261" max="262" width="3.5" style="6" customWidth="1"/>
    <col min="263" max="263" width="1.5" style="6" customWidth="1"/>
    <col min="264" max="264" width="14.125" style="6" customWidth="1"/>
    <col min="265" max="265" width="1.5" style="6" customWidth="1"/>
    <col min="266" max="266" width="14.125" style="6" customWidth="1"/>
    <col min="267" max="267" width="1.5" style="6" customWidth="1"/>
    <col min="268" max="268" width="14.125" style="6" customWidth="1"/>
    <col min="269" max="269" width="1.5" style="6" customWidth="1"/>
    <col min="270" max="270" width="14.125" style="6" customWidth="1"/>
    <col min="271" max="271" width="2.75" style="6" customWidth="1"/>
    <col min="272" max="272" width="14.125" style="6" customWidth="1"/>
    <col min="273" max="273" width="1.5" style="6" customWidth="1"/>
    <col min="274" max="274" width="14.125" style="6" customWidth="1"/>
    <col min="275" max="513" width="9" style="6"/>
    <col min="514" max="514" width="28.375" style="6" customWidth="1"/>
    <col min="515" max="515" width="5.25" style="6" customWidth="1"/>
    <col min="516" max="516" width="5.375" style="6" customWidth="1"/>
    <col min="517" max="518" width="3.5" style="6" customWidth="1"/>
    <col min="519" max="519" width="1.5" style="6" customWidth="1"/>
    <col min="520" max="520" width="14.125" style="6" customWidth="1"/>
    <col min="521" max="521" width="1.5" style="6" customWidth="1"/>
    <col min="522" max="522" width="14.125" style="6" customWidth="1"/>
    <col min="523" max="523" width="1.5" style="6" customWidth="1"/>
    <col min="524" max="524" width="14.125" style="6" customWidth="1"/>
    <col min="525" max="525" width="1.5" style="6" customWidth="1"/>
    <col min="526" max="526" width="14.125" style="6" customWidth="1"/>
    <col min="527" max="527" width="2.75" style="6" customWidth="1"/>
    <col min="528" max="528" width="14.125" style="6" customWidth="1"/>
    <col min="529" max="529" width="1.5" style="6" customWidth="1"/>
    <col min="530" max="530" width="14.125" style="6" customWidth="1"/>
    <col min="531" max="769" width="9" style="6"/>
    <col min="770" max="770" width="28.375" style="6" customWidth="1"/>
    <col min="771" max="771" width="5.25" style="6" customWidth="1"/>
    <col min="772" max="772" width="5.375" style="6" customWidth="1"/>
    <col min="773" max="774" width="3.5" style="6" customWidth="1"/>
    <col min="775" max="775" width="1.5" style="6" customWidth="1"/>
    <col min="776" max="776" width="14.125" style="6" customWidth="1"/>
    <col min="777" max="777" width="1.5" style="6" customWidth="1"/>
    <col min="778" max="778" width="14.125" style="6" customWidth="1"/>
    <col min="779" max="779" width="1.5" style="6" customWidth="1"/>
    <col min="780" max="780" width="14.125" style="6" customWidth="1"/>
    <col min="781" max="781" width="1.5" style="6" customWidth="1"/>
    <col min="782" max="782" width="14.125" style="6" customWidth="1"/>
    <col min="783" max="783" width="2.75" style="6" customWidth="1"/>
    <col min="784" max="784" width="14.125" style="6" customWidth="1"/>
    <col min="785" max="785" width="1.5" style="6" customWidth="1"/>
    <col min="786" max="786" width="14.125" style="6" customWidth="1"/>
    <col min="787" max="1025" width="9" style="6"/>
    <col min="1026" max="1026" width="28.375" style="6" customWidth="1"/>
    <col min="1027" max="1027" width="5.25" style="6" customWidth="1"/>
    <col min="1028" max="1028" width="5.375" style="6" customWidth="1"/>
    <col min="1029" max="1030" width="3.5" style="6" customWidth="1"/>
    <col min="1031" max="1031" width="1.5" style="6" customWidth="1"/>
    <col min="1032" max="1032" width="14.125" style="6" customWidth="1"/>
    <col min="1033" max="1033" width="1.5" style="6" customWidth="1"/>
    <col min="1034" max="1034" width="14.125" style="6" customWidth="1"/>
    <col min="1035" max="1035" width="1.5" style="6" customWidth="1"/>
    <col min="1036" max="1036" width="14.125" style="6" customWidth="1"/>
    <col min="1037" max="1037" width="1.5" style="6" customWidth="1"/>
    <col min="1038" max="1038" width="14.125" style="6" customWidth="1"/>
    <col min="1039" max="1039" width="2.75" style="6" customWidth="1"/>
    <col min="1040" max="1040" width="14.125" style="6" customWidth="1"/>
    <col min="1041" max="1041" width="1.5" style="6" customWidth="1"/>
    <col min="1042" max="1042" width="14.125" style="6" customWidth="1"/>
    <col min="1043" max="1281" width="9" style="6"/>
    <col min="1282" max="1282" width="28.375" style="6" customWidth="1"/>
    <col min="1283" max="1283" width="5.25" style="6" customWidth="1"/>
    <col min="1284" max="1284" width="5.375" style="6" customWidth="1"/>
    <col min="1285" max="1286" width="3.5" style="6" customWidth="1"/>
    <col min="1287" max="1287" width="1.5" style="6" customWidth="1"/>
    <col min="1288" max="1288" width="14.125" style="6" customWidth="1"/>
    <col min="1289" max="1289" width="1.5" style="6" customWidth="1"/>
    <col min="1290" max="1290" width="14.125" style="6" customWidth="1"/>
    <col min="1291" max="1291" width="1.5" style="6" customWidth="1"/>
    <col min="1292" max="1292" width="14.125" style="6" customWidth="1"/>
    <col min="1293" max="1293" width="1.5" style="6" customWidth="1"/>
    <col min="1294" max="1294" width="14.125" style="6" customWidth="1"/>
    <col min="1295" max="1295" width="2.75" style="6" customWidth="1"/>
    <col min="1296" max="1296" width="14.125" style="6" customWidth="1"/>
    <col min="1297" max="1297" width="1.5" style="6" customWidth="1"/>
    <col min="1298" max="1298" width="14.125" style="6" customWidth="1"/>
    <col min="1299" max="1537" width="9" style="6"/>
    <col min="1538" max="1538" width="28.375" style="6" customWidth="1"/>
    <col min="1539" max="1539" width="5.25" style="6" customWidth="1"/>
    <col min="1540" max="1540" width="5.375" style="6" customWidth="1"/>
    <col min="1541" max="1542" width="3.5" style="6" customWidth="1"/>
    <col min="1543" max="1543" width="1.5" style="6" customWidth="1"/>
    <col min="1544" max="1544" width="14.125" style="6" customWidth="1"/>
    <col min="1545" max="1545" width="1.5" style="6" customWidth="1"/>
    <col min="1546" max="1546" width="14.125" style="6" customWidth="1"/>
    <col min="1547" max="1547" width="1.5" style="6" customWidth="1"/>
    <col min="1548" max="1548" width="14.125" style="6" customWidth="1"/>
    <col min="1549" max="1549" width="1.5" style="6" customWidth="1"/>
    <col min="1550" max="1550" width="14.125" style="6" customWidth="1"/>
    <col min="1551" max="1551" width="2.75" style="6" customWidth="1"/>
    <col min="1552" max="1552" width="14.125" style="6" customWidth="1"/>
    <col min="1553" max="1553" width="1.5" style="6" customWidth="1"/>
    <col min="1554" max="1554" width="14.125" style="6" customWidth="1"/>
    <col min="1555" max="1793" width="9" style="6"/>
    <col min="1794" max="1794" width="28.375" style="6" customWidth="1"/>
    <col min="1795" max="1795" width="5.25" style="6" customWidth="1"/>
    <col min="1796" max="1796" width="5.375" style="6" customWidth="1"/>
    <col min="1797" max="1798" width="3.5" style="6" customWidth="1"/>
    <col min="1799" max="1799" width="1.5" style="6" customWidth="1"/>
    <col min="1800" max="1800" width="14.125" style="6" customWidth="1"/>
    <col min="1801" max="1801" width="1.5" style="6" customWidth="1"/>
    <col min="1802" max="1802" width="14.125" style="6" customWidth="1"/>
    <col min="1803" max="1803" width="1.5" style="6" customWidth="1"/>
    <col min="1804" max="1804" width="14.125" style="6" customWidth="1"/>
    <col min="1805" max="1805" width="1.5" style="6" customWidth="1"/>
    <col min="1806" max="1806" width="14.125" style="6" customWidth="1"/>
    <col min="1807" max="1807" width="2.75" style="6" customWidth="1"/>
    <col min="1808" max="1808" width="14.125" style="6" customWidth="1"/>
    <col min="1809" max="1809" width="1.5" style="6" customWidth="1"/>
    <col min="1810" max="1810" width="14.125" style="6" customWidth="1"/>
    <col min="1811" max="2049" width="9" style="6"/>
    <col min="2050" max="2050" width="28.375" style="6" customWidth="1"/>
    <col min="2051" max="2051" width="5.25" style="6" customWidth="1"/>
    <col min="2052" max="2052" width="5.375" style="6" customWidth="1"/>
    <col min="2053" max="2054" width="3.5" style="6" customWidth="1"/>
    <col min="2055" max="2055" width="1.5" style="6" customWidth="1"/>
    <col min="2056" max="2056" width="14.125" style="6" customWidth="1"/>
    <col min="2057" max="2057" width="1.5" style="6" customWidth="1"/>
    <col min="2058" max="2058" width="14.125" style="6" customWidth="1"/>
    <col min="2059" max="2059" width="1.5" style="6" customWidth="1"/>
    <col min="2060" max="2060" width="14.125" style="6" customWidth="1"/>
    <col min="2061" max="2061" width="1.5" style="6" customWidth="1"/>
    <col min="2062" max="2062" width="14.125" style="6" customWidth="1"/>
    <col min="2063" max="2063" width="2.75" style="6" customWidth="1"/>
    <col min="2064" max="2064" width="14.125" style="6" customWidth="1"/>
    <col min="2065" max="2065" width="1.5" style="6" customWidth="1"/>
    <col min="2066" max="2066" width="14.125" style="6" customWidth="1"/>
    <col min="2067" max="2305" width="9" style="6"/>
    <col min="2306" max="2306" width="28.375" style="6" customWidth="1"/>
    <col min="2307" max="2307" width="5.25" style="6" customWidth="1"/>
    <col min="2308" max="2308" width="5.375" style="6" customWidth="1"/>
    <col min="2309" max="2310" width="3.5" style="6" customWidth="1"/>
    <col min="2311" max="2311" width="1.5" style="6" customWidth="1"/>
    <col min="2312" max="2312" width="14.125" style="6" customWidth="1"/>
    <col min="2313" max="2313" width="1.5" style="6" customWidth="1"/>
    <col min="2314" max="2314" width="14.125" style="6" customWidth="1"/>
    <col min="2315" max="2315" width="1.5" style="6" customWidth="1"/>
    <col min="2316" max="2316" width="14.125" style="6" customWidth="1"/>
    <col min="2317" max="2317" width="1.5" style="6" customWidth="1"/>
    <col min="2318" max="2318" width="14.125" style="6" customWidth="1"/>
    <col min="2319" max="2319" width="2.75" style="6" customWidth="1"/>
    <col min="2320" max="2320" width="14.125" style="6" customWidth="1"/>
    <col min="2321" max="2321" width="1.5" style="6" customWidth="1"/>
    <col min="2322" max="2322" width="14.125" style="6" customWidth="1"/>
    <col min="2323" max="2561" width="9" style="6"/>
    <col min="2562" max="2562" width="28.375" style="6" customWidth="1"/>
    <col min="2563" max="2563" width="5.25" style="6" customWidth="1"/>
    <col min="2564" max="2564" width="5.375" style="6" customWidth="1"/>
    <col min="2565" max="2566" width="3.5" style="6" customWidth="1"/>
    <col min="2567" max="2567" width="1.5" style="6" customWidth="1"/>
    <col min="2568" max="2568" width="14.125" style="6" customWidth="1"/>
    <col min="2569" max="2569" width="1.5" style="6" customWidth="1"/>
    <col min="2570" max="2570" width="14.125" style="6" customWidth="1"/>
    <col min="2571" max="2571" width="1.5" style="6" customWidth="1"/>
    <col min="2572" max="2572" width="14.125" style="6" customWidth="1"/>
    <col min="2573" max="2573" width="1.5" style="6" customWidth="1"/>
    <col min="2574" max="2574" width="14.125" style="6" customWidth="1"/>
    <col min="2575" max="2575" width="2.75" style="6" customWidth="1"/>
    <col min="2576" max="2576" width="14.125" style="6" customWidth="1"/>
    <col min="2577" max="2577" width="1.5" style="6" customWidth="1"/>
    <col min="2578" max="2578" width="14.125" style="6" customWidth="1"/>
    <col min="2579" max="2817" width="9" style="6"/>
    <col min="2818" max="2818" width="28.375" style="6" customWidth="1"/>
    <col min="2819" max="2819" width="5.25" style="6" customWidth="1"/>
    <col min="2820" max="2820" width="5.375" style="6" customWidth="1"/>
    <col min="2821" max="2822" width="3.5" style="6" customWidth="1"/>
    <col min="2823" max="2823" width="1.5" style="6" customWidth="1"/>
    <col min="2824" max="2824" width="14.125" style="6" customWidth="1"/>
    <col min="2825" max="2825" width="1.5" style="6" customWidth="1"/>
    <col min="2826" max="2826" width="14.125" style="6" customWidth="1"/>
    <col min="2827" max="2827" width="1.5" style="6" customWidth="1"/>
    <col min="2828" max="2828" width="14.125" style="6" customWidth="1"/>
    <col min="2829" max="2829" width="1.5" style="6" customWidth="1"/>
    <col min="2830" max="2830" width="14.125" style="6" customWidth="1"/>
    <col min="2831" max="2831" width="2.75" style="6" customWidth="1"/>
    <col min="2832" max="2832" width="14.125" style="6" customWidth="1"/>
    <col min="2833" max="2833" width="1.5" style="6" customWidth="1"/>
    <col min="2834" max="2834" width="14.125" style="6" customWidth="1"/>
    <col min="2835" max="3073" width="9" style="6"/>
    <col min="3074" max="3074" width="28.375" style="6" customWidth="1"/>
    <col min="3075" max="3075" width="5.25" style="6" customWidth="1"/>
    <col min="3076" max="3076" width="5.375" style="6" customWidth="1"/>
    <col min="3077" max="3078" width="3.5" style="6" customWidth="1"/>
    <col min="3079" max="3079" width="1.5" style="6" customWidth="1"/>
    <col min="3080" max="3080" width="14.125" style="6" customWidth="1"/>
    <col min="3081" max="3081" width="1.5" style="6" customWidth="1"/>
    <col min="3082" max="3082" width="14.125" style="6" customWidth="1"/>
    <col min="3083" max="3083" width="1.5" style="6" customWidth="1"/>
    <col min="3084" max="3084" width="14.125" style="6" customWidth="1"/>
    <col min="3085" max="3085" width="1.5" style="6" customWidth="1"/>
    <col min="3086" max="3086" width="14.125" style="6" customWidth="1"/>
    <col min="3087" max="3087" width="2.75" style="6" customWidth="1"/>
    <col min="3088" max="3088" width="14.125" style="6" customWidth="1"/>
    <col min="3089" max="3089" width="1.5" style="6" customWidth="1"/>
    <col min="3090" max="3090" width="14.125" style="6" customWidth="1"/>
    <col min="3091" max="3329" width="9" style="6"/>
    <col min="3330" max="3330" width="28.375" style="6" customWidth="1"/>
    <col min="3331" max="3331" width="5.25" style="6" customWidth="1"/>
    <col min="3332" max="3332" width="5.375" style="6" customWidth="1"/>
    <col min="3333" max="3334" width="3.5" style="6" customWidth="1"/>
    <col min="3335" max="3335" width="1.5" style="6" customWidth="1"/>
    <col min="3336" max="3336" width="14.125" style="6" customWidth="1"/>
    <col min="3337" max="3337" width="1.5" style="6" customWidth="1"/>
    <col min="3338" max="3338" width="14.125" style="6" customWidth="1"/>
    <col min="3339" max="3339" width="1.5" style="6" customWidth="1"/>
    <col min="3340" max="3340" width="14.125" style="6" customWidth="1"/>
    <col min="3341" max="3341" width="1.5" style="6" customWidth="1"/>
    <col min="3342" max="3342" width="14.125" style="6" customWidth="1"/>
    <col min="3343" max="3343" width="2.75" style="6" customWidth="1"/>
    <col min="3344" max="3344" width="14.125" style="6" customWidth="1"/>
    <col min="3345" max="3345" width="1.5" style="6" customWidth="1"/>
    <col min="3346" max="3346" width="14.125" style="6" customWidth="1"/>
    <col min="3347" max="3585" width="9" style="6"/>
    <col min="3586" max="3586" width="28.375" style="6" customWidth="1"/>
    <col min="3587" max="3587" width="5.25" style="6" customWidth="1"/>
    <col min="3588" max="3588" width="5.375" style="6" customWidth="1"/>
    <col min="3589" max="3590" width="3.5" style="6" customWidth="1"/>
    <col min="3591" max="3591" width="1.5" style="6" customWidth="1"/>
    <col min="3592" max="3592" width="14.125" style="6" customWidth="1"/>
    <col min="3593" max="3593" width="1.5" style="6" customWidth="1"/>
    <col min="3594" max="3594" width="14.125" style="6" customWidth="1"/>
    <col min="3595" max="3595" width="1.5" style="6" customWidth="1"/>
    <col min="3596" max="3596" width="14.125" style="6" customWidth="1"/>
    <col min="3597" max="3597" width="1.5" style="6" customWidth="1"/>
    <col min="3598" max="3598" width="14.125" style="6" customWidth="1"/>
    <col min="3599" max="3599" width="2.75" style="6" customWidth="1"/>
    <col min="3600" max="3600" width="14.125" style="6" customWidth="1"/>
    <col min="3601" max="3601" width="1.5" style="6" customWidth="1"/>
    <col min="3602" max="3602" width="14.125" style="6" customWidth="1"/>
    <col min="3603" max="3841" width="9" style="6"/>
    <col min="3842" max="3842" width="28.375" style="6" customWidth="1"/>
    <col min="3843" max="3843" width="5.25" style="6" customWidth="1"/>
    <col min="3844" max="3844" width="5.375" style="6" customWidth="1"/>
    <col min="3845" max="3846" width="3.5" style="6" customWidth="1"/>
    <col min="3847" max="3847" width="1.5" style="6" customWidth="1"/>
    <col min="3848" max="3848" width="14.125" style="6" customWidth="1"/>
    <col min="3849" max="3849" width="1.5" style="6" customWidth="1"/>
    <col min="3850" max="3850" width="14.125" style="6" customWidth="1"/>
    <col min="3851" max="3851" width="1.5" style="6" customWidth="1"/>
    <col min="3852" max="3852" width="14.125" style="6" customWidth="1"/>
    <col min="3853" max="3853" width="1.5" style="6" customWidth="1"/>
    <col min="3854" max="3854" width="14.125" style="6" customWidth="1"/>
    <col min="3855" max="3855" width="2.75" style="6" customWidth="1"/>
    <col min="3856" max="3856" width="14.125" style="6" customWidth="1"/>
    <col min="3857" max="3857" width="1.5" style="6" customWidth="1"/>
    <col min="3858" max="3858" width="14.125" style="6" customWidth="1"/>
    <col min="3859" max="4097" width="9" style="6"/>
    <col min="4098" max="4098" width="28.375" style="6" customWidth="1"/>
    <col min="4099" max="4099" width="5.25" style="6" customWidth="1"/>
    <col min="4100" max="4100" width="5.375" style="6" customWidth="1"/>
    <col min="4101" max="4102" width="3.5" style="6" customWidth="1"/>
    <col min="4103" max="4103" width="1.5" style="6" customWidth="1"/>
    <col min="4104" max="4104" width="14.125" style="6" customWidth="1"/>
    <col min="4105" max="4105" width="1.5" style="6" customWidth="1"/>
    <col min="4106" max="4106" width="14.125" style="6" customWidth="1"/>
    <col min="4107" max="4107" width="1.5" style="6" customWidth="1"/>
    <col min="4108" max="4108" width="14.125" style="6" customWidth="1"/>
    <col min="4109" max="4109" width="1.5" style="6" customWidth="1"/>
    <col min="4110" max="4110" width="14.125" style="6" customWidth="1"/>
    <col min="4111" max="4111" width="2.75" style="6" customWidth="1"/>
    <col min="4112" max="4112" width="14.125" style="6" customWidth="1"/>
    <col min="4113" max="4113" width="1.5" style="6" customWidth="1"/>
    <col min="4114" max="4114" width="14.125" style="6" customWidth="1"/>
    <col min="4115" max="4353" width="9" style="6"/>
    <col min="4354" max="4354" width="28.375" style="6" customWidth="1"/>
    <col min="4355" max="4355" width="5.25" style="6" customWidth="1"/>
    <col min="4356" max="4356" width="5.375" style="6" customWidth="1"/>
    <col min="4357" max="4358" width="3.5" style="6" customWidth="1"/>
    <col min="4359" max="4359" width="1.5" style="6" customWidth="1"/>
    <col min="4360" max="4360" width="14.125" style="6" customWidth="1"/>
    <col min="4361" max="4361" width="1.5" style="6" customWidth="1"/>
    <col min="4362" max="4362" width="14.125" style="6" customWidth="1"/>
    <col min="4363" max="4363" width="1.5" style="6" customWidth="1"/>
    <col min="4364" max="4364" width="14.125" style="6" customWidth="1"/>
    <col min="4365" max="4365" width="1.5" style="6" customWidth="1"/>
    <col min="4366" max="4366" width="14.125" style="6" customWidth="1"/>
    <col min="4367" max="4367" width="2.75" style="6" customWidth="1"/>
    <col min="4368" max="4368" width="14.125" style="6" customWidth="1"/>
    <col min="4369" max="4369" width="1.5" style="6" customWidth="1"/>
    <col min="4370" max="4370" width="14.125" style="6" customWidth="1"/>
    <col min="4371" max="4609" width="9" style="6"/>
    <col min="4610" max="4610" width="28.375" style="6" customWidth="1"/>
    <col min="4611" max="4611" width="5.25" style="6" customWidth="1"/>
    <col min="4612" max="4612" width="5.375" style="6" customWidth="1"/>
    <col min="4613" max="4614" width="3.5" style="6" customWidth="1"/>
    <col min="4615" max="4615" width="1.5" style="6" customWidth="1"/>
    <col min="4616" max="4616" width="14.125" style="6" customWidth="1"/>
    <col min="4617" max="4617" width="1.5" style="6" customWidth="1"/>
    <col min="4618" max="4618" width="14.125" style="6" customWidth="1"/>
    <col min="4619" max="4619" width="1.5" style="6" customWidth="1"/>
    <col min="4620" max="4620" width="14.125" style="6" customWidth="1"/>
    <col min="4621" max="4621" width="1.5" style="6" customWidth="1"/>
    <col min="4622" max="4622" width="14.125" style="6" customWidth="1"/>
    <col min="4623" max="4623" width="2.75" style="6" customWidth="1"/>
    <col min="4624" max="4624" width="14.125" style="6" customWidth="1"/>
    <col min="4625" max="4625" width="1.5" style="6" customWidth="1"/>
    <col min="4626" max="4626" width="14.125" style="6" customWidth="1"/>
    <col min="4627" max="4865" width="9" style="6"/>
    <col min="4866" max="4866" width="28.375" style="6" customWidth="1"/>
    <col min="4867" max="4867" width="5.25" style="6" customWidth="1"/>
    <col min="4868" max="4868" width="5.375" style="6" customWidth="1"/>
    <col min="4869" max="4870" width="3.5" style="6" customWidth="1"/>
    <col min="4871" max="4871" width="1.5" style="6" customWidth="1"/>
    <col min="4872" max="4872" width="14.125" style="6" customWidth="1"/>
    <col min="4873" max="4873" width="1.5" style="6" customWidth="1"/>
    <col min="4874" max="4874" width="14.125" style="6" customWidth="1"/>
    <col min="4875" max="4875" width="1.5" style="6" customWidth="1"/>
    <col min="4876" max="4876" width="14.125" style="6" customWidth="1"/>
    <col min="4877" max="4877" width="1.5" style="6" customWidth="1"/>
    <col min="4878" max="4878" width="14.125" style="6" customWidth="1"/>
    <col min="4879" max="4879" width="2.75" style="6" customWidth="1"/>
    <col min="4880" max="4880" width="14.125" style="6" customWidth="1"/>
    <col min="4881" max="4881" width="1.5" style="6" customWidth="1"/>
    <col min="4882" max="4882" width="14.125" style="6" customWidth="1"/>
    <col min="4883" max="5121" width="9" style="6"/>
    <col min="5122" max="5122" width="28.375" style="6" customWidth="1"/>
    <col min="5123" max="5123" width="5.25" style="6" customWidth="1"/>
    <col min="5124" max="5124" width="5.375" style="6" customWidth="1"/>
    <col min="5125" max="5126" width="3.5" style="6" customWidth="1"/>
    <col min="5127" max="5127" width="1.5" style="6" customWidth="1"/>
    <col min="5128" max="5128" width="14.125" style="6" customWidth="1"/>
    <col min="5129" max="5129" width="1.5" style="6" customWidth="1"/>
    <col min="5130" max="5130" width="14.125" style="6" customWidth="1"/>
    <col min="5131" max="5131" width="1.5" style="6" customWidth="1"/>
    <col min="5132" max="5132" width="14.125" style="6" customWidth="1"/>
    <col min="5133" max="5133" width="1.5" style="6" customWidth="1"/>
    <col min="5134" max="5134" width="14.125" style="6" customWidth="1"/>
    <col min="5135" max="5135" width="2.75" style="6" customWidth="1"/>
    <col min="5136" max="5136" width="14.125" style="6" customWidth="1"/>
    <col min="5137" max="5137" width="1.5" style="6" customWidth="1"/>
    <col min="5138" max="5138" width="14.125" style="6" customWidth="1"/>
    <col min="5139" max="5377" width="9" style="6"/>
    <col min="5378" max="5378" width="28.375" style="6" customWidth="1"/>
    <col min="5379" max="5379" width="5.25" style="6" customWidth="1"/>
    <col min="5380" max="5380" width="5.375" style="6" customWidth="1"/>
    <col min="5381" max="5382" width="3.5" style="6" customWidth="1"/>
    <col min="5383" max="5383" width="1.5" style="6" customWidth="1"/>
    <col min="5384" max="5384" width="14.125" style="6" customWidth="1"/>
    <col min="5385" max="5385" width="1.5" style="6" customWidth="1"/>
    <col min="5386" max="5386" width="14.125" style="6" customWidth="1"/>
    <col min="5387" max="5387" width="1.5" style="6" customWidth="1"/>
    <col min="5388" max="5388" width="14.125" style="6" customWidth="1"/>
    <col min="5389" max="5389" width="1.5" style="6" customWidth="1"/>
    <col min="5390" max="5390" width="14.125" style="6" customWidth="1"/>
    <col min="5391" max="5391" width="2.75" style="6" customWidth="1"/>
    <col min="5392" max="5392" width="14.125" style="6" customWidth="1"/>
    <col min="5393" max="5393" width="1.5" style="6" customWidth="1"/>
    <col min="5394" max="5394" width="14.125" style="6" customWidth="1"/>
    <col min="5395" max="5633" width="9" style="6"/>
    <col min="5634" max="5634" width="28.375" style="6" customWidth="1"/>
    <col min="5635" max="5635" width="5.25" style="6" customWidth="1"/>
    <col min="5636" max="5636" width="5.375" style="6" customWidth="1"/>
    <col min="5637" max="5638" width="3.5" style="6" customWidth="1"/>
    <col min="5639" max="5639" width="1.5" style="6" customWidth="1"/>
    <col min="5640" max="5640" width="14.125" style="6" customWidth="1"/>
    <col min="5641" max="5641" width="1.5" style="6" customWidth="1"/>
    <col min="5642" max="5642" width="14.125" style="6" customWidth="1"/>
    <col min="5643" max="5643" width="1.5" style="6" customWidth="1"/>
    <col min="5644" max="5644" width="14.125" style="6" customWidth="1"/>
    <col min="5645" max="5645" width="1.5" style="6" customWidth="1"/>
    <col min="5646" max="5646" width="14.125" style="6" customWidth="1"/>
    <col min="5647" max="5647" width="2.75" style="6" customWidth="1"/>
    <col min="5648" max="5648" width="14.125" style="6" customWidth="1"/>
    <col min="5649" max="5649" width="1.5" style="6" customWidth="1"/>
    <col min="5650" max="5650" width="14.125" style="6" customWidth="1"/>
    <col min="5651" max="5889" width="9" style="6"/>
    <col min="5890" max="5890" width="28.375" style="6" customWidth="1"/>
    <col min="5891" max="5891" width="5.25" style="6" customWidth="1"/>
    <col min="5892" max="5892" width="5.375" style="6" customWidth="1"/>
    <col min="5893" max="5894" width="3.5" style="6" customWidth="1"/>
    <col min="5895" max="5895" width="1.5" style="6" customWidth="1"/>
    <col min="5896" max="5896" width="14.125" style="6" customWidth="1"/>
    <col min="5897" max="5897" width="1.5" style="6" customWidth="1"/>
    <col min="5898" max="5898" width="14.125" style="6" customWidth="1"/>
    <col min="5899" max="5899" width="1.5" style="6" customWidth="1"/>
    <col min="5900" max="5900" width="14.125" style="6" customWidth="1"/>
    <col min="5901" max="5901" width="1.5" style="6" customWidth="1"/>
    <col min="5902" max="5902" width="14.125" style="6" customWidth="1"/>
    <col min="5903" max="5903" width="2.75" style="6" customWidth="1"/>
    <col min="5904" max="5904" width="14.125" style="6" customWidth="1"/>
    <col min="5905" max="5905" width="1.5" style="6" customWidth="1"/>
    <col min="5906" max="5906" width="14.125" style="6" customWidth="1"/>
    <col min="5907" max="6145" width="9" style="6"/>
    <col min="6146" max="6146" width="28.375" style="6" customWidth="1"/>
    <col min="6147" max="6147" width="5.25" style="6" customWidth="1"/>
    <col min="6148" max="6148" width="5.375" style="6" customWidth="1"/>
    <col min="6149" max="6150" width="3.5" style="6" customWidth="1"/>
    <col min="6151" max="6151" width="1.5" style="6" customWidth="1"/>
    <col min="6152" max="6152" width="14.125" style="6" customWidth="1"/>
    <col min="6153" max="6153" width="1.5" style="6" customWidth="1"/>
    <col min="6154" max="6154" width="14.125" style="6" customWidth="1"/>
    <col min="6155" max="6155" width="1.5" style="6" customWidth="1"/>
    <col min="6156" max="6156" width="14.125" style="6" customWidth="1"/>
    <col min="6157" max="6157" width="1.5" style="6" customWidth="1"/>
    <col min="6158" max="6158" width="14.125" style="6" customWidth="1"/>
    <col min="6159" max="6159" width="2.75" style="6" customWidth="1"/>
    <col min="6160" max="6160" width="14.125" style="6" customWidth="1"/>
    <col min="6161" max="6161" width="1.5" style="6" customWidth="1"/>
    <col min="6162" max="6162" width="14.125" style="6" customWidth="1"/>
    <col min="6163" max="6401" width="9" style="6"/>
    <col min="6402" max="6402" width="28.375" style="6" customWidth="1"/>
    <col min="6403" max="6403" width="5.25" style="6" customWidth="1"/>
    <col min="6404" max="6404" width="5.375" style="6" customWidth="1"/>
    <col min="6405" max="6406" width="3.5" style="6" customWidth="1"/>
    <col min="6407" max="6407" width="1.5" style="6" customWidth="1"/>
    <col min="6408" max="6408" width="14.125" style="6" customWidth="1"/>
    <col min="6409" max="6409" width="1.5" style="6" customWidth="1"/>
    <col min="6410" max="6410" width="14.125" style="6" customWidth="1"/>
    <col min="6411" max="6411" width="1.5" style="6" customWidth="1"/>
    <col min="6412" max="6412" width="14.125" style="6" customWidth="1"/>
    <col min="6413" max="6413" width="1.5" style="6" customWidth="1"/>
    <col min="6414" max="6414" width="14.125" style="6" customWidth="1"/>
    <col min="6415" max="6415" width="2.75" style="6" customWidth="1"/>
    <col min="6416" max="6416" width="14.125" style="6" customWidth="1"/>
    <col min="6417" max="6417" width="1.5" style="6" customWidth="1"/>
    <col min="6418" max="6418" width="14.125" style="6" customWidth="1"/>
    <col min="6419" max="6657" width="9" style="6"/>
    <col min="6658" max="6658" width="28.375" style="6" customWidth="1"/>
    <col min="6659" max="6659" width="5.25" style="6" customWidth="1"/>
    <col min="6660" max="6660" width="5.375" style="6" customWidth="1"/>
    <col min="6661" max="6662" width="3.5" style="6" customWidth="1"/>
    <col min="6663" max="6663" width="1.5" style="6" customWidth="1"/>
    <col min="6664" max="6664" width="14.125" style="6" customWidth="1"/>
    <col min="6665" max="6665" width="1.5" style="6" customWidth="1"/>
    <col min="6666" max="6666" width="14.125" style="6" customWidth="1"/>
    <col min="6667" max="6667" width="1.5" style="6" customWidth="1"/>
    <col min="6668" max="6668" width="14.125" style="6" customWidth="1"/>
    <col min="6669" max="6669" width="1.5" style="6" customWidth="1"/>
    <col min="6670" max="6670" width="14.125" style="6" customWidth="1"/>
    <col min="6671" max="6671" width="2.75" style="6" customWidth="1"/>
    <col min="6672" max="6672" width="14.125" style="6" customWidth="1"/>
    <col min="6673" max="6673" width="1.5" style="6" customWidth="1"/>
    <col min="6674" max="6674" width="14.125" style="6" customWidth="1"/>
    <col min="6675" max="6913" width="9" style="6"/>
    <col min="6914" max="6914" width="28.375" style="6" customWidth="1"/>
    <col min="6915" max="6915" width="5.25" style="6" customWidth="1"/>
    <col min="6916" max="6916" width="5.375" style="6" customWidth="1"/>
    <col min="6917" max="6918" width="3.5" style="6" customWidth="1"/>
    <col min="6919" max="6919" width="1.5" style="6" customWidth="1"/>
    <col min="6920" max="6920" width="14.125" style="6" customWidth="1"/>
    <col min="6921" max="6921" width="1.5" style="6" customWidth="1"/>
    <col min="6922" max="6922" width="14.125" style="6" customWidth="1"/>
    <col min="6923" max="6923" width="1.5" style="6" customWidth="1"/>
    <col min="6924" max="6924" width="14.125" style="6" customWidth="1"/>
    <col min="6925" max="6925" width="1.5" style="6" customWidth="1"/>
    <col min="6926" max="6926" width="14.125" style="6" customWidth="1"/>
    <col min="6927" max="6927" width="2.75" style="6" customWidth="1"/>
    <col min="6928" max="6928" width="14.125" style="6" customWidth="1"/>
    <col min="6929" max="6929" width="1.5" style="6" customWidth="1"/>
    <col min="6930" max="6930" width="14.125" style="6" customWidth="1"/>
    <col min="6931" max="7169" width="9" style="6"/>
    <col min="7170" max="7170" width="28.375" style="6" customWidth="1"/>
    <col min="7171" max="7171" width="5.25" style="6" customWidth="1"/>
    <col min="7172" max="7172" width="5.375" style="6" customWidth="1"/>
    <col min="7173" max="7174" width="3.5" style="6" customWidth="1"/>
    <col min="7175" max="7175" width="1.5" style="6" customWidth="1"/>
    <col min="7176" max="7176" width="14.125" style="6" customWidth="1"/>
    <col min="7177" max="7177" width="1.5" style="6" customWidth="1"/>
    <col min="7178" max="7178" width="14.125" style="6" customWidth="1"/>
    <col min="7179" max="7179" width="1.5" style="6" customWidth="1"/>
    <col min="7180" max="7180" width="14.125" style="6" customWidth="1"/>
    <col min="7181" max="7181" width="1.5" style="6" customWidth="1"/>
    <col min="7182" max="7182" width="14.125" style="6" customWidth="1"/>
    <col min="7183" max="7183" width="2.75" style="6" customWidth="1"/>
    <col min="7184" max="7184" width="14.125" style="6" customWidth="1"/>
    <col min="7185" max="7185" width="1.5" style="6" customWidth="1"/>
    <col min="7186" max="7186" width="14.125" style="6" customWidth="1"/>
    <col min="7187" max="7425" width="9" style="6"/>
    <col min="7426" max="7426" width="28.375" style="6" customWidth="1"/>
    <col min="7427" max="7427" width="5.25" style="6" customWidth="1"/>
    <col min="7428" max="7428" width="5.375" style="6" customWidth="1"/>
    <col min="7429" max="7430" width="3.5" style="6" customWidth="1"/>
    <col min="7431" max="7431" width="1.5" style="6" customWidth="1"/>
    <col min="7432" max="7432" width="14.125" style="6" customWidth="1"/>
    <col min="7433" max="7433" width="1.5" style="6" customWidth="1"/>
    <col min="7434" max="7434" width="14.125" style="6" customWidth="1"/>
    <col min="7435" max="7435" width="1.5" style="6" customWidth="1"/>
    <col min="7436" max="7436" width="14.125" style="6" customWidth="1"/>
    <col min="7437" max="7437" width="1.5" style="6" customWidth="1"/>
    <col min="7438" max="7438" width="14.125" style="6" customWidth="1"/>
    <col min="7439" max="7439" width="2.75" style="6" customWidth="1"/>
    <col min="7440" max="7440" width="14.125" style="6" customWidth="1"/>
    <col min="7441" max="7441" width="1.5" style="6" customWidth="1"/>
    <col min="7442" max="7442" width="14.125" style="6" customWidth="1"/>
    <col min="7443" max="7681" width="9" style="6"/>
    <col min="7682" max="7682" width="28.375" style="6" customWidth="1"/>
    <col min="7683" max="7683" width="5.25" style="6" customWidth="1"/>
    <col min="7684" max="7684" width="5.375" style="6" customWidth="1"/>
    <col min="7685" max="7686" width="3.5" style="6" customWidth="1"/>
    <col min="7687" max="7687" width="1.5" style="6" customWidth="1"/>
    <col min="7688" max="7688" width="14.125" style="6" customWidth="1"/>
    <col min="7689" max="7689" width="1.5" style="6" customWidth="1"/>
    <col min="7690" max="7690" width="14.125" style="6" customWidth="1"/>
    <col min="7691" max="7691" width="1.5" style="6" customWidth="1"/>
    <col min="7692" max="7692" width="14.125" style="6" customWidth="1"/>
    <col min="7693" max="7693" width="1.5" style="6" customWidth="1"/>
    <col min="7694" max="7694" width="14.125" style="6" customWidth="1"/>
    <col min="7695" max="7695" width="2.75" style="6" customWidth="1"/>
    <col min="7696" max="7696" width="14.125" style="6" customWidth="1"/>
    <col min="7697" max="7697" width="1.5" style="6" customWidth="1"/>
    <col min="7698" max="7698" width="14.125" style="6" customWidth="1"/>
    <col min="7699" max="7937" width="9" style="6"/>
    <col min="7938" max="7938" width="28.375" style="6" customWidth="1"/>
    <col min="7939" max="7939" width="5.25" style="6" customWidth="1"/>
    <col min="7940" max="7940" width="5.375" style="6" customWidth="1"/>
    <col min="7941" max="7942" width="3.5" style="6" customWidth="1"/>
    <col min="7943" max="7943" width="1.5" style="6" customWidth="1"/>
    <col min="7944" max="7944" width="14.125" style="6" customWidth="1"/>
    <col min="7945" max="7945" width="1.5" style="6" customWidth="1"/>
    <col min="7946" max="7946" width="14.125" style="6" customWidth="1"/>
    <col min="7947" max="7947" width="1.5" style="6" customWidth="1"/>
    <col min="7948" max="7948" width="14.125" style="6" customWidth="1"/>
    <col min="7949" max="7949" width="1.5" style="6" customWidth="1"/>
    <col min="7950" max="7950" width="14.125" style="6" customWidth="1"/>
    <col min="7951" max="7951" width="2.75" style="6" customWidth="1"/>
    <col min="7952" max="7952" width="14.125" style="6" customWidth="1"/>
    <col min="7953" max="7953" width="1.5" style="6" customWidth="1"/>
    <col min="7954" max="7954" width="14.125" style="6" customWidth="1"/>
    <col min="7955" max="8193" width="9" style="6"/>
    <col min="8194" max="8194" width="28.375" style="6" customWidth="1"/>
    <col min="8195" max="8195" width="5.25" style="6" customWidth="1"/>
    <col min="8196" max="8196" width="5.375" style="6" customWidth="1"/>
    <col min="8197" max="8198" width="3.5" style="6" customWidth="1"/>
    <col min="8199" max="8199" width="1.5" style="6" customWidth="1"/>
    <col min="8200" max="8200" width="14.125" style="6" customWidth="1"/>
    <col min="8201" max="8201" width="1.5" style="6" customWidth="1"/>
    <col min="8202" max="8202" width="14.125" style="6" customWidth="1"/>
    <col min="8203" max="8203" width="1.5" style="6" customWidth="1"/>
    <col min="8204" max="8204" width="14.125" style="6" customWidth="1"/>
    <col min="8205" max="8205" width="1.5" style="6" customWidth="1"/>
    <col min="8206" max="8206" width="14.125" style="6" customWidth="1"/>
    <col min="8207" max="8207" width="2.75" style="6" customWidth="1"/>
    <col min="8208" max="8208" width="14.125" style="6" customWidth="1"/>
    <col min="8209" max="8209" width="1.5" style="6" customWidth="1"/>
    <col min="8210" max="8210" width="14.125" style="6" customWidth="1"/>
    <col min="8211" max="8449" width="9" style="6"/>
    <col min="8450" max="8450" width="28.375" style="6" customWidth="1"/>
    <col min="8451" max="8451" width="5.25" style="6" customWidth="1"/>
    <col min="8452" max="8452" width="5.375" style="6" customWidth="1"/>
    <col min="8453" max="8454" width="3.5" style="6" customWidth="1"/>
    <col min="8455" max="8455" width="1.5" style="6" customWidth="1"/>
    <col min="8456" max="8456" width="14.125" style="6" customWidth="1"/>
    <col min="8457" max="8457" width="1.5" style="6" customWidth="1"/>
    <col min="8458" max="8458" width="14.125" style="6" customWidth="1"/>
    <col min="8459" max="8459" width="1.5" style="6" customWidth="1"/>
    <col min="8460" max="8460" width="14.125" style="6" customWidth="1"/>
    <col min="8461" max="8461" width="1.5" style="6" customWidth="1"/>
    <col min="8462" max="8462" width="14.125" style="6" customWidth="1"/>
    <col min="8463" max="8463" width="2.75" style="6" customWidth="1"/>
    <col min="8464" max="8464" width="14.125" style="6" customWidth="1"/>
    <col min="8465" max="8465" width="1.5" style="6" customWidth="1"/>
    <col min="8466" max="8466" width="14.125" style="6" customWidth="1"/>
    <col min="8467" max="8705" width="9" style="6"/>
    <col min="8706" max="8706" width="28.375" style="6" customWidth="1"/>
    <col min="8707" max="8707" width="5.25" style="6" customWidth="1"/>
    <col min="8708" max="8708" width="5.375" style="6" customWidth="1"/>
    <col min="8709" max="8710" width="3.5" style="6" customWidth="1"/>
    <col min="8711" max="8711" width="1.5" style="6" customWidth="1"/>
    <col min="8712" max="8712" width="14.125" style="6" customWidth="1"/>
    <col min="8713" max="8713" width="1.5" style="6" customWidth="1"/>
    <col min="8714" max="8714" width="14.125" style="6" customWidth="1"/>
    <col min="8715" max="8715" width="1.5" style="6" customWidth="1"/>
    <col min="8716" max="8716" width="14.125" style="6" customWidth="1"/>
    <col min="8717" max="8717" width="1.5" style="6" customWidth="1"/>
    <col min="8718" max="8718" width="14.125" style="6" customWidth="1"/>
    <col min="8719" max="8719" width="2.75" style="6" customWidth="1"/>
    <col min="8720" max="8720" width="14.125" style="6" customWidth="1"/>
    <col min="8721" max="8721" width="1.5" style="6" customWidth="1"/>
    <col min="8722" max="8722" width="14.125" style="6" customWidth="1"/>
    <col min="8723" max="8961" width="9" style="6"/>
    <col min="8962" max="8962" width="28.375" style="6" customWidth="1"/>
    <col min="8963" max="8963" width="5.25" style="6" customWidth="1"/>
    <col min="8964" max="8964" width="5.375" style="6" customWidth="1"/>
    <col min="8965" max="8966" width="3.5" style="6" customWidth="1"/>
    <col min="8967" max="8967" width="1.5" style="6" customWidth="1"/>
    <col min="8968" max="8968" width="14.125" style="6" customWidth="1"/>
    <col min="8969" max="8969" width="1.5" style="6" customWidth="1"/>
    <col min="8970" max="8970" width="14.125" style="6" customWidth="1"/>
    <col min="8971" max="8971" width="1.5" style="6" customWidth="1"/>
    <col min="8972" max="8972" width="14.125" style="6" customWidth="1"/>
    <col min="8973" max="8973" width="1.5" style="6" customWidth="1"/>
    <col min="8974" max="8974" width="14.125" style="6" customWidth="1"/>
    <col min="8975" max="8975" width="2.75" style="6" customWidth="1"/>
    <col min="8976" max="8976" width="14.125" style="6" customWidth="1"/>
    <col min="8977" max="8977" width="1.5" style="6" customWidth="1"/>
    <col min="8978" max="8978" width="14.125" style="6" customWidth="1"/>
    <col min="8979" max="9217" width="9" style="6"/>
    <col min="9218" max="9218" width="28.375" style="6" customWidth="1"/>
    <col min="9219" max="9219" width="5.25" style="6" customWidth="1"/>
    <col min="9220" max="9220" width="5.375" style="6" customWidth="1"/>
    <col min="9221" max="9222" width="3.5" style="6" customWidth="1"/>
    <col min="9223" max="9223" width="1.5" style="6" customWidth="1"/>
    <col min="9224" max="9224" width="14.125" style="6" customWidth="1"/>
    <col min="9225" max="9225" width="1.5" style="6" customWidth="1"/>
    <col min="9226" max="9226" width="14.125" style="6" customWidth="1"/>
    <col min="9227" max="9227" width="1.5" style="6" customWidth="1"/>
    <col min="9228" max="9228" width="14.125" style="6" customWidth="1"/>
    <col min="9229" max="9229" width="1.5" style="6" customWidth="1"/>
    <col min="9230" max="9230" width="14.125" style="6" customWidth="1"/>
    <col min="9231" max="9231" width="2.75" style="6" customWidth="1"/>
    <col min="9232" max="9232" width="14.125" style="6" customWidth="1"/>
    <col min="9233" max="9233" width="1.5" style="6" customWidth="1"/>
    <col min="9234" max="9234" width="14.125" style="6" customWidth="1"/>
    <col min="9235" max="9473" width="9" style="6"/>
    <col min="9474" max="9474" width="28.375" style="6" customWidth="1"/>
    <col min="9475" max="9475" width="5.25" style="6" customWidth="1"/>
    <col min="9476" max="9476" width="5.375" style="6" customWidth="1"/>
    <col min="9477" max="9478" width="3.5" style="6" customWidth="1"/>
    <col min="9479" max="9479" width="1.5" style="6" customWidth="1"/>
    <col min="9480" max="9480" width="14.125" style="6" customWidth="1"/>
    <col min="9481" max="9481" width="1.5" style="6" customWidth="1"/>
    <col min="9482" max="9482" width="14.125" style="6" customWidth="1"/>
    <col min="9483" max="9483" width="1.5" style="6" customWidth="1"/>
    <col min="9484" max="9484" width="14.125" style="6" customWidth="1"/>
    <col min="9485" max="9485" width="1.5" style="6" customWidth="1"/>
    <col min="9486" max="9486" width="14.125" style="6" customWidth="1"/>
    <col min="9487" max="9487" width="2.75" style="6" customWidth="1"/>
    <col min="9488" max="9488" width="14.125" style="6" customWidth="1"/>
    <col min="9489" max="9489" width="1.5" style="6" customWidth="1"/>
    <col min="9490" max="9490" width="14.125" style="6" customWidth="1"/>
    <col min="9491" max="9729" width="9" style="6"/>
    <col min="9730" max="9730" width="28.375" style="6" customWidth="1"/>
    <col min="9731" max="9731" width="5.25" style="6" customWidth="1"/>
    <col min="9732" max="9732" width="5.375" style="6" customWidth="1"/>
    <col min="9733" max="9734" width="3.5" style="6" customWidth="1"/>
    <col min="9735" max="9735" width="1.5" style="6" customWidth="1"/>
    <col min="9736" max="9736" width="14.125" style="6" customWidth="1"/>
    <col min="9737" max="9737" width="1.5" style="6" customWidth="1"/>
    <col min="9738" max="9738" width="14.125" style="6" customWidth="1"/>
    <col min="9739" max="9739" width="1.5" style="6" customWidth="1"/>
    <col min="9740" max="9740" width="14.125" style="6" customWidth="1"/>
    <col min="9741" max="9741" width="1.5" style="6" customWidth="1"/>
    <col min="9742" max="9742" width="14.125" style="6" customWidth="1"/>
    <col min="9743" max="9743" width="2.75" style="6" customWidth="1"/>
    <col min="9744" max="9744" width="14.125" style="6" customWidth="1"/>
    <col min="9745" max="9745" width="1.5" style="6" customWidth="1"/>
    <col min="9746" max="9746" width="14.125" style="6" customWidth="1"/>
    <col min="9747" max="9985" width="9" style="6"/>
    <col min="9986" max="9986" width="28.375" style="6" customWidth="1"/>
    <col min="9987" max="9987" width="5.25" style="6" customWidth="1"/>
    <col min="9988" max="9988" width="5.375" style="6" customWidth="1"/>
    <col min="9989" max="9990" width="3.5" style="6" customWidth="1"/>
    <col min="9991" max="9991" width="1.5" style="6" customWidth="1"/>
    <col min="9992" max="9992" width="14.125" style="6" customWidth="1"/>
    <col min="9993" max="9993" width="1.5" style="6" customWidth="1"/>
    <col min="9994" max="9994" width="14.125" style="6" customWidth="1"/>
    <col min="9995" max="9995" width="1.5" style="6" customWidth="1"/>
    <col min="9996" max="9996" width="14.125" style="6" customWidth="1"/>
    <col min="9997" max="9997" width="1.5" style="6" customWidth="1"/>
    <col min="9998" max="9998" width="14.125" style="6" customWidth="1"/>
    <col min="9999" max="9999" width="2.75" style="6" customWidth="1"/>
    <col min="10000" max="10000" width="14.125" style="6" customWidth="1"/>
    <col min="10001" max="10001" width="1.5" style="6" customWidth="1"/>
    <col min="10002" max="10002" width="14.125" style="6" customWidth="1"/>
    <col min="10003" max="10241" width="9" style="6"/>
    <col min="10242" max="10242" width="28.375" style="6" customWidth="1"/>
    <col min="10243" max="10243" width="5.25" style="6" customWidth="1"/>
    <col min="10244" max="10244" width="5.375" style="6" customWidth="1"/>
    <col min="10245" max="10246" width="3.5" style="6" customWidth="1"/>
    <col min="10247" max="10247" width="1.5" style="6" customWidth="1"/>
    <col min="10248" max="10248" width="14.125" style="6" customWidth="1"/>
    <col min="10249" max="10249" width="1.5" style="6" customWidth="1"/>
    <col min="10250" max="10250" width="14.125" style="6" customWidth="1"/>
    <col min="10251" max="10251" width="1.5" style="6" customWidth="1"/>
    <col min="10252" max="10252" width="14.125" style="6" customWidth="1"/>
    <col min="10253" max="10253" width="1.5" style="6" customWidth="1"/>
    <col min="10254" max="10254" width="14.125" style="6" customWidth="1"/>
    <col min="10255" max="10255" width="2.75" style="6" customWidth="1"/>
    <col min="10256" max="10256" width="14.125" style="6" customWidth="1"/>
    <col min="10257" max="10257" width="1.5" style="6" customWidth="1"/>
    <col min="10258" max="10258" width="14.125" style="6" customWidth="1"/>
    <col min="10259" max="10497" width="9" style="6"/>
    <col min="10498" max="10498" width="28.375" style="6" customWidth="1"/>
    <col min="10499" max="10499" width="5.25" style="6" customWidth="1"/>
    <col min="10500" max="10500" width="5.375" style="6" customWidth="1"/>
    <col min="10501" max="10502" width="3.5" style="6" customWidth="1"/>
    <col min="10503" max="10503" width="1.5" style="6" customWidth="1"/>
    <col min="10504" max="10504" width="14.125" style="6" customWidth="1"/>
    <col min="10505" max="10505" width="1.5" style="6" customWidth="1"/>
    <col min="10506" max="10506" width="14.125" style="6" customWidth="1"/>
    <col min="10507" max="10507" width="1.5" style="6" customWidth="1"/>
    <col min="10508" max="10508" width="14.125" style="6" customWidth="1"/>
    <col min="10509" max="10509" width="1.5" style="6" customWidth="1"/>
    <col min="10510" max="10510" width="14.125" style="6" customWidth="1"/>
    <col min="10511" max="10511" width="2.75" style="6" customWidth="1"/>
    <col min="10512" max="10512" width="14.125" style="6" customWidth="1"/>
    <col min="10513" max="10513" width="1.5" style="6" customWidth="1"/>
    <col min="10514" max="10514" width="14.125" style="6" customWidth="1"/>
    <col min="10515" max="10753" width="9" style="6"/>
    <col min="10754" max="10754" width="28.375" style="6" customWidth="1"/>
    <col min="10755" max="10755" width="5.25" style="6" customWidth="1"/>
    <col min="10756" max="10756" width="5.375" style="6" customWidth="1"/>
    <col min="10757" max="10758" width="3.5" style="6" customWidth="1"/>
    <col min="10759" max="10759" width="1.5" style="6" customWidth="1"/>
    <col min="10760" max="10760" width="14.125" style="6" customWidth="1"/>
    <col min="10761" max="10761" width="1.5" style="6" customWidth="1"/>
    <col min="10762" max="10762" width="14.125" style="6" customWidth="1"/>
    <col min="10763" max="10763" width="1.5" style="6" customWidth="1"/>
    <col min="10764" max="10764" width="14.125" style="6" customWidth="1"/>
    <col min="10765" max="10765" width="1.5" style="6" customWidth="1"/>
    <col min="10766" max="10766" width="14.125" style="6" customWidth="1"/>
    <col min="10767" max="10767" width="2.75" style="6" customWidth="1"/>
    <col min="10768" max="10768" width="14.125" style="6" customWidth="1"/>
    <col min="10769" max="10769" width="1.5" style="6" customWidth="1"/>
    <col min="10770" max="10770" width="14.125" style="6" customWidth="1"/>
    <col min="10771" max="11009" width="9" style="6"/>
    <col min="11010" max="11010" width="28.375" style="6" customWidth="1"/>
    <col min="11011" max="11011" width="5.25" style="6" customWidth="1"/>
    <col min="11012" max="11012" width="5.375" style="6" customWidth="1"/>
    <col min="11013" max="11014" width="3.5" style="6" customWidth="1"/>
    <col min="11015" max="11015" width="1.5" style="6" customWidth="1"/>
    <col min="11016" max="11016" width="14.125" style="6" customWidth="1"/>
    <col min="11017" max="11017" width="1.5" style="6" customWidth="1"/>
    <col min="11018" max="11018" width="14.125" style="6" customWidth="1"/>
    <col min="11019" max="11019" width="1.5" style="6" customWidth="1"/>
    <col min="11020" max="11020" width="14.125" style="6" customWidth="1"/>
    <col min="11021" max="11021" width="1.5" style="6" customWidth="1"/>
    <col min="11022" max="11022" width="14.125" style="6" customWidth="1"/>
    <col min="11023" max="11023" width="2.75" style="6" customWidth="1"/>
    <col min="11024" max="11024" width="14.125" style="6" customWidth="1"/>
    <col min="11025" max="11025" width="1.5" style="6" customWidth="1"/>
    <col min="11026" max="11026" width="14.125" style="6" customWidth="1"/>
    <col min="11027" max="11265" width="9" style="6"/>
    <col min="11266" max="11266" width="28.375" style="6" customWidth="1"/>
    <col min="11267" max="11267" width="5.25" style="6" customWidth="1"/>
    <col min="11268" max="11268" width="5.375" style="6" customWidth="1"/>
    <col min="11269" max="11270" width="3.5" style="6" customWidth="1"/>
    <col min="11271" max="11271" width="1.5" style="6" customWidth="1"/>
    <col min="11272" max="11272" width="14.125" style="6" customWidth="1"/>
    <col min="11273" max="11273" width="1.5" style="6" customWidth="1"/>
    <col min="11274" max="11274" width="14.125" style="6" customWidth="1"/>
    <col min="11275" max="11275" width="1.5" style="6" customWidth="1"/>
    <col min="11276" max="11276" width="14.125" style="6" customWidth="1"/>
    <col min="11277" max="11277" width="1.5" style="6" customWidth="1"/>
    <col min="11278" max="11278" width="14.125" style="6" customWidth="1"/>
    <col min="11279" max="11279" width="2.75" style="6" customWidth="1"/>
    <col min="11280" max="11280" width="14.125" style="6" customWidth="1"/>
    <col min="11281" max="11281" width="1.5" style="6" customWidth="1"/>
    <col min="11282" max="11282" width="14.125" style="6" customWidth="1"/>
    <col min="11283" max="11521" width="9" style="6"/>
    <col min="11522" max="11522" width="28.375" style="6" customWidth="1"/>
    <col min="11523" max="11523" width="5.25" style="6" customWidth="1"/>
    <col min="11524" max="11524" width="5.375" style="6" customWidth="1"/>
    <col min="11525" max="11526" width="3.5" style="6" customWidth="1"/>
    <col min="11527" max="11527" width="1.5" style="6" customWidth="1"/>
    <col min="11528" max="11528" width="14.125" style="6" customWidth="1"/>
    <col min="11529" max="11529" width="1.5" style="6" customWidth="1"/>
    <col min="11530" max="11530" width="14.125" style="6" customWidth="1"/>
    <col min="11531" max="11531" width="1.5" style="6" customWidth="1"/>
    <col min="11532" max="11532" width="14.125" style="6" customWidth="1"/>
    <col min="11533" max="11533" width="1.5" style="6" customWidth="1"/>
    <col min="11534" max="11534" width="14.125" style="6" customWidth="1"/>
    <col min="11535" max="11535" width="2.75" style="6" customWidth="1"/>
    <col min="11536" max="11536" width="14.125" style="6" customWidth="1"/>
    <col min="11537" max="11537" width="1.5" style="6" customWidth="1"/>
    <col min="11538" max="11538" width="14.125" style="6" customWidth="1"/>
    <col min="11539" max="11777" width="9" style="6"/>
    <col min="11778" max="11778" width="28.375" style="6" customWidth="1"/>
    <col min="11779" max="11779" width="5.25" style="6" customWidth="1"/>
    <col min="11780" max="11780" width="5.375" style="6" customWidth="1"/>
    <col min="11781" max="11782" width="3.5" style="6" customWidth="1"/>
    <col min="11783" max="11783" width="1.5" style="6" customWidth="1"/>
    <col min="11784" max="11784" width="14.125" style="6" customWidth="1"/>
    <col min="11785" max="11785" width="1.5" style="6" customWidth="1"/>
    <col min="11786" max="11786" width="14.125" style="6" customWidth="1"/>
    <col min="11787" max="11787" width="1.5" style="6" customWidth="1"/>
    <col min="11788" max="11788" width="14.125" style="6" customWidth="1"/>
    <col min="11789" max="11789" width="1.5" style="6" customWidth="1"/>
    <col min="11790" max="11790" width="14.125" style="6" customWidth="1"/>
    <col min="11791" max="11791" width="2.75" style="6" customWidth="1"/>
    <col min="11792" max="11792" width="14.125" style="6" customWidth="1"/>
    <col min="11793" max="11793" width="1.5" style="6" customWidth="1"/>
    <col min="11794" max="11794" width="14.125" style="6" customWidth="1"/>
    <col min="11795" max="12033" width="9" style="6"/>
    <col min="12034" max="12034" width="28.375" style="6" customWidth="1"/>
    <col min="12035" max="12035" width="5.25" style="6" customWidth="1"/>
    <col min="12036" max="12036" width="5.375" style="6" customWidth="1"/>
    <col min="12037" max="12038" width="3.5" style="6" customWidth="1"/>
    <col min="12039" max="12039" width="1.5" style="6" customWidth="1"/>
    <col min="12040" max="12040" width="14.125" style="6" customWidth="1"/>
    <col min="12041" max="12041" width="1.5" style="6" customWidth="1"/>
    <col min="12042" max="12042" width="14.125" style="6" customWidth="1"/>
    <col min="12043" max="12043" width="1.5" style="6" customWidth="1"/>
    <col min="12044" max="12044" width="14.125" style="6" customWidth="1"/>
    <col min="12045" max="12045" width="1.5" style="6" customWidth="1"/>
    <col min="12046" max="12046" width="14.125" style="6" customWidth="1"/>
    <col min="12047" max="12047" width="2.75" style="6" customWidth="1"/>
    <col min="12048" max="12048" width="14.125" style="6" customWidth="1"/>
    <col min="12049" max="12049" width="1.5" style="6" customWidth="1"/>
    <col min="12050" max="12050" width="14.125" style="6" customWidth="1"/>
    <col min="12051" max="12289" width="9" style="6"/>
    <col min="12290" max="12290" width="28.375" style="6" customWidth="1"/>
    <col min="12291" max="12291" width="5.25" style="6" customWidth="1"/>
    <col min="12292" max="12292" width="5.375" style="6" customWidth="1"/>
    <col min="12293" max="12294" width="3.5" style="6" customWidth="1"/>
    <col min="12295" max="12295" width="1.5" style="6" customWidth="1"/>
    <col min="12296" max="12296" width="14.125" style="6" customWidth="1"/>
    <col min="12297" max="12297" width="1.5" style="6" customWidth="1"/>
    <col min="12298" max="12298" width="14.125" style="6" customWidth="1"/>
    <col min="12299" max="12299" width="1.5" style="6" customWidth="1"/>
    <col min="12300" max="12300" width="14.125" style="6" customWidth="1"/>
    <col min="12301" max="12301" width="1.5" style="6" customWidth="1"/>
    <col min="12302" max="12302" width="14.125" style="6" customWidth="1"/>
    <col min="12303" max="12303" width="2.75" style="6" customWidth="1"/>
    <col min="12304" max="12304" width="14.125" style="6" customWidth="1"/>
    <col min="12305" max="12305" width="1.5" style="6" customWidth="1"/>
    <col min="12306" max="12306" width="14.125" style="6" customWidth="1"/>
    <col min="12307" max="12545" width="9" style="6"/>
    <col min="12546" max="12546" width="28.375" style="6" customWidth="1"/>
    <col min="12547" max="12547" width="5.25" style="6" customWidth="1"/>
    <col min="12548" max="12548" width="5.375" style="6" customWidth="1"/>
    <col min="12549" max="12550" width="3.5" style="6" customWidth="1"/>
    <col min="12551" max="12551" width="1.5" style="6" customWidth="1"/>
    <col min="12552" max="12552" width="14.125" style="6" customWidth="1"/>
    <col min="12553" max="12553" width="1.5" style="6" customWidth="1"/>
    <col min="12554" max="12554" width="14.125" style="6" customWidth="1"/>
    <col min="12555" max="12555" width="1.5" style="6" customWidth="1"/>
    <col min="12556" max="12556" width="14.125" style="6" customWidth="1"/>
    <col min="12557" max="12557" width="1.5" style="6" customWidth="1"/>
    <col min="12558" max="12558" width="14.125" style="6" customWidth="1"/>
    <col min="12559" max="12559" width="2.75" style="6" customWidth="1"/>
    <col min="12560" max="12560" width="14.125" style="6" customWidth="1"/>
    <col min="12561" max="12561" width="1.5" style="6" customWidth="1"/>
    <col min="12562" max="12562" width="14.125" style="6" customWidth="1"/>
    <col min="12563" max="12801" width="9" style="6"/>
    <col min="12802" max="12802" width="28.375" style="6" customWidth="1"/>
    <col min="12803" max="12803" width="5.25" style="6" customWidth="1"/>
    <col min="12804" max="12804" width="5.375" style="6" customWidth="1"/>
    <col min="12805" max="12806" width="3.5" style="6" customWidth="1"/>
    <col min="12807" max="12807" width="1.5" style="6" customWidth="1"/>
    <col min="12808" max="12808" width="14.125" style="6" customWidth="1"/>
    <col min="12809" max="12809" width="1.5" style="6" customWidth="1"/>
    <col min="12810" max="12810" width="14.125" style="6" customWidth="1"/>
    <col min="12811" max="12811" width="1.5" style="6" customWidth="1"/>
    <col min="12812" max="12812" width="14.125" style="6" customWidth="1"/>
    <col min="12813" max="12813" width="1.5" style="6" customWidth="1"/>
    <col min="12814" max="12814" width="14.125" style="6" customWidth="1"/>
    <col min="12815" max="12815" width="2.75" style="6" customWidth="1"/>
    <col min="12816" max="12816" width="14.125" style="6" customWidth="1"/>
    <col min="12817" max="12817" width="1.5" style="6" customWidth="1"/>
    <col min="12818" max="12818" width="14.125" style="6" customWidth="1"/>
    <col min="12819" max="13057" width="9" style="6"/>
    <col min="13058" max="13058" width="28.375" style="6" customWidth="1"/>
    <col min="13059" max="13059" width="5.25" style="6" customWidth="1"/>
    <col min="13060" max="13060" width="5.375" style="6" customWidth="1"/>
    <col min="13061" max="13062" width="3.5" style="6" customWidth="1"/>
    <col min="13063" max="13063" width="1.5" style="6" customWidth="1"/>
    <col min="13064" max="13064" width="14.125" style="6" customWidth="1"/>
    <col min="13065" max="13065" width="1.5" style="6" customWidth="1"/>
    <col min="13066" max="13066" width="14.125" style="6" customWidth="1"/>
    <col min="13067" max="13067" width="1.5" style="6" customWidth="1"/>
    <col min="13068" max="13068" width="14.125" style="6" customWidth="1"/>
    <col min="13069" max="13069" width="1.5" style="6" customWidth="1"/>
    <col min="13070" max="13070" width="14.125" style="6" customWidth="1"/>
    <col min="13071" max="13071" width="2.75" style="6" customWidth="1"/>
    <col min="13072" max="13072" width="14.125" style="6" customWidth="1"/>
    <col min="13073" max="13073" width="1.5" style="6" customWidth="1"/>
    <col min="13074" max="13074" width="14.125" style="6" customWidth="1"/>
    <col min="13075" max="13313" width="9" style="6"/>
    <col min="13314" max="13314" width="28.375" style="6" customWidth="1"/>
    <col min="13315" max="13315" width="5.25" style="6" customWidth="1"/>
    <col min="13316" max="13316" width="5.375" style="6" customWidth="1"/>
    <col min="13317" max="13318" width="3.5" style="6" customWidth="1"/>
    <col min="13319" max="13319" width="1.5" style="6" customWidth="1"/>
    <col min="13320" max="13320" width="14.125" style="6" customWidth="1"/>
    <col min="13321" max="13321" width="1.5" style="6" customWidth="1"/>
    <col min="13322" max="13322" width="14.125" style="6" customWidth="1"/>
    <col min="13323" max="13323" width="1.5" style="6" customWidth="1"/>
    <col min="13324" max="13324" width="14.125" style="6" customWidth="1"/>
    <col min="13325" max="13325" width="1.5" style="6" customWidth="1"/>
    <col min="13326" max="13326" width="14.125" style="6" customWidth="1"/>
    <col min="13327" max="13327" width="2.75" style="6" customWidth="1"/>
    <col min="13328" max="13328" width="14.125" style="6" customWidth="1"/>
    <col min="13329" max="13329" width="1.5" style="6" customWidth="1"/>
    <col min="13330" max="13330" width="14.125" style="6" customWidth="1"/>
    <col min="13331" max="13569" width="9" style="6"/>
    <col min="13570" max="13570" width="28.375" style="6" customWidth="1"/>
    <col min="13571" max="13571" width="5.25" style="6" customWidth="1"/>
    <col min="13572" max="13572" width="5.375" style="6" customWidth="1"/>
    <col min="13573" max="13574" width="3.5" style="6" customWidth="1"/>
    <col min="13575" max="13575" width="1.5" style="6" customWidth="1"/>
    <col min="13576" max="13576" width="14.125" style="6" customWidth="1"/>
    <col min="13577" max="13577" width="1.5" style="6" customWidth="1"/>
    <col min="13578" max="13578" width="14.125" style="6" customWidth="1"/>
    <col min="13579" max="13579" width="1.5" style="6" customWidth="1"/>
    <col min="13580" max="13580" width="14.125" style="6" customWidth="1"/>
    <col min="13581" max="13581" width="1.5" style="6" customWidth="1"/>
    <col min="13582" max="13582" width="14.125" style="6" customWidth="1"/>
    <col min="13583" max="13583" width="2.75" style="6" customWidth="1"/>
    <col min="13584" max="13584" width="14.125" style="6" customWidth="1"/>
    <col min="13585" max="13585" width="1.5" style="6" customWidth="1"/>
    <col min="13586" max="13586" width="14.125" style="6" customWidth="1"/>
    <col min="13587" max="13825" width="9" style="6"/>
    <col min="13826" max="13826" width="28.375" style="6" customWidth="1"/>
    <col min="13827" max="13827" width="5.25" style="6" customWidth="1"/>
    <col min="13828" max="13828" width="5.375" style="6" customWidth="1"/>
    <col min="13829" max="13830" width="3.5" style="6" customWidth="1"/>
    <col min="13831" max="13831" width="1.5" style="6" customWidth="1"/>
    <col min="13832" max="13832" width="14.125" style="6" customWidth="1"/>
    <col min="13833" max="13833" width="1.5" style="6" customWidth="1"/>
    <col min="13834" max="13834" width="14.125" style="6" customWidth="1"/>
    <col min="13835" max="13835" width="1.5" style="6" customWidth="1"/>
    <col min="13836" max="13836" width="14.125" style="6" customWidth="1"/>
    <col min="13837" max="13837" width="1.5" style="6" customWidth="1"/>
    <col min="13838" max="13838" width="14.125" style="6" customWidth="1"/>
    <col min="13839" max="13839" width="2.75" style="6" customWidth="1"/>
    <col min="13840" max="13840" width="14.125" style="6" customWidth="1"/>
    <col min="13841" max="13841" width="1.5" style="6" customWidth="1"/>
    <col min="13842" max="13842" width="14.125" style="6" customWidth="1"/>
    <col min="13843" max="14081" width="9" style="6"/>
    <col min="14082" max="14082" width="28.375" style="6" customWidth="1"/>
    <col min="14083" max="14083" width="5.25" style="6" customWidth="1"/>
    <col min="14084" max="14084" width="5.375" style="6" customWidth="1"/>
    <col min="14085" max="14086" width="3.5" style="6" customWidth="1"/>
    <col min="14087" max="14087" width="1.5" style="6" customWidth="1"/>
    <col min="14088" max="14088" width="14.125" style="6" customWidth="1"/>
    <col min="14089" max="14089" width="1.5" style="6" customWidth="1"/>
    <col min="14090" max="14090" width="14.125" style="6" customWidth="1"/>
    <col min="14091" max="14091" width="1.5" style="6" customWidth="1"/>
    <col min="14092" max="14092" width="14.125" style="6" customWidth="1"/>
    <col min="14093" max="14093" width="1.5" style="6" customWidth="1"/>
    <col min="14094" max="14094" width="14.125" style="6" customWidth="1"/>
    <col min="14095" max="14095" width="2.75" style="6" customWidth="1"/>
    <col min="14096" max="14096" width="14.125" style="6" customWidth="1"/>
    <col min="14097" max="14097" width="1.5" style="6" customWidth="1"/>
    <col min="14098" max="14098" width="14.125" style="6" customWidth="1"/>
    <col min="14099" max="14337" width="9" style="6"/>
    <col min="14338" max="14338" width="28.375" style="6" customWidth="1"/>
    <col min="14339" max="14339" width="5.25" style="6" customWidth="1"/>
    <col min="14340" max="14340" width="5.375" style="6" customWidth="1"/>
    <col min="14341" max="14342" width="3.5" style="6" customWidth="1"/>
    <col min="14343" max="14343" width="1.5" style="6" customWidth="1"/>
    <col min="14344" max="14344" width="14.125" style="6" customWidth="1"/>
    <col min="14345" max="14345" width="1.5" style="6" customWidth="1"/>
    <col min="14346" max="14346" width="14.125" style="6" customWidth="1"/>
    <col min="14347" max="14347" width="1.5" style="6" customWidth="1"/>
    <col min="14348" max="14348" width="14.125" style="6" customWidth="1"/>
    <col min="14349" max="14349" width="1.5" style="6" customWidth="1"/>
    <col min="14350" max="14350" width="14.125" style="6" customWidth="1"/>
    <col min="14351" max="14351" width="2.75" style="6" customWidth="1"/>
    <col min="14352" max="14352" width="14.125" style="6" customWidth="1"/>
    <col min="14353" max="14353" width="1.5" style="6" customWidth="1"/>
    <col min="14354" max="14354" width="14.125" style="6" customWidth="1"/>
    <col min="14355" max="14593" width="9" style="6"/>
    <col min="14594" max="14594" width="28.375" style="6" customWidth="1"/>
    <col min="14595" max="14595" width="5.25" style="6" customWidth="1"/>
    <col min="14596" max="14596" width="5.375" style="6" customWidth="1"/>
    <col min="14597" max="14598" width="3.5" style="6" customWidth="1"/>
    <col min="14599" max="14599" width="1.5" style="6" customWidth="1"/>
    <col min="14600" max="14600" width="14.125" style="6" customWidth="1"/>
    <col min="14601" max="14601" width="1.5" style="6" customWidth="1"/>
    <col min="14602" max="14602" width="14.125" style="6" customWidth="1"/>
    <col min="14603" max="14603" width="1.5" style="6" customWidth="1"/>
    <col min="14604" max="14604" width="14.125" style="6" customWidth="1"/>
    <col min="14605" max="14605" width="1.5" style="6" customWidth="1"/>
    <col min="14606" max="14606" width="14.125" style="6" customWidth="1"/>
    <col min="14607" max="14607" width="2.75" style="6" customWidth="1"/>
    <col min="14608" max="14608" width="14.125" style="6" customWidth="1"/>
    <col min="14609" max="14609" width="1.5" style="6" customWidth="1"/>
    <col min="14610" max="14610" width="14.125" style="6" customWidth="1"/>
    <col min="14611" max="14849" width="9" style="6"/>
    <col min="14850" max="14850" width="28.375" style="6" customWidth="1"/>
    <col min="14851" max="14851" width="5.25" style="6" customWidth="1"/>
    <col min="14852" max="14852" width="5.375" style="6" customWidth="1"/>
    <col min="14853" max="14854" width="3.5" style="6" customWidth="1"/>
    <col min="14855" max="14855" width="1.5" style="6" customWidth="1"/>
    <col min="14856" max="14856" width="14.125" style="6" customWidth="1"/>
    <col min="14857" max="14857" width="1.5" style="6" customWidth="1"/>
    <col min="14858" max="14858" width="14.125" style="6" customWidth="1"/>
    <col min="14859" max="14859" width="1.5" style="6" customWidth="1"/>
    <col min="14860" max="14860" width="14.125" style="6" customWidth="1"/>
    <col min="14861" max="14861" width="1.5" style="6" customWidth="1"/>
    <col min="14862" max="14862" width="14.125" style="6" customWidth="1"/>
    <col min="14863" max="14863" width="2.75" style="6" customWidth="1"/>
    <col min="14864" max="14864" width="14.125" style="6" customWidth="1"/>
    <col min="14865" max="14865" width="1.5" style="6" customWidth="1"/>
    <col min="14866" max="14866" width="14.125" style="6" customWidth="1"/>
    <col min="14867" max="15105" width="9" style="6"/>
    <col min="15106" max="15106" width="28.375" style="6" customWidth="1"/>
    <col min="15107" max="15107" width="5.25" style="6" customWidth="1"/>
    <col min="15108" max="15108" width="5.375" style="6" customWidth="1"/>
    <col min="15109" max="15110" width="3.5" style="6" customWidth="1"/>
    <col min="15111" max="15111" width="1.5" style="6" customWidth="1"/>
    <col min="15112" max="15112" width="14.125" style="6" customWidth="1"/>
    <col min="15113" max="15113" width="1.5" style="6" customWidth="1"/>
    <col min="15114" max="15114" width="14.125" style="6" customWidth="1"/>
    <col min="15115" max="15115" width="1.5" style="6" customWidth="1"/>
    <col min="15116" max="15116" width="14.125" style="6" customWidth="1"/>
    <col min="15117" max="15117" width="1.5" style="6" customWidth="1"/>
    <col min="15118" max="15118" width="14.125" style="6" customWidth="1"/>
    <col min="15119" max="15119" width="2.75" style="6" customWidth="1"/>
    <col min="15120" max="15120" width="14.125" style="6" customWidth="1"/>
    <col min="15121" max="15121" width="1.5" style="6" customWidth="1"/>
    <col min="15122" max="15122" width="14.125" style="6" customWidth="1"/>
    <col min="15123" max="15361" width="9" style="6"/>
    <col min="15362" max="15362" width="28.375" style="6" customWidth="1"/>
    <col min="15363" max="15363" width="5.25" style="6" customWidth="1"/>
    <col min="15364" max="15364" width="5.375" style="6" customWidth="1"/>
    <col min="15365" max="15366" width="3.5" style="6" customWidth="1"/>
    <col min="15367" max="15367" width="1.5" style="6" customWidth="1"/>
    <col min="15368" max="15368" width="14.125" style="6" customWidth="1"/>
    <col min="15369" max="15369" width="1.5" style="6" customWidth="1"/>
    <col min="15370" max="15370" width="14.125" style="6" customWidth="1"/>
    <col min="15371" max="15371" width="1.5" style="6" customWidth="1"/>
    <col min="15372" max="15372" width="14.125" style="6" customWidth="1"/>
    <col min="15373" max="15373" width="1.5" style="6" customWidth="1"/>
    <col min="15374" max="15374" width="14.125" style="6" customWidth="1"/>
    <col min="15375" max="15375" width="2.75" style="6" customWidth="1"/>
    <col min="15376" max="15376" width="14.125" style="6" customWidth="1"/>
    <col min="15377" max="15377" width="1.5" style="6" customWidth="1"/>
    <col min="15378" max="15378" width="14.125" style="6" customWidth="1"/>
    <col min="15379" max="15617" width="9" style="6"/>
    <col min="15618" max="15618" width="28.375" style="6" customWidth="1"/>
    <col min="15619" max="15619" width="5.25" style="6" customWidth="1"/>
    <col min="15620" max="15620" width="5.375" style="6" customWidth="1"/>
    <col min="15621" max="15622" width="3.5" style="6" customWidth="1"/>
    <col min="15623" max="15623" width="1.5" style="6" customWidth="1"/>
    <col min="15624" max="15624" width="14.125" style="6" customWidth="1"/>
    <col min="15625" max="15625" width="1.5" style="6" customWidth="1"/>
    <col min="15626" max="15626" width="14.125" style="6" customWidth="1"/>
    <col min="15627" max="15627" width="1.5" style="6" customWidth="1"/>
    <col min="15628" max="15628" width="14.125" style="6" customWidth="1"/>
    <col min="15629" max="15629" width="1.5" style="6" customWidth="1"/>
    <col min="15630" max="15630" width="14.125" style="6" customWidth="1"/>
    <col min="15631" max="15631" width="2.75" style="6" customWidth="1"/>
    <col min="15632" max="15632" width="14.125" style="6" customWidth="1"/>
    <col min="15633" max="15633" width="1.5" style="6" customWidth="1"/>
    <col min="15634" max="15634" width="14.125" style="6" customWidth="1"/>
    <col min="15635" max="15873" width="9" style="6"/>
    <col min="15874" max="15874" width="28.375" style="6" customWidth="1"/>
    <col min="15875" max="15875" width="5.25" style="6" customWidth="1"/>
    <col min="15876" max="15876" width="5.375" style="6" customWidth="1"/>
    <col min="15877" max="15878" width="3.5" style="6" customWidth="1"/>
    <col min="15879" max="15879" width="1.5" style="6" customWidth="1"/>
    <col min="15880" max="15880" width="14.125" style="6" customWidth="1"/>
    <col min="15881" max="15881" width="1.5" style="6" customWidth="1"/>
    <col min="15882" max="15882" width="14.125" style="6" customWidth="1"/>
    <col min="15883" max="15883" width="1.5" style="6" customWidth="1"/>
    <col min="15884" max="15884" width="14.125" style="6" customWidth="1"/>
    <col min="15885" max="15885" width="1.5" style="6" customWidth="1"/>
    <col min="15886" max="15886" width="14.125" style="6" customWidth="1"/>
    <col min="15887" max="15887" width="2.75" style="6" customWidth="1"/>
    <col min="15888" max="15888" width="14.125" style="6" customWidth="1"/>
    <col min="15889" max="15889" width="1.5" style="6" customWidth="1"/>
    <col min="15890" max="15890" width="14.125" style="6" customWidth="1"/>
    <col min="15891" max="16129" width="9" style="6"/>
    <col min="16130" max="16130" width="28.375" style="6" customWidth="1"/>
    <col min="16131" max="16131" width="5.25" style="6" customWidth="1"/>
    <col min="16132" max="16132" width="5.375" style="6" customWidth="1"/>
    <col min="16133" max="16134" width="3.5" style="6" customWidth="1"/>
    <col min="16135" max="16135" width="1.5" style="6" customWidth="1"/>
    <col min="16136" max="16136" width="14.125" style="6" customWidth="1"/>
    <col min="16137" max="16137" width="1.5" style="6" customWidth="1"/>
    <col min="16138" max="16138" width="14.125" style="6" customWidth="1"/>
    <col min="16139" max="16139" width="1.5" style="6" customWidth="1"/>
    <col min="16140" max="16140" width="14.125" style="6" customWidth="1"/>
    <col min="16141" max="16141" width="1.5" style="6" customWidth="1"/>
    <col min="16142" max="16142" width="14.125" style="6" customWidth="1"/>
    <col min="16143" max="16143" width="2.75" style="6" customWidth="1"/>
    <col min="16144" max="16144" width="14.125" style="6" customWidth="1"/>
    <col min="16145" max="16145" width="1.5" style="6" customWidth="1"/>
    <col min="16146" max="16146" width="14.125" style="6" customWidth="1"/>
    <col min="16147" max="16384" width="9" style="6"/>
  </cols>
  <sheetData>
    <row r="1" spans="1:19" ht="14.25" thickTop="1" thickBot="1" x14ac:dyDescent="0.25">
      <c r="A1" s="868"/>
      <c r="B1" s="869"/>
      <c r="C1" s="870"/>
      <c r="D1" s="870"/>
      <c r="E1" s="870"/>
      <c r="F1" s="870"/>
      <c r="G1" s="870"/>
      <c r="H1" s="870"/>
      <c r="I1" s="870"/>
      <c r="J1" s="870"/>
      <c r="K1" s="870"/>
      <c r="L1" s="870"/>
      <c r="M1" s="870"/>
      <c r="N1" s="870"/>
      <c r="O1" s="870"/>
      <c r="P1" s="870"/>
      <c r="Q1" s="870"/>
      <c r="R1" s="870"/>
      <c r="S1" s="871"/>
    </row>
    <row r="2" spans="1:19" ht="21" customHeight="1" thickTop="1" x14ac:dyDescent="0.2">
      <c r="A2" s="872"/>
      <c r="B2" s="470"/>
      <c r="C2" s="1319" t="s">
        <v>763</v>
      </c>
      <c r="D2" s="1390"/>
      <c r="E2" s="1390"/>
      <c r="F2" s="1390"/>
      <c r="G2" s="1390"/>
      <c r="H2" s="1390"/>
      <c r="I2" s="1390"/>
      <c r="J2" s="1390"/>
      <c r="K2" s="1390"/>
      <c r="L2" s="1390"/>
      <c r="M2" s="1390"/>
      <c r="N2" s="1390"/>
      <c r="O2" s="1390"/>
      <c r="P2" s="1390"/>
      <c r="Q2" s="1390"/>
      <c r="R2" s="1391"/>
      <c r="S2" s="873"/>
    </row>
    <row r="3" spans="1:19" s="7" customFormat="1" ht="15.75" x14ac:dyDescent="0.2">
      <c r="A3" s="874"/>
      <c r="B3" s="620"/>
      <c r="C3" s="1392" t="s">
        <v>764</v>
      </c>
      <c r="D3" s="1390"/>
      <c r="E3" s="1390"/>
      <c r="F3" s="1390"/>
      <c r="G3" s="1390"/>
      <c r="H3" s="1390"/>
      <c r="I3" s="1390"/>
      <c r="J3" s="1390"/>
      <c r="K3" s="1390"/>
      <c r="L3" s="1390"/>
      <c r="M3" s="1390"/>
      <c r="N3" s="1390"/>
      <c r="O3" s="1390"/>
      <c r="P3" s="1390"/>
      <c r="Q3" s="1390"/>
      <c r="R3" s="1391"/>
      <c r="S3" s="875"/>
    </row>
    <row r="4" spans="1:19" ht="15.75" customHeight="1" x14ac:dyDescent="0.2">
      <c r="A4" s="872"/>
      <c r="B4" s="470"/>
      <c r="C4" s="1319" t="s">
        <v>765</v>
      </c>
      <c r="D4" s="1390"/>
      <c r="E4" s="1390"/>
      <c r="F4" s="1390"/>
      <c r="G4" s="1390"/>
      <c r="H4" s="1390"/>
      <c r="I4" s="1390"/>
      <c r="J4" s="1390"/>
      <c r="K4" s="1390"/>
      <c r="L4" s="1390"/>
      <c r="M4" s="1390"/>
      <c r="N4" s="1390"/>
      <c r="O4" s="1390"/>
      <c r="P4" s="1390"/>
      <c r="Q4" s="1390"/>
      <c r="R4" s="1391"/>
      <c r="S4" s="873"/>
    </row>
    <row r="5" spans="1:19" ht="21.75" customHeight="1" thickBot="1" x14ac:dyDescent="0.25">
      <c r="A5" s="872"/>
      <c r="B5" s="470"/>
      <c r="C5" s="444"/>
      <c r="D5" s="444"/>
      <c r="E5" s="444"/>
      <c r="F5" s="444"/>
      <c r="G5" s="444"/>
      <c r="H5" s="444"/>
      <c r="I5" s="444"/>
      <c r="J5" s="444"/>
      <c r="K5" s="444"/>
      <c r="L5" s="444"/>
      <c r="M5" s="444"/>
      <c r="N5" s="444"/>
      <c r="O5" s="444"/>
      <c r="P5" s="444"/>
      <c r="Q5" s="444"/>
      <c r="R5" s="622"/>
      <c r="S5" s="873"/>
    </row>
    <row r="6" spans="1:19" ht="16.5" customHeight="1" thickBot="1" x14ac:dyDescent="0.3">
      <c r="A6" s="872"/>
      <c r="B6" s="470"/>
      <c r="C6" s="445" t="s">
        <v>68</v>
      </c>
      <c r="D6" s="1393"/>
      <c r="E6" s="1394"/>
      <c r="F6" s="1395"/>
      <c r="G6" s="1395"/>
      <c r="H6" s="1395"/>
      <c r="I6" s="1395"/>
      <c r="J6" s="1396"/>
      <c r="K6" s="876"/>
      <c r="L6" s="444"/>
      <c r="M6" s="1397" t="s">
        <v>221</v>
      </c>
      <c r="N6" s="1397"/>
      <c r="O6" s="1397"/>
      <c r="P6" s="1397"/>
      <c r="Q6" s="1038"/>
      <c r="R6" s="470"/>
      <c r="S6" s="873"/>
    </row>
    <row r="7" spans="1:19" ht="16.5" thickBot="1" x14ac:dyDescent="0.3">
      <c r="A7" s="872"/>
      <c r="B7" s="470"/>
      <c r="C7" s="446"/>
      <c r="D7" s="876"/>
      <c r="E7" s="1389" t="s">
        <v>211</v>
      </c>
      <c r="F7" s="1389"/>
      <c r="G7" s="1389"/>
      <c r="H7" s="1389"/>
      <c r="I7" s="1389"/>
      <c r="J7" s="876"/>
      <c r="K7" s="876"/>
      <c r="L7" s="876"/>
      <c r="M7" s="876"/>
      <c r="N7" s="876"/>
      <c r="O7" s="876"/>
      <c r="P7" s="435"/>
      <c r="Q7" s="435"/>
      <c r="R7" s="470"/>
      <c r="S7" s="873"/>
    </row>
    <row r="8" spans="1:19" ht="16.5" thickBot="1" x14ac:dyDescent="0.3">
      <c r="A8" s="872"/>
      <c r="B8" s="470"/>
      <c r="C8" s="1372" t="s">
        <v>766</v>
      </c>
      <c r="D8" s="1373"/>
      <c r="E8" s="1373"/>
      <c r="F8" s="1373"/>
      <c r="G8" s="835"/>
      <c r="H8" s="867"/>
      <c r="I8" s="836"/>
      <c r="J8" s="834"/>
      <c r="K8" s="834"/>
      <c r="L8" s="876"/>
      <c r="M8" s="1047" t="s">
        <v>63</v>
      </c>
      <c r="N8" s="878"/>
      <c r="O8" s="878"/>
      <c r="P8" s="1039"/>
      <c r="Q8" s="446" t="s">
        <v>67</v>
      </c>
      <c r="R8" s="1039"/>
      <c r="S8" s="873"/>
    </row>
    <row r="9" spans="1:19" ht="13.5" thickBot="1" x14ac:dyDescent="0.25">
      <c r="A9" s="872"/>
      <c r="B9" s="470"/>
      <c r="C9" s="629"/>
      <c r="D9" s="630"/>
      <c r="E9" s="630"/>
      <c r="F9" s="631"/>
      <c r="G9" s="631"/>
      <c r="H9" s="631"/>
      <c r="I9" s="1374"/>
      <c r="J9" s="1374"/>
      <c r="K9" s="1374"/>
      <c r="L9" s="1374"/>
      <c r="M9" s="1374"/>
      <c r="N9" s="1374"/>
      <c r="O9" s="1374"/>
      <c r="P9" s="1374"/>
      <c r="Q9" s="1374"/>
      <c r="R9" s="1375"/>
      <c r="S9" s="873"/>
    </row>
    <row r="10" spans="1:19" ht="16.5" customHeight="1" thickTop="1" x14ac:dyDescent="0.25">
      <c r="A10" s="872"/>
      <c r="B10" s="470"/>
      <c r="C10" s="1376" t="s">
        <v>64</v>
      </c>
      <c r="D10" s="627"/>
      <c r="E10" s="625"/>
      <c r="F10" s="623"/>
      <c r="G10" s="1377" t="s">
        <v>219</v>
      </c>
      <c r="H10" s="1378"/>
      <c r="I10" s="1379" t="s">
        <v>772</v>
      </c>
      <c r="J10" s="1379"/>
      <c r="K10" s="1379"/>
      <c r="L10" s="1379"/>
      <c r="M10" s="1379"/>
      <c r="N10" s="1379"/>
      <c r="O10" s="1379"/>
      <c r="P10" s="1379"/>
      <c r="Q10" s="1379"/>
      <c r="R10" s="1380"/>
      <c r="S10" s="873"/>
    </row>
    <row r="11" spans="1:19" ht="16.5" customHeight="1" x14ac:dyDescent="0.25">
      <c r="A11" s="872"/>
      <c r="B11" s="470"/>
      <c r="C11" s="1376"/>
      <c r="D11" s="627"/>
      <c r="E11" s="625"/>
      <c r="F11" s="623"/>
      <c r="G11" s="1377"/>
      <c r="H11" s="1378"/>
      <c r="I11" s="447"/>
      <c r="J11" s="447"/>
      <c r="K11" s="447"/>
      <c r="L11" s="447"/>
      <c r="M11" s="447" t="s">
        <v>712</v>
      </c>
      <c r="N11" s="447"/>
      <c r="O11" s="447"/>
      <c r="P11" s="447"/>
      <c r="Q11" s="447"/>
      <c r="R11" s="621"/>
      <c r="S11" s="873"/>
    </row>
    <row r="12" spans="1:19" ht="16.5" customHeight="1" thickBot="1" x14ac:dyDescent="0.3">
      <c r="A12" s="872"/>
      <c r="B12" s="470"/>
      <c r="C12" s="1376"/>
      <c r="D12" s="627"/>
      <c r="E12" s="625"/>
      <c r="F12" s="623"/>
      <c r="G12" s="1377"/>
      <c r="H12" s="1378"/>
      <c r="I12" s="447"/>
      <c r="J12" s="447"/>
      <c r="K12" s="447"/>
      <c r="L12" s="447"/>
      <c r="M12" s="447" t="s">
        <v>734</v>
      </c>
      <c r="N12" s="447"/>
      <c r="O12" s="447"/>
      <c r="P12" s="447"/>
      <c r="Q12" s="447"/>
      <c r="R12" s="621"/>
      <c r="S12" s="873"/>
    </row>
    <row r="13" spans="1:19" ht="17.25" customHeight="1" thickBot="1" x14ac:dyDescent="0.3">
      <c r="A13" s="872"/>
      <c r="B13" s="470"/>
      <c r="C13" s="1376"/>
      <c r="D13" s="627"/>
      <c r="E13" s="625"/>
      <c r="F13" s="623"/>
      <c r="G13" s="1377"/>
      <c r="H13" s="1378"/>
      <c r="I13" s="447"/>
      <c r="J13" s="441"/>
      <c r="K13" s="441"/>
      <c r="L13" s="441"/>
      <c r="M13" s="1026"/>
      <c r="N13" s="909"/>
      <c r="O13" s="441"/>
      <c r="P13" s="441"/>
      <c r="Q13" s="441"/>
      <c r="R13" s="621"/>
      <c r="S13" s="873"/>
    </row>
    <row r="14" spans="1:19" ht="13.5" customHeight="1" thickBot="1" x14ac:dyDescent="0.3">
      <c r="A14" s="872"/>
      <c r="B14" s="470"/>
      <c r="C14" s="1376"/>
      <c r="D14" s="627"/>
      <c r="E14" s="625"/>
      <c r="F14" s="623"/>
      <c r="G14" s="1377"/>
      <c r="H14" s="1378"/>
      <c r="I14" s="637"/>
      <c r="J14" s="638"/>
      <c r="K14" s="638"/>
      <c r="L14" s="638"/>
      <c r="M14" s="639"/>
      <c r="N14" s="638"/>
      <c r="O14" s="638"/>
      <c r="P14" s="638"/>
      <c r="Q14" s="638"/>
      <c r="R14" s="640"/>
      <c r="S14" s="873"/>
    </row>
    <row r="15" spans="1:19" ht="12.75" customHeight="1" thickTop="1" x14ac:dyDescent="0.25">
      <c r="A15" s="872"/>
      <c r="B15" s="470"/>
      <c r="C15" s="1376"/>
      <c r="D15" s="628"/>
      <c r="E15" s="625"/>
      <c r="F15" s="623"/>
      <c r="G15" s="1377"/>
      <c r="H15" s="1378"/>
      <c r="I15" s="632"/>
      <c r="J15" s="633"/>
      <c r="K15" s="642"/>
      <c r="L15" s="634"/>
      <c r="M15" s="635"/>
      <c r="N15" s="641"/>
      <c r="O15" s="481"/>
      <c r="P15" s="481"/>
      <c r="Q15" s="482"/>
      <c r="R15" s="636"/>
      <c r="S15" s="873"/>
    </row>
    <row r="16" spans="1:19" ht="15" customHeight="1" x14ac:dyDescent="0.25">
      <c r="A16" s="872"/>
      <c r="B16" s="470"/>
      <c r="C16" s="1376"/>
      <c r="D16" s="628"/>
      <c r="E16" s="626"/>
      <c r="F16" s="624"/>
      <c r="G16" s="1381"/>
      <c r="H16" s="1382"/>
      <c r="I16" s="1383" t="s">
        <v>65</v>
      </c>
      <c r="J16" s="1383"/>
      <c r="K16" s="1384"/>
      <c r="L16" s="1385" t="s">
        <v>8</v>
      </c>
      <c r="M16" s="1385"/>
      <c r="N16" s="1386"/>
      <c r="O16" s="1387" t="s">
        <v>48</v>
      </c>
      <c r="P16" s="1387"/>
      <c r="Q16" s="1387"/>
      <c r="R16" s="1388"/>
      <c r="S16" s="873"/>
    </row>
    <row r="17" spans="1:19" ht="15.75" customHeight="1" thickBot="1" x14ac:dyDescent="0.25">
      <c r="A17" s="872"/>
      <c r="B17" s="470"/>
      <c r="C17" s="1376"/>
      <c r="D17" s="628"/>
      <c r="E17" s="1360"/>
      <c r="F17" s="1361"/>
      <c r="G17" s="1360"/>
      <c r="H17" s="1361"/>
      <c r="I17" s="1362" t="s">
        <v>11</v>
      </c>
      <c r="J17" s="1362"/>
      <c r="K17" s="1363"/>
      <c r="L17" s="1364" t="s">
        <v>12</v>
      </c>
      <c r="M17" s="1364"/>
      <c r="N17" s="1365"/>
      <c r="O17" s="1366" t="s">
        <v>13</v>
      </c>
      <c r="P17" s="1366"/>
      <c r="Q17" s="1366"/>
      <c r="R17" s="1367"/>
      <c r="S17" s="873"/>
    </row>
    <row r="18" spans="1:19" ht="15.75" customHeight="1" thickTop="1" thickBot="1" x14ac:dyDescent="0.25">
      <c r="A18" s="872"/>
      <c r="B18" s="470"/>
      <c r="C18" s="645"/>
      <c r="D18" s="646"/>
      <c r="E18" s="1368" t="s">
        <v>9</v>
      </c>
      <c r="F18" s="1369"/>
      <c r="G18" s="1368" t="s">
        <v>10</v>
      </c>
      <c r="H18" s="1369"/>
      <c r="I18" s="644"/>
      <c r="J18" s="1370" t="s">
        <v>713</v>
      </c>
      <c r="K18" s="1370"/>
      <c r="L18" s="1370"/>
      <c r="M18" s="1370"/>
      <c r="N18" s="1370"/>
      <c r="O18" s="1370"/>
      <c r="P18" s="1370"/>
      <c r="Q18" s="1370"/>
      <c r="R18" s="1371"/>
      <c r="S18" s="873"/>
    </row>
    <row r="19" spans="1:19" ht="27.75" customHeight="1" thickTop="1" thickBot="1" x14ac:dyDescent="0.25">
      <c r="A19" s="872"/>
      <c r="B19" s="470"/>
      <c r="C19" s="643" t="s">
        <v>212</v>
      </c>
      <c r="D19" s="666" t="str">
        <f>CONCATENATE(H8,P8+1,0,0,0)</f>
        <v>1000</v>
      </c>
      <c r="E19" s="652">
        <v>1</v>
      </c>
      <c r="F19" s="654"/>
      <c r="G19" s="674">
        <v>2</v>
      </c>
      <c r="H19" s="656" t="str">
        <f>RIGHT(SUM(J19+M19+Q19))</f>
        <v>0</v>
      </c>
      <c r="I19" s="675">
        <v>3</v>
      </c>
      <c r="J19" s="691">
        <f>IF(J21&gt;0,$N13,0)</f>
        <v>0</v>
      </c>
      <c r="K19" s="684"/>
      <c r="L19" s="688">
        <v>4</v>
      </c>
      <c r="M19" s="692">
        <f>IF(M21&gt;0,$N13,0)</f>
        <v>0</v>
      </c>
      <c r="N19" s="684"/>
      <c r="O19" s="688">
        <v>5</v>
      </c>
      <c r="P19" s="693"/>
      <c r="Q19" s="692">
        <f>IF(Q21&gt;0,$N13,0)</f>
        <v>0</v>
      </c>
      <c r="R19" s="686"/>
      <c r="S19" s="873"/>
    </row>
    <row r="20" spans="1:19" ht="16.5" customHeight="1" thickTop="1" thickBot="1" x14ac:dyDescent="0.25">
      <c r="A20" s="872"/>
      <c r="B20" s="470"/>
      <c r="C20" s="448" t="s">
        <v>66</v>
      </c>
      <c r="D20" s="647"/>
      <c r="E20" s="648"/>
      <c r="F20" s="655"/>
      <c r="G20" s="653"/>
      <c r="H20" s="649"/>
      <c r="I20" s="650"/>
      <c r="J20" s="683"/>
      <c r="K20" s="651"/>
      <c r="L20" s="685"/>
      <c r="M20" s="690"/>
      <c r="N20" s="447"/>
      <c r="O20" s="689"/>
      <c r="P20" s="1357"/>
      <c r="Q20" s="1358"/>
      <c r="R20" s="687"/>
      <c r="S20" s="873"/>
    </row>
    <row r="21" spans="1:19" ht="18" customHeight="1" x14ac:dyDescent="0.25">
      <c r="A21" s="872"/>
      <c r="B21" s="470"/>
      <c r="C21" s="449" t="s">
        <v>767</v>
      </c>
      <c r="D21" s="667" t="s">
        <v>47</v>
      </c>
      <c r="E21" s="483">
        <v>1</v>
      </c>
      <c r="F21" s="473">
        <f>SUM(F22:F45)</f>
        <v>0</v>
      </c>
      <c r="G21" s="539">
        <v>2</v>
      </c>
      <c r="H21" s="408" t="str">
        <f>RIGHT(SUM(J21+M21+Q21))</f>
        <v>0</v>
      </c>
      <c r="I21" s="571">
        <v>3</v>
      </c>
      <c r="J21" s="479">
        <f>SUM(J22:J45)</f>
        <v>0</v>
      </c>
      <c r="K21" s="484" t="s">
        <v>3</v>
      </c>
      <c r="L21" s="562">
        <v>4</v>
      </c>
      <c r="M21" s="479">
        <f>SUM(M22:M45)</f>
        <v>0</v>
      </c>
      <c r="N21" s="790" t="s">
        <v>3</v>
      </c>
      <c r="O21" s="678">
        <v>5</v>
      </c>
      <c r="P21" s="49"/>
      <c r="Q21" s="480">
        <f>SUM(Q22:Q45)</f>
        <v>0</v>
      </c>
      <c r="R21" s="664" t="s">
        <v>3</v>
      </c>
      <c r="S21" s="873"/>
    </row>
    <row r="22" spans="1:19" ht="17.25" customHeight="1" x14ac:dyDescent="0.2">
      <c r="A22" s="872"/>
      <c r="B22" s="470"/>
      <c r="C22" s="450" t="s">
        <v>135</v>
      </c>
      <c r="D22" s="668" t="s">
        <v>15</v>
      </c>
      <c r="E22" s="478">
        <v>1</v>
      </c>
      <c r="F22" s="474"/>
      <c r="G22" s="670">
        <v>2</v>
      </c>
      <c r="H22" s="408" t="str">
        <f t="shared" ref="H22:H45" si="0">RIGHT(SUM(J22+M22+Q22))</f>
        <v>0</v>
      </c>
      <c r="I22" s="562">
        <v>3</v>
      </c>
      <c r="J22" s="910"/>
      <c r="K22" s="789" t="s">
        <v>3</v>
      </c>
      <c r="L22" s="562">
        <v>4</v>
      </c>
      <c r="M22" s="913"/>
      <c r="N22" s="789" t="s">
        <v>3</v>
      </c>
      <c r="O22" s="679">
        <v>5</v>
      </c>
      <c r="P22" s="50"/>
      <c r="Q22" s="903"/>
      <c r="R22" s="791" t="s">
        <v>3</v>
      </c>
      <c r="S22" s="873"/>
    </row>
    <row r="23" spans="1:19" ht="15" customHeight="1" x14ac:dyDescent="0.2">
      <c r="A23" s="872"/>
      <c r="B23" s="470"/>
      <c r="C23" s="450" t="s">
        <v>136</v>
      </c>
      <c r="D23" s="668" t="s">
        <v>16</v>
      </c>
      <c r="E23" s="478">
        <v>1</v>
      </c>
      <c r="F23" s="475"/>
      <c r="G23" s="671">
        <v>2</v>
      </c>
      <c r="H23" s="408" t="str">
        <f t="shared" si="0"/>
        <v>0</v>
      </c>
      <c r="I23" s="563">
        <v>3</v>
      </c>
      <c r="J23" s="910"/>
      <c r="K23" s="789" t="s">
        <v>3</v>
      </c>
      <c r="L23" s="563">
        <v>4</v>
      </c>
      <c r="M23" s="910"/>
      <c r="N23" s="789" t="s">
        <v>3</v>
      </c>
      <c r="O23" s="679">
        <v>5</v>
      </c>
      <c r="P23" s="50"/>
      <c r="Q23" s="903"/>
      <c r="R23" s="791" t="s">
        <v>3</v>
      </c>
      <c r="S23" s="873"/>
    </row>
    <row r="24" spans="1:19" ht="13.5" customHeight="1" x14ac:dyDescent="0.2">
      <c r="A24" s="872"/>
      <c r="B24" s="470"/>
      <c r="C24" s="450" t="s">
        <v>137</v>
      </c>
      <c r="D24" s="668" t="s">
        <v>17</v>
      </c>
      <c r="E24" s="478">
        <v>1</v>
      </c>
      <c r="F24" s="476"/>
      <c r="G24" s="671">
        <v>2</v>
      </c>
      <c r="H24" s="408" t="str">
        <f t="shared" si="0"/>
        <v>0</v>
      </c>
      <c r="I24" s="563">
        <v>3</v>
      </c>
      <c r="J24" s="910"/>
      <c r="K24" s="789" t="s">
        <v>3</v>
      </c>
      <c r="L24" s="563">
        <v>4</v>
      </c>
      <c r="M24" s="910"/>
      <c r="N24" s="789" t="s">
        <v>3</v>
      </c>
      <c r="O24" s="680">
        <v>5</v>
      </c>
      <c r="P24" s="50"/>
      <c r="Q24" s="903"/>
      <c r="R24" s="791" t="s">
        <v>3</v>
      </c>
      <c r="S24" s="873"/>
    </row>
    <row r="25" spans="1:19" ht="13.5" customHeight="1" x14ac:dyDescent="0.2">
      <c r="A25" s="872"/>
      <c r="B25" s="470"/>
      <c r="C25" s="450" t="s">
        <v>138</v>
      </c>
      <c r="D25" s="668" t="s">
        <v>18</v>
      </c>
      <c r="E25" s="478">
        <v>1</v>
      </c>
      <c r="F25" s="475"/>
      <c r="G25" s="671">
        <v>2</v>
      </c>
      <c r="H25" s="408" t="str">
        <f t="shared" si="0"/>
        <v>0</v>
      </c>
      <c r="I25" s="563">
        <v>3</v>
      </c>
      <c r="J25" s="911"/>
      <c r="K25" s="459" t="s">
        <v>3</v>
      </c>
      <c r="L25" s="563">
        <v>4</v>
      </c>
      <c r="M25" s="911"/>
      <c r="N25" s="789" t="s">
        <v>3</v>
      </c>
      <c r="O25" s="679">
        <v>5</v>
      </c>
      <c r="P25" s="50"/>
      <c r="Q25" s="903"/>
      <c r="R25" s="792" t="s">
        <v>3</v>
      </c>
      <c r="S25" s="873"/>
    </row>
    <row r="26" spans="1:19" ht="13.5" customHeight="1" x14ac:dyDescent="0.2">
      <c r="A26" s="872"/>
      <c r="B26" s="470"/>
      <c r="C26" s="450" t="s">
        <v>139</v>
      </c>
      <c r="D26" s="668" t="s">
        <v>19</v>
      </c>
      <c r="E26" s="478">
        <v>1</v>
      </c>
      <c r="F26" s="476"/>
      <c r="G26" s="671">
        <v>2</v>
      </c>
      <c r="H26" s="408" t="str">
        <f t="shared" si="0"/>
        <v>0</v>
      </c>
      <c r="I26" s="563">
        <v>3</v>
      </c>
      <c r="J26" s="910"/>
      <c r="K26" s="788" t="s">
        <v>3</v>
      </c>
      <c r="L26" s="563">
        <v>4</v>
      </c>
      <c r="M26" s="910"/>
      <c r="N26" s="789" t="s">
        <v>3</v>
      </c>
      <c r="O26" s="678">
        <v>5</v>
      </c>
      <c r="P26" s="50"/>
      <c r="Q26" s="903"/>
      <c r="R26" s="657" t="s">
        <v>3</v>
      </c>
      <c r="S26" s="873"/>
    </row>
    <row r="27" spans="1:19" ht="13.5" customHeight="1" x14ac:dyDescent="0.2">
      <c r="A27" s="872"/>
      <c r="B27" s="470"/>
      <c r="C27" s="450" t="s">
        <v>140</v>
      </c>
      <c r="D27" s="668" t="s">
        <v>20</v>
      </c>
      <c r="E27" s="478">
        <v>1</v>
      </c>
      <c r="F27" s="475"/>
      <c r="G27" s="672">
        <v>2</v>
      </c>
      <c r="H27" s="408" t="str">
        <f t="shared" si="0"/>
        <v>0</v>
      </c>
      <c r="I27" s="565">
        <v>3</v>
      </c>
      <c r="J27" s="910"/>
      <c r="K27" s="788" t="s">
        <v>3</v>
      </c>
      <c r="L27" s="563">
        <v>4</v>
      </c>
      <c r="M27" s="910"/>
      <c r="N27" s="789" t="s">
        <v>3</v>
      </c>
      <c r="O27" s="681">
        <v>5</v>
      </c>
      <c r="P27" s="50"/>
      <c r="Q27" s="903"/>
      <c r="R27" s="791" t="s">
        <v>3</v>
      </c>
      <c r="S27" s="873"/>
    </row>
    <row r="28" spans="1:19" ht="13.5" customHeight="1" x14ac:dyDescent="0.2">
      <c r="A28" s="872"/>
      <c r="B28" s="470"/>
      <c r="C28" s="450" t="s">
        <v>141</v>
      </c>
      <c r="D28" s="668" t="s">
        <v>21</v>
      </c>
      <c r="E28" s="478">
        <v>1</v>
      </c>
      <c r="F28" s="474"/>
      <c r="G28" s="672">
        <v>2</v>
      </c>
      <c r="H28" s="408" t="str">
        <f t="shared" si="0"/>
        <v>0</v>
      </c>
      <c r="I28" s="565">
        <v>3</v>
      </c>
      <c r="J28" s="910"/>
      <c r="K28" s="788" t="s">
        <v>3</v>
      </c>
      <c r="L28" s="563">
        <v>4</v>
      </c>
      <c r="M28" s="910"/>
      <c r="N28" s="789" t="s">
        <v>3</v>
      </c>
      <c r="O28" s="681">
        <v>5</v>
      </c>
      <c r="P28" s="50"/>
      <c r="Q28" s="903"/>
      <c r="R28" s="792" t="s">
        <v>3</v>
      </c>
      <c r="S28" s="873"/>
    </row>
    <row r="29" spans="1:19" ht="13.5" customHeight="1" x14ac:dyDescent="0.2">
      <c r="A29" s="872"/>
      <c r="B29" s="470"/>
      <c r="C29" s="450" t="s">
        <v>142</v>
      </c>
      <c r="D29" s="668" t="s">
        <v>22</v>
      </c>
      <c r="E29" s="478">
        <v>1</v>
      </c>
      <c r="F29" s="475"/>
      <c r="G29" s="672">
        <v>2</v>
      </c>
      <c r="H29" s="408" t="str">
        <f t="shared" si="0"/>
        <v>0</v>
      </c>
      <c r="I29" s="565">
        <v>3</v>
      </c>
      <c r="J29" s="910"/>
      <c r="K29" s="789" t="s">
        <v>3</v>
      </c>
      <c r="L29" s="563">
        <v>4</v>
      </c>
      <c r="M29" s="910"/>
      <c r="N29" s="789" t="s">
        <v>3</v>
      </c>
      <c r="O29" s="679">
        <v>5</v>
      </c>
      <c r="P29" s="50"/>
      <c r="Q29" s="903"/>
      <c r="R29" s="657" t="s">
        <v>3</v>
      </c>
      <c r="S29" s="873"/>
    </row>
    <row r="30" spans="1:19" ht="13.5" customHeight="1" x14ac:dyDescent="0.2">
      <c r="A30" s="872"/>
      <c r="B30" s="470"/>
      <c r="C30" s="450" t="s">
        <v>91</v>
      </c>
      <c r="D30" s="668" t="s">
        <v>23</v>
      </c>
      <c r="E30" s="478">
        <v>1</v>
      </c>
      <c r="F30" s="477"/>
      <c r="G30" s="672">
        <v>2</v>
      </c>
      <c r="H30" s="408" t="str">
        <f t="shared" si="0"/>
        <v>0</v>
      </c>
      <c r="I30" s="565">
        <v>3</v>
      </c>
      <c r="J30" s="910"/>
      <c r="K30" s="789" t="s">
        <v>3</v>
      </c>
      <c r="L30" s="563">
        <v>4</v>
      </c>
      <c r="M30" s="910"/>
      <c r="N30" s="789" t="s">
        <v>3</v>
      </c>
      <c r="O30" s="680">
        <v>5</v>
      </c>
      <c r="P30" s="50"/>
      <c r="Q30" s="903"/>
      <c r="R30" s="792" t="s">
        <v>3</v>
      </c>
      <c r="S30" s="873"/>
    </row>
    <row r="31" spans="1:19" ht="13.5" customHeight="1" x14ac:dyDescent="0.2">
      <c r="A31" s="872"/>
      <c r="B31" s="470"/>
      <c r="C31" s="450" t="s">
        <v>92</v>
      </c>
      <c r="D31" s="668" t="s">
        <v>24</v>
      </c>
      <c r="E31" s="478">
        <v>1</v>
      </c>
      <c r="F31" s="476"/>
      <c r="G31" s="672">
        <v>2</v>
      </c>
      <c r="H31" s="408" t="str">
        <f t="shared" si="0"/>
        <v>0</v>
      </c>
      <c r="I31" s="565">
        <v>3</v>
      </c>
      <c r="J31" s="910"/>
      <c r="K31" s="789" t="s">
        <v>3</v>
      </c>
      <c r="L31" s="563">
        <v>4</v>
      </c>
      <c r="M31" s="910"/>
      <c r="N31" s="789" t="s">
        <v>3</v>
      </c>
      <c r="O31" s="679">
        <v>5</v>
      </c>
      <c r="P31" s="50"/>
      <c r="Q31" s="903"/>
      <c r="R31" s="792" t="s">
        <v>3</v>
      </c>
      <c r="S31" s="873"/>
    </row>
    <row r="32" spans="1:19" ht="13.5" customHeight="1" x14ac:dyDescent="0.2">
      <c r="A32" s="872"/>
      <c r="B32" s="470"/>
      <c r="C32" s="450" t="s">
        <v>93</v>
      </c>
      <c r="D32" s="668" t="s">
        <v>25</v>
      </c>
      <c r="E32" s="478">
        <v>1</v>
      </c>
      <c r="F32" s="476"/>
      <c r="G32" s="672">
        <v>2</v>
      </c>
      <c r="H32" s="408" t="str">
        <f t="shared" si="0"/>
        <v>0</v>
      </c>
      <c r="I32" s="565">
        <v>3</v>
      </c>
      <c r="J32" s="910"/>
      <c r="K32" s="789" t="s">
        <v>3</v>
      </c>
      <c r="L32" s="563">
        <v>4</v>
      </c>
      <c r="M32" s="910"/>
      <c r="N32" s="789" t="s">
        <v>3</v>
      </c>
      <c r="O32" s="680">
        <v>5</v>
      </c>
      <c r="P32" s="50"/>
      <c r="Q32" s="903"/>
      <c r="R32" s="657" t="s">
        <v>3</v>
      </c>
      <c r="S32" s="873"/>
    </row>
    <row r="33" spans="1:20" ht="13.5" customHeight="1" x14ac:dyDescent="0.2">
      <c r="A33" s="872"/>
      <c r="B33" s="470"/>
      <c r="C33" s="450" t="s">
        <v>94</v>
      </c>
      <c r="D33" s="668" t="s">
        <v>26</v>
      </c>
      <c r="E33" s="478">
        <v>1</v>
      </c>
      <c r="F33" s="476"/>
      <c r="G33" s="672">
        <v>2</v>
      </c>
      <c r="H33" s="408" t="str">
        <f t="shared" si="0"/>
        <v>0</v>
      </c>
      <c r="I33" s="565">
        <v>3</v>
      </c>
      <c r="J33" s="910"/>
      <c r="K33" s="459" t="s">
        <v>3</v>
      </c>
      <c r="L33" s="563">
        <v>4</v>
      </c>
      <c r="M33" s="910"/>
      <c r="N33" s="789" t="s">
        <v>3</v>
      </c>
      <c r="O33" s="679">
        <v>5</v>
      </c>
      <c r="P33" s="50"/>
      <c r="Q33" s="903"/>
      <c r="R33" s="791" t="s">
        <v>3</v>
      </c>
      <c r="S33" s="873"/>
    </row>
    <row r="34" spans="1:20" ht="13.5" customHeight="1" x14ac:dyDescent="0.2">
      <c r="A34" s="872"/>
      <c r="B34" s="470"/>
      <c r="C34" s="450" t="s">
        <v>95</v>
      </c>
      <c r="D34" s="668" t="s">
        <v>27</v>
      </c>
      <c r="E34" s="478">
        <v>1</v>
      </c>
      <c r="F34" s="475"/>
      <c r="G34" s="672">
        <v>2</v>
      </c>
      <c r="H34" s="408" t="str">
        <f t="shared" si="0"/>
        <v>0</v>
      </c>
      <c r="I34" s="565">
        <v>3</v>
      </c>
      <c r="J34" s="910"/>
      <c r="K34" s="788" t="s">
        <v>3</v>
      </c>
      <c r="L34" s="563">
        <v>4</v>
      </c>
      <c r="M34" s="910"/>
      <c r="N34" s="789" t="s">
        <v>3</v>
      </c>
      <c r="O34" s="680">
        <v>5</v>
      </c>
      <c r="P34" s="50"/>
      <c r="Q34" s="903"/>
      <c r="R34" s="791" t="s">
        <v>3</v>
      </c>
      <c r="S34" s="873"/>
    </row>
    <row r="35" spans="1:20" ht="13.5" customHeight="1" x14ac:dyDescent="0.2">
      <c r="A35" s="872"/>
      <c r="B35" s="470"/>
      <c r="C35" s="450" t="s">
        <v>96</v>
      </c>
      <c r="D35" s="668" t="s">
        <v>28</v>
      </c>
      <c r="E35" s="478">
        <v>1</v>
      </c>
      <c r="F35" s="475"/>
      <c r="G35" s="672">
        <v>2</v>
      </c>
      <c r="H35" s="408" t="str">
        <f t="shared" si="0"/>
        <v>0</v>
      </c>
      <c r="I35" s="565">
        <v>3</v>
      </c>
      <c r="J35" s="910"/>
      <c r="K35" s="788" t="s">
        <v>3</v>
      </c>
      <c r="L35" s="563">
        <v>4</v>
      </c>
      <c r="M35" s="910"/>
      <c r="N35" s="789" t="s">
        <v>3</v>
      </c>
      <c r="O35" s="679">
        <v>5</v>
      </c>
      <c r="P35" s="50"/>
      <c r="Q35" s="903"/>
      <c r="R35" s="792" t="s">
        <v>3</v>
      </c>
      <c r="S35" s="873"/>
    </row>
    <row r="36" spans="1:20" ht="13.5" customHeight="1" x14ac:dyDescent="0.2">
      <c r="A36" s="872"/>
      <c r="B36" s="470"/>
      <c r="C36" s="450" t="s">
        <v>97</v>
      </c>
      <c r="D36" s="668" t="s">
        <v>29</v>
      </c>
      <c r="E36" s="478">
        <v>1</v>
      </c>
      <c r="F36" s="477"/>
      <c r="G36" s="672">
        <v>2</v>
      </c>
      <c r="H36" s="408" t="str">
        <f t="shared" si="0"/>
        <v>0</v>
      </c>
      <c r="I36" s="565">
        <v>3</v>
      </c>
      <c r="J36" s="910"/>
      <c r="K36" s="789" t="s">
        <v>3</v>
      </c>
      <c r="L36" s="563">
        <v>4</v>
      </c>
      <c r="M36" s="910"/>
      <c r="N36" s="789" t="s">
        <v>3</v>
      </c>
      <c r="O36" s="679">
        <v>5</v>
      </c>
      <c r="P36" s="50"/>
      <c r="Q36" s="903"/>
      <c r="R36" s="657" t="s">
        <v>3</v>
      </c>
      <c r="S36" s="873"/>
    </row>
    <row r="37" spans="1:20" ht="13.5" customHeight="1" x14ac:dyDescent="0.2">
      <c r="A37" s="872"/>
      <c r="B37" s="470"/>
      <c r="C37" s="450" t="s">
        <v>98</v>
      </c>
      <c r="D37" s="668" t="s">
        <v>30</v>
      </c>
      <c r="E37" s="478">
        <v>1</v>
      </c>
      <c r="F37" s="476"/>
      <c r="G37" s="672">
        <v>2</v>
      </c>
      <c r="H37" s="408" t="str">
        <f t="shared" si="0"/>
        <v>0</v>
      </c>
      <c r="I37" s="565">
        <v>3</v>
      </c>
      <c r="J37" s="910"/>
      <c r="K37" s="789" t="s">
        <v>3</v>
      </c>
      <c r="L37" s="563">
        <v>4</v>
      </c>
      <c r="M37" s="910"/>
      <c r="N37" s="459" t="s">
        <v>3</v>
      </c>
      <c r="O37" s="679">
        <v>5</v>
      </c>
      <c r="P37" s="50"/>
      <c r="Q37" s="903"/>
      <c r="R37" s="791" t="s">
        <v>3</v>
      </c>
      <c r="S37" s="873"/>
    </row>
    <row r="38" spans="1:20" ht="13.5" customHeight="1" x14ac:dyDescent="0.2">
      <c r="A38" s="872"/>
      <c r="B38" s="470"/>
      <c r="C38" s="450" t="s">
        <v>143</v>
      </c>
      <c r="D38" s="668" t="s">
        <v>31</v>
      </c>
      <c r="E38" s="478">
        <v>1</v>
      </c>
      <c r="F38" s="475"/>
      <c r="G38" s="672">
        <v>2</v>
      </c>
      <c r="H38" s="408" t="str">
        <f t="shared" si="0"/>
        <v>0</v>
      </c>
      <c r="I38" s="565">
        <v>3</v>
      </c>
      <c r="J38" s="910"/>
      <c r="K38" s="789" t="s">
        <v>3</v>
      </c>
      <c r="L38" s="563">
        <v>4</v>
      </c>
      <c r="M38" s="910"/>
      <c r="N38" s="788" t="s">
        <v>3</v>
      </c>
      <c r="O38" s="679">
        <v>5</v>
      </c>
      <c r="P38" s="50"/>
      <c r="Q38" s="903"/>
      <c r="R38" s="792" t="s">
        <v>3</v>
      </c>
      <c r="S38" s="873"/>
    </row>
    <row r="39" spans="1:20" ht="13.5" customHeight="1" x14ac:dyDescent="0.2">
      <c r="A39" s="872"/>
      <c r="B39" s="470"/>
      <c r="C39" s="450" t="s">
        <v>100</v>
      </c>
      <c r="D39" s="668" t="s">
        <v>32</v>
      </c>
      <c r="E39" s="478">
        <v>1</v>
      </c>
      <c r="F39" s="474"/>
      <c r="G39" s="672">
        <v>2</v>
      </c>
      <c r="H39" s="408" t="str">
        <f t="shared" si="0"/>
        <v>0</v>
      </c>
      <c r="I39" s="565">
        <v>3</v>
      </c>
      <c r="J39" s="910"/>
      <c r="K39" s="789" t="s">
        <v>3</v>
      </c>
      <c r="L39" s="563">
        <v>4</v>
      </c>
      <c r="M39" s="910"/>
      <c r="N39" s="788" t="s">
        <v>3</v>
      </c>
      <c r="O39" s="679">
        <v>5</v>
      </c>
      <c r="P39" s="50"/>
      <c r="Q39" s="903"/>
      <c r="R39" s="657" t="s">
        <v>3</v>
      </c>
      <c r="S39" s="873"/>
    </row>
    <row r="40" spans="1:20" ht="13.5" customHeight="1" x14ac:dyDescent="0.2">
      <c r="A40" s="872"/>
      <c r="B40" s="470"/>
      <c r="C40" s="450" t="s">
        <v>101</v>
      </c>
      <c r="D40" s="668" t="s">
        <v>33</v>
      </c>
      <c r="E40" s="478">
        <v>1</v>
      </c>
      <c r="F40" s="475"/>
      <c r="G40" s="672">
        <v>2</v>
      </c>
      <c r="H40" s="408" t="str">
        <f t="shared" si="0"/>
        <v>0</v>
      </c>
      <c r="I40" s="565">
        <v>3</v>
      </c>
      <c r="J40" s="910"/>
      <c r="K40" s="459" t="s">
        <v>3</v>
      </c>
      <c r="L40" s="563">
        <v>4</v>
      </c>
      <c r="M40" s="910"/>
      <c r="N40" s="789" t="s">
        <v>3</v>
      </c>
      <c r="O40" s="681">
        <v>5</v>
      </c>
      <c r="P40" s="50"/>
      <c r="Q40" s="903"/>
      <c r="R40" s="792" t="s">
        <v>3</v>
      </c>
      <c r="S40" s="873"/>
    </row>
    <row r="41" spans="1:20" ht="13.5" customHeight="1" x14ac:dyDescent="0.2">
      <c r="A41" s="872"/>
      <c r="B41" s="470"/>
      <c r="C41" s="450" t="s">
        <v>102</v>
      </c>
      <c r="D41" s="668" t="s">
        <v>34</v>
      </c>
      <c r="E41" s="478">
        <v>1</v>
      </c>
      <c r="F41" s="477"/>
      <c r="G41" s="672">
        <v>2</v>
      </c>
      <c r="H41" s="408" t="str">
        <f t="shared" si="0"/>
        <v>0</v>
      </c>
      <c r="I41" s="565">
        <v>3</v>
      </c>
      <c r="J41" s="910"/>
      <c r="K41" s="788" t="s">
        <v>3</v>
      </c>
      <c r="L41" s="563">
        <v>4</v>
      </c>
      <c r="M41" s="910"/>
      <c r="N41" s="789" t="s">
        <v>3</v>
      </c>
      <c r="O41" s="679">
        <v>5</v>
      </c>
      <c r="P41" s="50"/>
      <c r="Q41" s="903"/>
      <c r="R41" s="792" t="s">
        <v>3</v>
      </c>
      <c r="S41" s="873"/>
    </row>
    <row r="42" spans="1:20" ht="13.5" customHeight="1" x14ac:dyDescent="0.2">
      <c r="A42" s="872"/>
      <c r="B42" s="470"/>
      <c r="C42" s="450" t="s">
        <v>103</v>
      </c>
      <c r="D42" s="668" t="s">
        <v>35</v>
      </c>
      <c r="E42" s="478">
        <v>1</v>
      </c>
      <c r="F42" s="475"/>
      <c r="G42" s="672">
        <v>2</v>
      </c>
      <c r="H42" s="408" t="str">
        <f t="shared" si="0"/>
        <v>0</v>
      </c>
      <c r="I42" s="565">
        <v>3</v>
      </c>
      <c r="J42" s="910"/>
      <c r="K42" s="788" t="s">
        <v>3</v>
      </c>
      <c r="L42" s="563">
        <v>4</v>
      </c>
      <c r="M42" s="910"/>
      <c r="N42" s="789" t="s">
        <v>3</v>
      </c>
      <c r="O42" s="679">
        <v>5</v>
      </c>
      <c r="P42" s="50"/>
      <c r="Q42" s="903"/>
      <c r="R42" s="657" t="s">
        <v>3</v>
      </c>
      <c r="S42" s="873"/>
    </row>
    <row r="43" spans="1:20" ht="13.5" customHeight="1" x14ac:dyDescent="0.2">
      <c r="A43" s="872"/>
      <c r="B43" s="470"/>
      <c r="C43" s="450" t="s">
        <v>37</v>
      </c>
      <c r="D43" s="668" t="s">
        <v>36</v>
      </c>
      <c r="E43" s="478">
        <v>1</v>
      </c>
      <c r="F43" s="475"/>
      <c r="G43" s="672">
        <v>2</v>
      </c>
      <c r="H43" s="408" t="str">
        <f t="shared" si="0"/>
        <v>0</v>
      </c>
      <c r="I43" s="565">
        <v>3</v>
      </c>
      <c r="J43" s="910"/>
      <c r="K43" s="788" t="s">
        <v>3</v>
      </c>
      <c r="L43" s="563">
        <v>4</v>
      </c>
      <c r="M43" s="910"/>
      <c r="N43" s="459" t="s">
        <v>3</v>
      </c>
      <c r="O43" s="679">
        <v>5</v>
      </c>
      <c r="P43" s="50"/>
      <c r="Q43" s="903"/>
      <c r="R43" s="791" t="s">
        <v>3</v>
      </c>
      <c r="S43" s="873"/>
      <c r="T43" s="11"/>
    </row>
    <row r="44" spans="1:20" ht="13.5" customHeight="1" x14ac:dyDescent="0.2">
      <c r="A44" s="872"/>
      <c r="B44" s="470"/>
      <c r="C44" s="450" t="s">
        <v>39</v>
      </c>
      <c r="D44" s="668" t="s">
        <v>38</v>
      </c>
      <c r="E44" s="478">
        <v>1</v>
      </c>
      <c r="F44" s="474"/>
      <c r="G44" s="672">
        <v>2</v>
      </c>
      <c r="H44" s="408" t="str">
        <f t="shared" si="0"/>
        <v>0</v>
      </c>
      <c r="I44" s="565">
        <v>3</v>
      </c>
      <c r="J44" s="910"/>
      <c r="K44" s="789" t="s">
        <v>3</v>
      </c>
      <c r="L44" s="563">
        <v>4</v>
      </c>
      <c r="M44" s="910"/>
      <c r="N44" s="789" t="s">
        <v>3</v>
      </c>
      <c r="O44" s="679">
        <v>5</v>
      </c>
      <c r="P44" s="50"/>
      <c r="Q44" s="903"/>
      <c r="R44" s="792" t="s">
        <v>3</v>
      </c>
      <c r="S44" s="873"/>
    </row>
    <row r="45" spans="1:20" ht="13.5" customHeight="1" thickBot="1" x14ac:dyDescent="0.25">
      <c r="A45" s="872"/>
      <c r="B45" s="470"/>
      <c r="C45" s="658" t="s">
        <v>41</v>
      </c>
      <c r="D45" s="669" t="s">
        <v>40</v>
      </c>
      <c r="E45" s="659">
        <v>1</v>
      </c>
      <c r="F45" s="660"/>
      <c r="G45" s="673">
        <v>2</v>
      </c>
      <c r="H45" s="661" t="str">
        <f t="shared" si="0"/>
        <v>0</v>
      </c>
      <c r="I45" s="676">
        <v>3</v>
      </c>
      <c r="J45" s="912"/>
      <c r="K45" s="662" t="s">
        <v>3</v>
      </c>
      <c r="L45" s="677">
        <v>4</v>
      </c>
      <c r="M45" s="912"/>
      <c r="N45" s="662" t="s">
        <v>3</v>
      </c>
      <c r="O45" s="682">
        <v>5</v>
      </c>
      <c r="P45" s="663"/>
      <c r="Q45" s="914"/>
      <c r="R45" s="665" t="s">
        <v>3</v>
      </c>
      <c r="S45" s="873"/>
    </row>
    <row r="46" spans="1:20" ht="13.5" customHeight="1" thickTop="1" x14ac:dyDescent="0.2">
      <c r="A46" s="872"/>
      <c r="B46" s="470"/>
      <c r="C46" s="452"/>
      <c r="D46" s="453"/>
      <c r="E46" s="454"/>
      <c r="F46" s="1408"/>
      <c r="G46" s="456"/>
      <c r="H46" s="457"/>
      <c r="I46" s="458"/>
      <c r="J46" s="1409"/>
      <c r="K46" s="459"/>
      <c r="L46" s="451"/>
      <c r="M46" s="1409"/>
      <c r="N46" s="459"/>
      <c r="O46" s="451"/>
      <c r="P46" s="461"/>
      <c r="Q46" s="461"/>
      <c r="R46" s="657"/>
      <c r="S46" s="873"/>
    </row>
    <row r="47" spans="1:20" x14ac:dyDescent="0.2">
      <c r="A47" s="872"/>
      <c r="B47" s="470"/>
      <c r="C47" s="426" t="s">
        <v>768</v>
      </c>
      <c r="D47" s="468"/>
      <c r="E47" s="468"/>
      <c r="F47" s="435"/>
      <c r="G47" s="435"/>
      <c r="H47" s="435"/>
      <c r="I47" s="435"/>
      <c r="J47" s="435"/>
      <c r="K47" s="435"/>
      <c r="L47" s="435"/>
      <c r="M47" s="435"/>
      <c r="N47" s="435"/>
      <c r="O47" s="435"/>
      <c r="P47" s="435"/>
      <c r="Q47" s="435"/>
      <c r="R47" s="470"/>
      <c r="S47" s="873"/>
    </row>
    <row r="48" spans="1:20" x14ac:dyDescent="0.2">
      <c r="A48" s="872"/>
      <c r="B48" s="470"/>
      <c r="C48" s="463" t="s">
        <v>769</v>
      </c>
      <c r="D48" s="468"/>
      <c r="E48" s="468"/>
      <c r="F48" s="435"/>
      <c r="G48" s="435"/>
      <c r="H48" s="435"/>
      <c r="I48" s="435"/>
      <c r="J48" s="435"/>
      <c r="K48" s="435"/>
      <c r="L48" s="435"/>
      <c r="M48" s="435"/>
      <c r="N48" s="435"/>
      <c r="O48" s="435"/>
      <c r="P48" s="435"/>
      <c r="Q48" s="435"/>
      <c r="R48" s="470"/>
      <c r="S48" s="873"/>
    </row>
    <row r="49" spans="1:20" ht="14.25" customHeight="1" x14ac:dyDescent="0.2">
      <c r="A49" s="872"/>
      <c r="B49" s="470"/>
      <c r="C49" s="469"/>
      <c r="D49" s="468"/>
      <c r="E49" s="468"/>
      <c r="F49" s="435"/>
      <c r="G49" s="435"/>
      <c r="H49" s="435"/>
      <c r="I49" s="435"/>
      <c r="J49" s="435"/>
      <c r="K49" s="435"/>
      <c r="L49" s="435"/>
      <c r="M49" s="435"/>
      <c r="N49" s="435"/>
      <c r="O49" s="435"/>
      <c r="P49" s="435"/>
      <c r="Q49" s="435"/>
      <c r="R49" s="470"/>
      <c r="S49" s="873"/>
    </row>
    <row r="50" spans="1:20" ht="19.5" thickBot="1" x14ac:dyDescent="0.25">
      <c r="A50" s="872"/>
      <c r="B50" s="472" t="s">
        <v>720</v>
      </c>
      <c r="C50" s="1359"/>
      <c r="D50" s="1359"/>
      <c r="E50" s="1359"/>
      <c r="F50" s="1359"/>
      <c r="G50" s="1359"/>
      <c r="H50" s="1359"/>
      <c r="I50" s="1359"/>
      <c r="J50" s="1359"/>
      <c r="K50" s="1359"/>
      <c r="L50" s="1359"/>
      <c r="M50" s="1359"/>
      <c r="N50" s="1359"/>
      <c r="O50" s="1359"/>
      <c r="P50" s="1359"/>
      <c r="Q50" s="1359"/>
      <c r="R50" s="471"/>
      <c r="S50" s="873"/>
    </row>
    <row r="51" spans="1:20" ht="14.25" customHeight="1" thickTop="1" x14ac:dyDescent="0.25">
      <c r="A51" s="872"/>
      <c r="B51" s="464"/>
      <c r="C51" s="465" t="s">
        <v>771</v>
      </c>
      <c r="D51" s="464"/>
      <c r="E51" s="466"/>
      <c r="F51" s="467"/>
      <c r="G51" s="467"/>
      <c r="H51" s="467"/>
      <c r="I51" s="467"/>
      <c r="J51" s="467"/>
      <c r="K51" s="467"/>
      <c r="L51" s="467"/>
      <c r="M51" s="467"/>
      <c r="N51" s="467"/>
      <c r="O51" s="467"/>
      <c r="P51" s="467"/>
      <c r="Q51" s="467"/>
      <c r="R51" s="467"/>
      <c r="S51" s="879"/>
      <c r="T51" s="11"/>
    </row>
    <row r="52" spans="1:20" ht="14.25" x14ac:dyDescent="0.2">
      <c r="A52" s="872"/>
      <c r="B52" s="435"/>
      <c r="C52" s="469" t="s">
        <v>770</v>
      </c>
      <c r="D52" s="468"/>
      <c r="E52" s="468"/>
      <c r="F52" s="435"/>
      <c r="G52" s="435"/>
      <c r="H52" s="435"/>
      <c r="I52" s="435"/>
      <c r="J52" s="435"/>
      <c r="K52" s="435"/>
      <c r="L52" s="435"/>
      <c r="M52" s="435"/>
      <c r="N52" s="435"/>
      <c r="O52" s="435"/>
      <c r="P52" s="435"/>
      <c r="Q52" s="435"/>
      <c r="R52" s="435"/>
      <c r="S52" s="873"/>
    </row>
    <row r="53" spans="1:20" ht="14.25" x14ac:dyDescent="0.2">
      <c r="A53" s="872"/>
      <c r="B53" s="435"/>
      <c r="C53" s="469"/>
      <c r="D53" s="468"/>
      <c r="E53" s="468"/>
      <c r="F53" s="435"/>
      <c r="G53" s="435"/>
      <c r="H53" s="435"/>
      <c r="I53" s="435"/>
      <c r="J53" s="435"/>
      <c r="K53" s="435"/>
      <c r="L53" s="435"/>
      <c r="M53" s="435"/>
      <c r="N53" s="435"/>
      <c r="O53" s="435"/>
      <c r="P53" s="435"/>
      <c r="Q53" s="435"/>
      <c r="R53" s="435"/>
      <c r="S53" s="873"/>
    </row>
    <row r="54" spans="1:20" x14ac:dyDescent="0.2">
      <c r="A54" s="872"/>
      <c r="B54" s="435"/>
      <c r="C54" s="435"/>
      <c r="D54" s="435"/>
      <c r="E54" s="435"/>
      <c r="F54" s="435"/>
      <c r="G54" s="435"/>
      <c r="H54" s="435"/>
      <c r="I54" s="435"/>
      <c r="J54" s="435"/>
      <c r="K54" s="435"/>
      <c r="L54" s="435"/>
      <c r="M54" s="435"/>
      <c r="N54" s="435"/>
      <c r="O54" s="435"/>
      <c r="P54" s="435"/>
      <c r="Q54" s="435"/>
      <c r="R54" s="435"/>
      <c r="S54" s="873"/>
    </row>
    <row r="55" spans="1:20" ht="20.25" customHeight="1" thickBot="1" x14ac:dyDescent="0.25">
      <c r="A55" s="880" t="s">
        <v>278</v>
      </c>
      <c r="B55" s="881"/>
      <c r="C55" s="881"/>
      <c r="D55" s="881"/>
      <c r="E55" s="881"/>
      <c r="F55" s="881"/>
      <c r="G55" s="881"/>
      <c r="H55" s="881"/>
      <c r="I55" s="881"/>
      <c r="J55" s="881"/>
      <c r="K55" s="881"/>
      <c r="L55" s="881"/>
      <c r="M55" s="881"/>
      <c r="N55" s="881"/>
      <c r="O55" s="881"/>
      <c r="P55" s="881"/>
      <c r="Q55" s="881"/>
      <c r="R55" s="881" t="s">
        <v>981</v>
      </c>
      <c r="S55" s="882"/>
    </row>
    <row r="56" spans="1:20" ht="13.5" thickTop="1" x14ac:dyDescent="0.2"/>
  </sheetData>
  <sheetProtection algorithmName="SHA-512" hashValue="ZWsAhjSYR49cOibEvAzEG4mpMzTV49f1xdN+mbSAZW+bW19MiqPKq41GwJ/PUIQiy6YuvuhJKjWcm/IPwV6XQw==" saltValue="shqkS3Rxat0V3lMR20pJMg==" spinCount="100000" sheet="1" objects="1" scenarios="1" selectLockedCells="1"/>
  <mergeCells count="25">
    <mergeCell ref="P20:Q20"/>
    <mergeCell ref="C50:Q50"/>
    <mergeCell ref="G17:H17"/>
    <mergeCell ref="I17:K17"/>
    <mergeCell ref="L17:N17"/>
    <mergeCell ref="O17:R17"/>
    <mergeCell ref="E18:F18"/>
    <mergeCell ref="G18:H18"/>
    <mergeCell ref="J18:R18"/>
    <mergeCell ref="C8:F8"/>
    <mergeCell ref="I9:R9"/>
    <mergeCell ref="C10:C17"/>
    <mergeCell ref="G10:H15"/>
    <mergeCell ref="I10:R10"/>
    <mergeCell ref="G16:H16"/>
    <mergeCell ref="I16:K16"/>
    <mergeCell ref="L16:N16"/>
    <mergeCell ref="O16:R16"/>
    <mergeCell ref="E17:F17"/>
    <mergeCell ref="C2:R2"/>
    <mergeCell ref="C3:R3"/>
    <mergeCell ref="C4:R4"/>
    <mergeCell ref="D6:J6"/>
    <mergeCell ref="M6:P6"/>
    <mergeCell ref="E7:I7"/>
  </mergeCells>
  <pageMargins left="0" right="0" top="0.31" bottom="0" header="0.31" footer="0"/>
  <pageSetup scale="73" orientation="landscape" r:id="rId1"/>
  <headerFooter alignWithMargins="0"/>
  <drawing r:id="rId2"/>
  <legacyDrawing r:id="rId3"/>
  <controls>
    <mc:AlternateContent xmlns:mc="http://schemas.openxmlformats.org/markup-compatibility/2006">
      <mc:Choice Requires="x14">
        <control shapeId="343065" r:id="rId4" name="ComboBox29">
          <controlPr locked="0" defaultSize="0" autoLine="0" linkedCell="N13" listFillRange="'Services A&amp;B'!$A$1:$B$58" r:id="rId5">
            <anchor moveWithCells="1">
              <from>
                <xdr:col>12</xdr:col>
                <xdr:colOff>0</xdr:colOff>
                <xdr:row>12</xdr:row>
                <xdr:rowOff>0</xdr:rowOff>
              </from>
              <to>
                <xdr:col>12</xdr:col>
                <xdr:colOff>2543175</xdr:colOff>
                <xdr:row>13</xdr:row>
                <xdr:rowOff>9525</xdr:rowOff>
              </to>
            </anchor>
          </controlPr>
        </control>
      </mc:Choice>
      <mc:Fallback>
        <control shapeId="343065" r:id="rId4" name="ComboBox29"/>
      </mc:Fallback>
    </mc:AlternateContent>
    <mc:AlternateContent xmlns:mc="http://schemas.openxmlformats.org/markup-compatibility/2006">
      <mc:Choice Requires="x14">
        <control shapeId="343064" r:id="rId6" name="ComboBox2">
          <controlPr locked="0" defaultSize="0" autoLine="0" linkedCell="F22" listFillRange="CountryList!$A$1:$B$228" r:id="rId7">
            <anchor moveWithCells="1">
              <from>
                <xdr:col>2</xdr:col>
                <xdr:colOff>200025</xdr:colOff>
                <xdr:row>21</xdr:row>
                <xdr:rowOff>47625</xdr:rowOff>
              </from>
              <to>
                <xdr:col>2</xdr:col>
                <xdr:colOff>1990725</xdr:colOff>
                <xdr:row>21</xdr:row>
                <xdr:rowOff>209550</xdr:rowOff>
              </to>
            </anchor>
          </controlPr>
        </control>
      </mc:Choice>
      <mc:Fallback>
        <control shapeId="343064" r:id="rId6" name="ComboBox2"/>
      </mc:Fallback>
    </mc:AlternateContent>
    <mc:AlternateContent xmlns:mc="http://schemas.openxmlformats.org/markup-compatibility/2006">
      <mc:Choice Requires="x14">
        <control shapeId="343063" r:id="rId8" name="ComboBox1">
          <controlPr locked="0" defaultSize="0" autoLine="0" linkedCell="F23" listFillRange="CountryList!$A$1:$B$228" r:id="rId7">
            <anchor moveWithCells="1">
              <from>
                <xdr:col>2</xdr:col>
                <xdr:colOff>200025</xdr:colOff>
                <xdr:row>22</xdr:row>
                <xdr:rowOff>9525</xdr:rowOff>
              </from>
              <to>
                <xdr:col>2</xdr:col>
                <xdr:colOff>1990725</xdr:colOff>
                <xdr:row>22</xdr:row>
                <xdr:rowOff>171450</xdr:rowOff>
              </to>
            </anchor>
          </controlPr>
        </control>
      </mc:Choice>
      <mc:Fallback>
        <control shapeId="343063" r:id="rId8" name="ComboBox1"/>
      </mc:Fallback>
    </mc:AlternateContent>
    <mc:AlternateContent xmlns:mc="http://schemas.openxmlformats.org/markup-compatibility/2006">
      <mc:Choice Requires="x14">
        <control shapeId="343062" r:id="rId9" name="ComboBox24">
          <controlPr locked="0" defaultSize="0" autoLine="0" linkedCell="F45" listFillRange="CountryList!$A$1:$B$228" r:id="rId7">
            <anchor moveWithCells="1">
              <from>
                <xdr:col>2</xdr:col>
                <xdr:colOff>200025</xdr:colOff>
                <xdr:row>44</xdr:row>
                <xdr:rowOff>9525</xdr:rowOff>
              </from>
              <to>
                <xdr:col>2</xdr:col>
                <xdr:colOff>1990725</xdr:colOff>
                <xdr:row>45</xdr:row>
                <xdr:rowOff>0</xdr:rowOff>
              </to>
            </anchor>
          </controlPr>
        </control>
      </mc:Choice>
      <mc:Fallback>
        <control shapeId="343062" r:id="rId9" name="ComboBox24"/>
      </mc:Fallback>
    </mc:AlternateContent>
    <mc:AlternateContent xmlns:mc="http://schemas.openxmlformats.org/markup-compatibility/2006">
      <mc:Choice Requires="x14">
        <control shapeId="343061" r:id="rId10" name="ComboBox23">
          <controlPr locked="0" defaultSize="0" autoLine="0" linkedCell="F44" listFillRange="CountryList!$A$1:$B$228" r:id="rId7">
            <anchor moveWithCells="1">
              <from>
                <xdr:col>2</xdr:col>
                <xdr:colOff>200025</xdr:colOff>
                <xdr:row>43</xdr:row>
                <xdr:rowOff>9525</xdr:rowOff>
              </from>
              <to>
                <xdr:col>2</xdr:col>
                <xdr:colOff>1990725</xdr:colOff>
                <xdr:row>44</xdr:row>
                <xdr:rowOff>0</xdr:rowOff>
              </to>
            </anchor>
          </controlPr>
        </control>
      </mc:Choice>
      <mc:Fallback>
        <control shapeId="343061" r:id="rId10" name="ComboBox23"/>
      </mc:Fallback>
    </mc:AlternateContent>
    <mc:AlternateContent xmlns:mc="http://schemas.openxmlformats.org/markup-compatibility/2006">
      <mc:Choice Requires="x14">
        <control shapeId="343060" r:id="rId11" name="ComboBox22">
          <controlPr locked="0" defaultSize="0" autoLine="0" linkedCell="F43" listFillRange="CountryList!$A$1:$B$228" r:id="rId7">
            <anchor moveWithCells="1">
              <from>
                <xdr:col>2</xdr:col>
                <xdr:colOff>200025</xdr:colOff>
                <xdr:row>42</xdr:row>
                <xdr:rowOff>9525</xdr:rowOff>
              </from>
              <to>
                <xdr:col>2</xdr:col>
                <xdr:colOff>1990725</xdr:colOff>
                <xdr:row>43</xdr:row>
                <xdr:rowOff>0</xdr:rowOff>
              </to>
            </anchor>
          </controlPr>
        </control>
      </mc:Choice>
      <mc:Fallback>
        <control shapeId="343060" r:id="rId11" name="ComboBox22"/>
      </mc:Fallback>
    </mc:AlternateContent>
    <mc:AlternateContent xmlns:mc="http://schemas.openxmlformats.org/markup-compatibility/2006">
      <mc:Choice Requires="x14">
        <control shapeId="343059" r:id="rId12" name="ComboBox21">
          <controlPr locked="0" defaultSize="0" autoLine="0" linkedCell="F42" listFillRange="CountryList!$A$1:$B$228" r:id="rId7">
            <anchor moveWithCells="1">
              <from>
                <xdr:col>2</xdr:col>
                <xdr:colOff>200025</xdr:colOff>
                <xdr:row>41</xdr:row>
                <xdr:rowOff>9525</xdr:rowOff>
              </from>
              <to>
                <xdr:col>2</xdr:col>
                <xdr:colOff>1990725</xdr:colOff>
                <xdr:row>42</xdr:row>
                <xdr:rowOff>0</xdr:rowOff>
              </to>
            </anchor>
          </controlPr>
        </control>
      </mc:Choice>
      <mc:Fallback>
        <control shapeId="343059" r:id="rId12" name="ComboBox21"/>
      </mc:Fallback>
    </mc:AlternateContent>
    <mc:AlternateContent xmlns:mc="http://schemas.openxmlformats.org/markup-compatibility/2006">
      <mc:Choice Requires="x14">
        <control shapeId="343058" r:id="rId13" name="ComboBox20">
          <controlPr locked="0" defaultSize="0" autoLine="0" linkedCell="F41" listFillRange="CountryList!$A$1:$B$228" r:id="rId7">
            <anchor moveWithCells="1">
              <from>
                <xdr:col>2</xdr:col>
                <xdr:colOff>200025</xdr:colOff>
                <xdr:row>40</xdr:row>
                <xdr:rowOff>9525</xdr:rowOff>
              </from>
              <to>
                <xdr:col>2</xdr:col>
                <xdr:colOff>1990725</xdr:colOff>
                <xdr:row>41</xdr:row>
                <xdr:rowOff>0</xdr:rowOff>
              </to>
            </anchor>
          </controlPr>
        </control>
      </mc:Choice>
      <mc:Fallback>
        <control shapeId="343058" r:id="rId13" name="ComboBox20"/>
      </mc:Fallback>
    </mc:AlternateContent>
    <mc:AlternateContent xmlns:mc="http://schemas.openxmlformats.org/markup-compatibility/2006">
      <mc:Choice Requires="x14">
        <control shapeId="343057" r:id="rId14" name="ComboBox19">
          <controlPr locked="0" defaultSize="0" autoLine="0" linkedCell="F40" listFillRange="CountryList!$A$1:$B$228" r:id="rId7">
            <anchor moveWithCells="1">
              <from>
                <xdr:col>2</xdr:col>
                <xdr:colOff>190500</xdr:colOff>
                <xdr:row>39</xdr:row>
                <xdr:rowOff>9525</xdr:rowOff>
              </from>
              <to>
                <xdr:col>2</xdr:col>
                <xdr:colOff>1981200</xdr:colOff>
                <xdr:row>40</xdr:row>
                <xdr:rowOff>0</xdr:rowOff>
              </to>
            </anchor>
          </controlPr>
        </control>
      </mc:Choice>
      <mc:Fallback>
        <control shapeId="343057" r:id="rId14" name="ComboBox19"/>
      </mc:Fallback>
    </mc:AlternateContent>
    <mc:AlternateContent xmlns:mc="http://schemas.openxmlformats.org/markup-compatibility/2006">
      <mc:Choice Requires="x14">
        <control shapeId="343056" r:id="rId15" name="ComboBox18">
          <controlPr locked="0" defaultSize="0" autoLine="0" linkedCell="F39" listFillRange="CountryList!$A$1:$B$228" r:id="rId7">
            <anchor moveWithCells="1">
              <from>
                <xdr:col>2</xdr:col>
                <xdr:colOff>200025</xdr:colOff>
                <xdr:row>38</xdr:row>
                <xdr:rowOff>9525</xdr:rowOff>
              </from>
              <to>
                <xdr:col>2</xdr:col>
                <xdr:colOff>1990725</xdr:colOff>
                <xdr:row>39</xdr:row>
                <xdr:rowOff>0</xdr:rowOff>
              </to>
            </anchor>
          </controlPr>
        </control>
      </mc:Choice>
      <mc:Fallback>
        <control shapeId="343056" r:id="rId15" name="ComboBox18"/>
      </mc:Fallback>
    </mc:AlternateContent>
    <mc:AlternateContent xmlns:mc="http://schemas.openxmlformats.org/markup-compatibility/2006">
      <mc:Choice Requires="x14">
        <control shapeId="343055" r:id="rId16" name="ComboBox17">
          <controlPr locked="0" defaultSize="0" autoLine="0" linkedCell="F38" listFillRange="CountryList!$A$1:$B$228" r:id="rId7">
            <anchor moveWithCells="1">
              <from>
                <xdr:col>2</xdr:col>
                <xdr:colOff>200025</xdr:colOff>
                <xdr:row>37</xdr:row>
                <xdr:rowOff>9525</xdr:rowOff>
              </from>
              <to>
                <xdr:col>2</xdr:col>
                <xdr:colOff>1990725</xdr:colOff>
                <xdr:row>38</xdr:row>
                <xdr:rowOff>0</xdr:rowOff>
              </to>
            </anchor>
          </controlPr>
        </control>
      </mc:Choice>
      <mc:Fallback>
        <control shapeId="343055" r:id="rId16" name="ComboBox17"/>
      </mc:Fallback>
    </mc:AlternateContent>
    <mc:AlternateContent xmlns:mc="http://schemas.openxmlformats.org/markup-compatibility/2006">
      <mc:Choice Requires="x14">
        <control shapeId="343054" r:id="rId17" name="ComboBox16">
          <controlPr locked="0" defaultSize="0" autoLine="0" linkedCell="F37" listFillRange="CountryList!$A$1:$B$228" r:id="rId7">
            <anchor moveWithCells="1">
              <from>
                <xdr:col>2</xdr:col>
                <xdr:colOff>200025</xdr:colOff>
                <xdr:row>36</xdr:row>
                <xdr:rowOff>9525</xdr:rowOff>
              </from>
              <to>
                <xdr:col>2</xdr:col>
                <xdr:colOff>1990725</xdr:colOff>
                <xdr:row>37</xdr:row>
                <xdr:rowOff>0</xdr:rowOff>
              </to>
            </anchor>
          </controlPr>
        </control>
      </mc:Choice>
      <mc:Fallback>
        <control shapeId="343054" r:id="rId17" name="ComboBox16"/>
      </mc:Fallback>
    </mc:AlternateContent>
    <mc:AlternateContent xmlns:mc="http://schemas.openxmlformats.org/markup-compatibility/2006">
      <mc:Choice Requires="x14">
        <control shapeId="343053" r:id="rId18" name="ComboBox15">
          <controlPr locked="0" defaultSize="0" autoLine="0" linkedCell="F36" listFillRange="CountryList!$A$1:$B$228" r:id="rId7">
            <anchor moveWithCells="1">
              <from>
                <xdr:col>2</xdr:col>
                <xdr:colOff>200025</xdr:colOff>
                <xdr:row>35</xdr:row>
                <xdr:rowOff>9525</xdr:rowOff>
              </from>
              <to>
                <xdr:col>2</xdr:col>
                <xdr:colOff>1990725</xdr:colOff>
                <xdr:row>36</xdr:row>
                <xdr:rowOff>0</xdr:rowOff>
              </to>
            </anchor>
          </controlPr>
        </control>
      </mc:Choice>
      <mc:Fallback>
        <control shapeId="343053" r:id="rId18" name="ComboBox15"/>
      </mc:Fallback>
    </mc:AlternateContent>
    <mc:AlternateContent xmlns:mc="http://schemas.openxmlformats.org/markup-compatibility/2006">
      <mc:Choice Requires="x14">
        <control shapeId="343052" r:id="rId19" name="ComboBox14">
          <controlPr locked="0" defaultSize="0" autoLine="0" linkedCell="F35" listFillRange="CountryList!$A$1:$B$228" r:id="rId7">
            <anchor moveWithCells="1">
              <from>
                <xdr:col>2</xdr:col>
                <xdr:colOff>200025</xdr:colOff>
                <xdr:row>34</xdr:row>
                <xdr:rowOff>9525</xdr:rowOff>
              </from>
              <to>
                <xdr:col>2</xdr:col>
                <xdr:colOff>1990725</xdr:colOff>
                <xdr:row>35</xdr:row>
                <xdr:rowOff>0</xdr:rowOff>
              </to>
            </anchor>
          </controlPr>
        </control>
      </mc:Choice>
      <mc:Fallback>
        <control shapeId="343052" r:id="rId19" name="ComboBox14"/>
      </mc:Fallback>
    </mc:AlternateContent>
    <mc:AlternateContent xmlns:mc="http://schemas.openxmlformats.org/markup-compatibility/2006">
      <mc:Choice Requires="x14">
        <control shapeId="343051" r:id="rId20" name="ComboBox13">
          <controlPr locked="0" defaultSize="0" autoLine="0" linkedCell="F34" listFillRange="CountryList!$A$1:$B$228" r:id="rId7">
            <anchor moveWithCells="1">
              <from>
                <xdr:col>2</xdr:col>
                <xdr:colOff>200025</xdr:colOff>
                <xdr:row>33</xdr:row>
                <xdr:rowOff>9525</xdr:rowOff>
              </from>
              <to>
                <xdr:col>2</xdr:col>
                <xdr:colOff>1990725</xdr:colOff>
                <xdr:row>34</xdr:row>
                <xdr:rowOff>0</xdr:rowOff>
              </to>
            </anchor>
          </controlPr>
        </control>
      </mc:Choice>
      <mc:Fallback>
        <control shapeId="343051" r:id="rId20" name="ComboBox13"/>
      </mc:Fallback>
    </mc:AlternateContent>
    <mc:AlternateContent xmlns:mc="http://schemas.openxmlformats.org/markup-compatibility/2006">
      <mc:Choice Requires="x14">
        <control shapeId="343050" r:id="rId21" name="ComboBox12">
          <controlPr locked="0" defaultSize="0" autoLine="0" linkedCell="F33" listFillRange="CountryList!$A$1:$B$228" r:id="rId7">
            <anchor moveWithCells="1">
              <from>
                <xdr:col>2</xdr:col>
                <xdr:colOff>200025</xdr:colOff>
                <xdr:row>32</xdr:row>
                <xdr:rowOff>9525</xdr:rowOff>
              </from>
              <to>
                <xdr:col>2</xdr:col>
                <xdr:colOff>1990725</xdr:colOff>
                <xdr:row>33</xdr:row>
                <xdr:rowOff>0</xdr:rowOff>
              </to>
            </anchor>
          </controlPr>
        </control>
      </mc:Choice>
      <mc:Fallback>
        <control shapeId="343050" r:id="rId21" name="ComboBox12"/>
      </mc:Fallback>
    </mc:AlternateContent>
    <mc:AlternateContent xmlns:mc="http://schemas.openxmlformats.org/markup-compatibility/2006">
      <mc:Choice Requires="x14">
        <control shapeId="343049" r:id="rId22" name="ComboBox11">
          <controlPr locked="0" defaultSize="0" autoLine="0" linkedCell="F32" listFillRange="CountryList!$A$1:$B$228" r:id="rId7">
            <anchor moveWithCells="1">
              <from>
                <xdr:col>2</xdr:col>
                <xdr:colOff>200025</xdr:colOff>
                <xdr:row>31</xdr:row>
                <xdr:rowOff>9525</xdr:rowOff>
              </from>
              <to>
                <xdr:col>2</xdr:col>
                <xdr:colOff>1990725</xdr:colOff>
                <xdr:row>32</xdr:row>
                <xdr:rowOff>0</xdr:rowOff>
              </to>
            </anchor>
          </controlPr>
        </control>
      </mc:Choice>
      <mc:Fallback>
        <control shapeId="343049" r:id="rId22" name="ComboBox11"/>
      </mc:Fallback>
    </mc:AlternateContent>
    <mc:AlternateContent xmlns:mc="http://schemas.openxmlformats.org/markup-compatibility/2006">
      <mc:Choice Requires="x14">
        <control shapeId="343048" r:id="rId23" name="ComboBox10">
          <controlPr locked="0" defaultSize="0" autoLine="0" linkedCell="F31" listFillRange="CountryList!$A$1:$B$228" r:id="rId7">
            <anchor moveWithCells="1">
              <from>
                <xdr:col>2</xdr:col>
                <xdr:colOff>200025</xdr:colOff>
                <xdr:row>30</xdr:row>
                <xdr:rowOff>9525</xdr:rowOff>
              </from>
              <to>
                <xdr:col>2</xdr:col>
                <xdr:colOff>1990725</xdr:colOff>
                <xdr:row>31</xdr:row>
                <xdr:rowOff>0</xdr:rowOff>
              </to>
            </anchor>
          </controlPr>
        </control>
      </mc:Choice>
      <mc:Fallback>
        <control shapeId="343048" r:id="rId23" name="ComboBox10"/>
      </mc:Fallback>
    </mc:AlternateContent>
    <mc:AlternateContent xmlns:mc="http://schemas.openxmlformats.org/markup-compatibility/2006">
      <mc:Choice Requires="x14">
        <control shapeId="343047" r:id="rId24" name="ComboBox9">
          <controlPr locked="0" defaultSize="0" autoLine="0" linkedCell="F30" listFillRange="CountryList!$A$1:$B$228" r:id="rId7">
            <anchor moveWithCells="1">
              <from>
                <xdr:col>2</xdr:col>
                <xdr:colOff>200025</xdr:colOff>
                <xdr:row>29</xdr:row>
                <xdr:rowOff>9525</xdr:rowOff>
              </from>
              <to>
                <xdr:col>2</xdr:col>
                <xdr:colOff>1990725</xdr:colOff>
                <xdr:row>30</xdr:row>
                <xdr:rowOff>0</xdr:rowOff>
              </to>
            </anchor>
          </controlPr>
        </control>
      </mc:Choice>
      <mc:Fallback>
        <control shapeId="343047" r:id="rId24" name="ComboBox9"/>
      </mc:Fallback>
    </mc:AlternateContent>
    <mc:AlternateContent xmlns:mc="http://schemas.openxmlformats.org/markup-compatibility/2006">
      <mc:Choice Requires="x14">
        <control shapeId="343046" r:id="rId25" name="ComboBox8">
          <controlPr locked="0" defaultSize="0" autoLine="0" linkedCell="F29" listFillRange="CountryList!$A$1:$B$228" r:id="rId7">
            <anchor moveWithCells="1">
              <from>
                <xdr:col>2</xdr:col>
                <xdr:colOff>200025</xdr:colOff>
                <xdr:row>28</xdr:row>
                <xdr:rowOff>9525</xdr:rowOff>
              </from>
              <to>
                <xdr:col>2</xdr:col>
                <xdr:colOff>1990725</xdr:colOff>
                <xdr:row>29</xdr:row>
                <xdr:rowOff>0</xdr:rowOff>
              </to>
            </anchor>
          </controlPr>
        </control>
      </mc:Choice>
      <mc:Fallback>
        <control shapeId="343046" r:id="rId25" name="ComboBox8"/>
      </mc:Fallback>
    </mc:AlternateContent>
    <mc:AlternateContent xmlns:mc="http://schemas.openxmlformats.org/markup-compatibility/2006">
      <mc:Choice Requires="x14">
        <control shapeId="343045" r:id="rId26" name="ComboBox7">
          <controlPr locked="0" defaultSize="0" autoLine="0" linkedCell="F28" listFillRange="CountryList!$A$1:$B$228" r:id="rId7">
            <anchor moveWithCells="1">
              <from>
                <xdr:col>2</xdr:col>
                <xdr:colOff>200025</xdr:colOff>
                <xdr:row>27</xdr:row>
                <xdr:rowOff>9525</xdr:rowOff>
              </from>
              <to>
                <xdr:col>2</xdr:col>
                <xdr:colOff>1990725</xdr:colOff>
                <xdr:row>28</xdr:row>
                <xdr:rowOff>0</xdr:rowOff>
              </to>
            </anchor>
          </controlPr>
        </control>
      </mc:Choice>
      <mc:Fallback>
        <control shapeId="343045" r:id="rId26" name="ComboBox7"/>
      </mc:Fallback>
    </mc:AlternateContent>
    <mc:AlternateContent xmlns:mc="http://schemas.openxmlformats.org/markup-compatibility/2006">
      <mc:Choice Requires="x14">
        <control shapeId="343044" r:id="rId27" name="ComboBox6">
          <controlPr locked="0" defaultSize="0" autoLine="0" linkedCell="F27" listFillRange="CountryList!$A$1:$B$228" r:id="rId7">
            <anchor moveWithCells="1">
              <from>
                <xdr:col>2</xdr:col>
                <xdr:colOff>200025</xdr:colOff>
                <xdr:row>26</xdr:row>
                <xdr:rowOff>9525</xdr:rowOff>
              </from>
              <to>
                <xdr:col>2</xdr:col>
                <xdr:colOff>1990725</xdr:colOff>
                <xdr:row>27</xdr:row>
                <xdr:rowOff>0</xdr:rowOff>
              </to>
            </anchor>
          </controlPr>
        </control>
      </mc:Choice>
      <mc:Fallback>
        <control shapeId="343044" r:id="rId27" name="ComboBox6"/>
      </mc:Fallback>
    </mc:AlternateContent>
    <mc:AlternateContent xmlns:mc="http://schemas.openxmlformats.org/markup-compatibility/2006">
      <mc:Choice Requires="x14">
        <control shapeId="343043" r:id="rId28" name="ComboBox5">
          <controlPr locked="0" defaultSize="0" autoLine="0" linkedCell="F26" listFillRange="CountryList!$A$1:$B$228" r:id="rId7">
            <anchor moveWithCells="1">
              <from>
                <xdr:col>2</xdr:col>
                <xdr:colOff>200025</xdr:colOff>
                <xdr:row>25</xdr:row>
                <xdr:rowOff>9525</xdr:rowOff>
              </from>
              <to>
                <xdr:col>2</xdr:col>
                <xdr:colOff>1990725</xdr:colOff>
                <xdr:row>26</xdr:row>
                <xdr:rowOff>0</xdr:rowOff>
              </to>
            </anchor>
          </controlPr>
        </control>
      </mc:Choice>
      <mc:Fallback>
        <control shapeId="343043" r:id="rId28" name="ComboBox5"/>
      </mc:Fallback>
    </mc:AlternateContent>
    <mc:AlternateContent xmlns:mc="http://schemas.openxmlformats.org/markup-compatibility/2006">
      <mc:Choice Requires="x14">
        <control shapeId="343042" r:id="rId29" name="ComboBox4">
          <controlPr locked="0" defaultSize="0" autoLine="0" linkedCell="F25" listFillRange="CountryList!$A$1:$B$228" r:id="rId7">
            <anchor moveWithCells="1">
              <from>
                <xdr:col>2</xdr:col>
                <xdr:colOff>200025</xdr:colOff>
                <xdr:row>24</xdr:row>
                <xdr:rowOff>9525</xdr:rowOff>
              </from>
              <to>
                <xdr:col>2</xdr:col>
                <xdr:colOff>1990725</xdr:colOff>
                <xdr:row>25</xdr:row>
                <xdr:rowOff>0</xdr:rowOff>
              </to>
            </anchor>
          </controlPr>
        </control>
      </mc:Choice>
      <mc:Fallback>
        <control shapeId="343042" r:id="rId29" name="ComboBox4"/>
      </mc:Fallback>
    </mc:AlternateContent>
    <mc:AlternateContent xmlns:mc="http://schemas.openxmlformats.org/markup-compatibility/2006">
      <mc:Choice Requires="x14">
        <control shapeId="343041" r:id="rId30" name="ComboBox3">
          <controlPr locked="0" defaultSize="0" autoLine="0" linkedCell="F24" listFillRange="CountryList!$A$1:$B$228" r:id="rId7">
            <anchor moveWithCells="1">
              <from>
                <xdr:col>2</xdr:col>
                <xdr:colOff>200025</xdr:colOff>
                <xdr:row>23</xdr:row>
                <xdr:rowOff>9525</xdr:rowOff>
              </from>
              <to>
                <xdr:col>2</xdr:col>
                <xdr:colOff>1990725</xdr:colOff>
                <xdr:row>24</xdr:row>
                <xdr:rowOff>0</xdr:rowOff>
              </to>
            </anchor>
          </controlPr>
        </control>
      </mc:Choice>
      <mc:Fallback>
        <control shapeId="343041" r:id="rId30" name="ComboBox3"/>
      </mc:Fallback>
    </mc:AlternateContent>
  </controls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EDCEB8-17D4-4552-94B4-7CBF9BF886A0}">
  <sheetPr codeName="Sheet3128">
    <tabColor rgb="FFCC9900"/>
    <pageSetUpPr fitToPage="1"/>
  </sheetPr>
  <dimension ref="A1:AE57"/>
  <sheetViews>
    <sheetView topLeftCell="A13" zoomScaleNormal="100" workbookViewId="0">
      <selection activeCell="J22" sqref="J22"/>
    </sheetView>
  </sheetViews>
  <sheetFormatPr defaultRowHeight="12.75" x14ac:dyDescent="0.2"/>
  <cols>
    <col min="1" max="1" width="3.75" style="6" customWidth="1"/>
    <col min="2" max="2" width="2.5" style="6" customWidth="1"/>
    <col min="3" max="3" width="27.125" style="6" customWidth="1"/>
    <col min="4" max="4" width="6.375" style="8" bestFit="1" customWidth="1"/>
    <col min="5" max="5" width="1.5" style="8" customWidth="1"/>
    <col min="6" max="6" width="4.5" style="6" customWidth="1"/>
    <col min="7" max="7" width="1.5" style="6" customWidth="1"/>
    <col min="8" max="8" width="3.5" style="6" customWidth="1"/>
    <col min="9" max="9" width="1.5" style="6" customWidth="1"/>
    <col min="10" max="10" width="9.625" style="6" bestFit="1" customWidth="1"/>
    <col min="11" max="11" width="1.5" style="6" customWidth="1"/>
    <col min="12" max="12" width="9.625" style="6" customWidth="1"/>
    <col min="13" max="13" width="1.5" style="6" customWidth="1"/>
    <col min="14" max="14" width="9.625" style="6" customWidth="1"/>
    <col min="15" max="15" width="1.5" style="6" customWidth="1"/>
    <col min="16" max="16" width="9.625" style="6" customWidth="1"/>
    <col min="17" max="17" width="1.5" style="6" customWidth="1"/>
    <col min="18" max="18" width="9.625" style="6" customWidth="1"/>
    <col min="19" max="19" width="1.5" style="6" customWidth="1"/>
    <col min="20" max="20" width="9.625" style="6" customWidth="1"/>
    <col min="21" max="21" width="1.5" style="6" customWidth="1"/>
    <col min="22" max="22" width="9.625" style="6" customWidth="1"/>
    <col min="23" max="23" width="2.125" style="6" bestFit="1" customWidth="1"/>
    <col min="24" max="24" width="9.625" style="6" customWidth="1"/>
    <col min="25" max="25" width="3.25" style="6" bestFit="1" customWidth="1"/>
    <col min="26" max="26" width="9.625" style="6" customWidth="1"/>
    <col min="27" max="27" width="5.875" style="6" customWidth="1"/>
    <col min="28" max="266" width="9" style="6"/>
    <col min="267" max="267" width="28.375" style="6" customWidth="1"/>
    <col min="268" max="268" width="5.25" style="6" customWidth="1"/>
    <col min="269" max="269" width="5.375" style="6" customWidth="1"/>
    <col min="270" max="271" width="3.5" style="6" customWidth="1"/>
    <col min="272" max="272" width="1.5" style="6" customWidth="1"/>
    <col min="273" max="273" width="14.125" style="6" customWidth="1"/>
    <col min="274" max="274" width="1.5" style="6" customWidth="1"/>
    <col min="275" max="275" width="14.125" style="6" customWidth="1"/>
    <col min="276" max="276" width="1.5" style="6" customWidth="1"/>
    <col min="277" max="277" width="14.125" style="6" customWidth="1"/>
    <col min="278" max="278" width="1.5" style="6" customWidth="1"/>
    <col min="279" max="279" width="14.125" style="6" customWidth="1"/>
    <col min="280" max="280" width="2.75" style="6" customWidth="1"/>
    <col min="281" max="281" width="14.125" style="6" customWidth="1"/>
    <col min="282" max="282" width="1.5" style="6" customWidth="1"/>
    <col min="283" max="283" width="14.125" style="6" customWidth="1"/>
    <col min="284" max="522" width="9" style="6"/>
    <col min="523" max="523" width="28.375" style="6" customWidth="1"/>
    <col min="524" max="524" width="5.25" style="6" customWidth="1"/>
    <col min="525" max="525" width="5.375" style="6" customWidth="1"/>
    <col min="526" max="527" width="3.5" style="6" customWidth="1"/>
    <col min="528" max="528" width="1.5" style="6" customWidth="1"/>
    <col min="529" max="529" width="14.125" style="6" customWidth="1"/>
    <col min="530" max="530" width="1.5" style="6" customWidth="1"/>
    <col min="531" max="531" width="14.125" style="6" customWidth="1"/>
    <col min="532" max="532" width="1.5" style="6" customWidth="1"/>
    <col min="533" max="533" width="14.125" style="6" customWidth="1"/>
    <col min="534" max="534" width="1.5" style="6" customWidth="1"/>
    <col min="535" max="535" width="14.125" style="6" customWidth="1"/>
    <col min="536" max="536" width="2.75" style="6" customWidth="1"/>
    <col min="537" max="537" width="14.125" style="6" customWidth="1"/>
    <col min="538" max="538" width="1.5" style="6" customWidth="1"/>
    <col min="539" max="539" width="14.125" style="6" customWidth="1"/>
    <col min="540" max="778" width="9" style="6"/>
    <col min="779" max="779" width="28.375" style="6" customWidth="1"/>
    <col min="780" max="780" width="5.25" style="6" customWidth="1"/>
    <col min="781" max="781" width="5.375" style="6" customWidth="1"/>
    <col min="782" max="783" width="3.5" style="6" customWidth="1"/>
    <col min="784" max="784" width="1.5" style="6" customWidth="1"/>
    <col min="785" max="785" width="14.125" style="6" customWidth="1"/>
    <col min="786" max="786" width="1.5" style="6" customWidth="1"/>
    <col min="787" max="787" width="14.125" style="6" customWidth="1"/>
    <col min="788" max="788" width="1.5" style="6" customWidth="1"/>
    <col min="789" max="789" width="14.125" style="6" customWidth="1"/>
    <col min="790" max="790" width="1.5" style="6" customWidth="1"/>
    <col min="791" max="791" width="14.125" style="6" customWidth="1"/>
    <col min="792" max="792" width="2.75" style="6" customWidth="1"/>
    <col min="793" max="793" width="14.125" style="6" customWidth="1"/>
    <col min="794" max="794" width="1.5" style="6" customWidth="1"/>
    <col min="795" max="795" width="14.125" style="6" customWidth="1"/>
    <col min="796" max="1034" width="9" style="6"/>
    <col min="1035" max="1035" width="28.375" style="6" customWidth="1"/>
    <col min="1036" max="1036" width="5.25" style="6" customWidth="1"/>
    <col min="1037" max="1037" width="5.375" style="6" customWidth="1"/>
    <col min="1038" max="1039" width="3.5" style="6" customWidth="1"/>
    <col min="1040" max="1040" width="1.5" style="6" customWidth="1"/>
    <col min="1041" max="1041" width="14.125" style="6" customWidth="1"/>
    <col min="1042" max="1042" width="1.5" style="6" customWidth="1"/>
    <col min="1043" max="1043" width="14.125" style="6" customWidth="1"/>
    <col min="1044" max="1044" width="1.5" style="6" customWidth="1"/>
    <col min="1045" max="1045" width="14.125" style="6" customWidth="1"/>
    <col min="1046" max="1046" width="1.5" style="6" customWidth="1"/>
    <col min="1047" max="1047" width="14.125" style="6" customWidth="1"/>
    <col min="1048" max="1048" width="2.75" style="6" customWidth="1"/>
    <col min="1049" max="1049" width="14.125" style="6" customWidth="1"/>
    <col min="1050" max="1050" width="1.5" style="6" customWidth="1"/>
    <col min="1051" max="1051" width="14.125" style="6" customWidth="1"/>
    <col min="1052" max="1290" width="9" style="6"/>
    <col min="1291" max="1291" width="28.375" style="6" customWidth="1"/>
    <col min="1292" max="1292" width="5.25" style="6" customWidth="1"/>
    <col min="1293" max="1293" width="5.375" style="6" customWidth="1"/>
    <col min="1294" max="1295" width="3.5" style="6" customWidth="1"/>
    <col min="1296" max="1296" width="1.5" style="6" customWidth="1"/>
    <col min="1297" max="1297" width="14.125" style="6" customWidth="1"/>
    <col min="1298" max="1298" width="1.5" style="6" customWidth="1"/>
    <col min="1299" max="1299" width="14.125" style="6" customWidth="1"/>
    <col min="1300" max="1300" width="1.5" style="6" customWidth="1"/>
    <col min="1301" max="1301" width="14.125" style="6" customWidth="1"/>
    <col min="1302" max="1302" width="1.5" style="6" customWidth="1"/>
    <col min="1303" max="1303" width="14.125" style="6" customWidth="1"/>
    <col min="1304" max="1304" width="2.75" style="6" customWidth="1"/>
    <col min="1305" max="1305" width="14.125" style="6" customWidth="1"/>
    <col min="1306" max="1306" width="1.5" style="6" customWidth="1"/>
    <col min="1307" max="1307" width="14.125" style="6" customWidth="1"/>
    <col min="1308" max="1546" width="9" style="6"/>
    <col min="1547" max="1547" width="28.375" style="6" customWidth="1"/>
    <col min="1548" max="1548" width="5.25" style="6" customWidth="1"/>
    <col min="1549" max="1549" width="5.375" style="6" customWidth="1"/>
    <col min="1550" max="1551" width="3.5" style="6" customWidth="1"/>
    <col min="1552" max="1552" width="1.5" style="6" customWidth="1"/>
    <col min="1553" max="1553" width="14.125" style="6" customWidth="1"/>
    <col min="1554" max="1554" width="1.5" style="6" customWidth="1"/>
    <col min="1555" max="1555" width="14.125" style="6" customWidth="1"/>
    <col min="1556" max="1556" width="1.5" style="6" customWidth="1"/>
    <col min="1557" max="1557" width="14.125" style="6" customWidth="1"/>
    <col min="1558" max="1558" width="1.5" style="6" customWidth="1"/>
    <col min="1559" max="1559" width="14.125" style="6" customWidth="1"/>
    <col min="1560" max="1560" width="2.75" style="6" customWidth="1"/>
    <col min="1561" max="1561" width="14.125" style="6" customWidth="1"/>
    <col min="1562" max="1562" width="1.5" style="6" customWidth="1"/>
    <col min="1563" max="1563" width="14.125" style="6" customWidth="1"/>
    <col min="1564" max="1802" width="9" style="6"/>
    <col min="1803" max="1803" width="28.375" style="6" customWidth="1"/>
    <col min="1804" max="1804" width="5.25" style="6" customWidth="1"/>
    <col min="1805" max="1805" width="5.375" style="6" customWidth="1"/>
    <col min="1806" max="1807" width="3.5" style="6" customWidth="1"/>
    <col min="1808" max="1808" width="1.5" style="6" customWidth="1"/>
    <col min="1809" max="1809" width="14.125" style="6" customWidth="1"/>
    <col min="1810" max="1810" width="1.5" style="6" customWidth="1"/>
    <col min="1811" max="1811" width="14.125" style="6" customWidth="1"/>
    <col min="1812" max="1812" width="1.5" style="6" customWidth="1"/>
    <col min="1813" max="1813" width="14.125" style="6" customWidth="1"/>
    <col min="1814" max="1814" width="1.5" style="6" customWidth="1"/>
    <col min="1815" max="1815" width="14.125" style="6" customWidth="1"/>
    <col min="1816" max="1816" width="2.75" style="6" customWidth="1"/>
    <col min="1817" max="1817" width="14.125" style="6" customWidth="1"/>
    <col min="1818" max="1818" width="1.5" style="6" customWidth="1"/>
    <col min="1819" max="1819" width="14.125" style="6" customWidth="1"/>
    <col min="1820" max="2058" width="9" style="6"/>
    <col min="2059" max="2059" width="28.375" style="6" customWidth="1"/>
    <col min="2060" max="2060" width="5.25" style="6" customWidth="1"/>
    <col min="2061" max="2061" width="5.375" style="6" customWidth="1"/>
    <col min="2062" max="2063" width="3.5" style="6" customWidth="1"/>
    <col min="2064" max="2064" width="1.5" style="6" customWidth="1"/>
    <col min="2065" max="2065" width="14.125" style="6" customWidth="1"/>
    <col min="2066" max="2066" width="1.5" style="6" customWidth="1"/>
    <col min="2067" max="2067" width="14.125" style="6" customWidth="1"/>
    <col min="2068" max="2068" width="1.5" style="6" customWidth="1"/>
    <col min="2069" max="2069" width="14.125" style="6" customWidth="1"/>
    <col min="2070" max="2070" width="1.5" style="6" customWidth="1"/>
    <col min="2071" max="2071" width="14.125" style="6" customWidth="1"/>
    <col min="2072" max="2072" width="2.75" style="6" customWidth="1"/>
    <col min="2073" max="2073" width="14.125" style="6" customWidth="1"/>
    <col min="2074" max="2074" width="1.5" style="6" customWidth="1"/>
    <col min="2075" max="2075" width="14.125" style="6" customWidth="1"/>
    <col min="2076" max="2314" width="9" style="6"/>
    <col min="2315" max="2315" width="28.375" style="6" customWidth="1"/>
    <col min="2316" max="2316" width="5.25" style="6" customWidth="1"/>
    <col min="2317" max="2317" width="5.375" style="6" customWidth="1"/>
    <col min="2318" max="2319" width="3.5" style="6" customWidth="1"/>
    <col min="2320" max="2320" width="1.5" style="6" customWidth="1"/>
    <col min="2321" max="2321" width="14.125" style="6" customWidth="1"/>
    <col min="2322" max="2322" width="1.5" style="6" customWidth="1"/>
    <col min="2323" max="2323" width="14.125" style="6" customWidth="1"/>
    <col min="2324" max="2324" width="1.5" style="6" customWidth="1"/>
    <col min="2325" max="2325" width="14.125" style="6" customWidth="1"/>
    <col min="2326" max="2326" width="1.5" style="6" customWidth="1"/>
    <col min="2327" max="2327" width="14.125" style="6" customWidth="1"/>
    <col min="2328" max="2328" width="2.75" style="6" customWidth="1"/>
    <col min="2329" max="2329" width="14.125" style="6" customWidth="1"/>
    <col min="2330" max="2330" width="1.5" style="6" customWidth="1"/>
    <col min="2331" max="2331" width="14.125" style="6" customWidth="1"/>
    <col min="2332" max="2570" width="9" style="6"/>
    <col min="2571" max="2571" width="28.375" style="6" customWidth="1"/>
    <col min="2572" max="2572" width="5.25" style="6" customWidth="1"/>
    <col min="2573" max="2573" width="5.375" style="6" customWidth="1"/>
    <col min="2574" max="2575" width="3.5" style="6" customWidth="1"/>
    <col min="2576" max="2576" width="1.5" style="6" customWidth="1"/>
    <col min="2577" max="2577" width="14.125" style="6" customWidth="1"/>
    <col min="2578" max="2578" width="1.5" style="6" customWidth="1"/>
    <col min="2579" max="2579" width="14.125" style="6" customWidth="1"/>
    <col min="2580" max="2580" width="1.5" style="6" customWidth="1"/>
    <col min="2581" max="2581" width="14.125" style="6" customWidth="1"/>
    <col min="2582" max="2582" width="1.5" style="6" customWidth="1"/>
    <col min="2583" max="2583" width="14.125" style="6" customWidth="1"/>
    <col min="2584" max="2584" width="2.75" style="6" customWidth="1"/>
    <col min="2585" max="2585" width="14.125" style="6" customWidth="1"/>
    <col min="2586" max="2586" width="1.5" style="6" customWidth="1"/>
    <col min="2587" max="2587" width="14.125" style="6" customWidth="1"/>
    <col min="2588" max="2826" width="9" style="6"/>
    <col min="2827" max="2827" width="28.375" style="6" customWidth="1"/>
    <col min="2828" max="2828" width="5.25" style="6" customWidth="1"/>
    <col min="2829" max="2829" width="5.375" style="6" customWidth="1"/>
    <col min="2830" max="2831" width="3.5" style="6" customWidth="1"/>
    <col min="2832" max="2832" width="1.5" style="6" customWidth="1"/>
    <col min="2833" max="2833" width="14.125" style="6" customWidth="1"/>
    <col min="2834" max="2834" width="1.5" style="6" customWidth="1"/>
    <col min="2835" max="2835" width="14.125" style="6" customWidth="1"/>
    <col min="2836" max="2836" width="1.5" style="6" customWidth="1"/>
    <col min="2837" max="2837" width="14.125" style="6" customWidth="1"/>
    <col min="2838" max="2838" width="1.5" style="6" customWidth="1"/>
    <col min="2839" max="2839" width="14.125" style="6" customWidth="1"/>
    <col min="2840" max="2840" width="2.75" style="6" customWidth="1"/>
    <col min="2841" max="2841" width="14.125" style="6" customWidth="1"/>
    <col min="2842" max="2842" width="1.5" style="6" customWidth="1"/>
    <col min="2843" max="2843" width="14.125" style="6" customWidth="1"/>
    <col min="2844" max="3082" width="9" style="6"/>
    <col min="3083" max="3083" width="28.375" style="6" customWidth="1"/>
    <col min="3084" max="3084" width="5.25" style="6" customWidth="1"/>
    <col min="3085" max="3085" width="5.375" style="6" customWidth="1"/>
    <col min="3086" max="3087" width="3.5" style="6" customWidth="1"/>
    <col min="3088" max="3088" width="1.5" style="6" customWidth="1"/>
    <col min="3089" max="3089" width="14.125" style="6" customWidth="1"/>
    <col min="3090" max="3090" width="1.5" style="6" customWidth="1"/>
    <col min="3091" max="3091" width="14.125" style="6" customWidth="1"/>
    <col min="3092" max="3092" width="1.5" style="6" customWidth="1"/>
    <col min="3093" max="3093" width="14.125" style="6" customWidth="1"/>
    <col min="3094" max="3094" width="1.5" style="6" customWidth="1"/>
    <col min="3095" max="3095" width="14.125" style="6" customWidth="1"/>
    <col min="3096" max="3096" width="2.75" style="6" customWidth="1"/>
    <col min="3097" max="3097" width="14.125" style="6" customWidth="1"/>
    <col min="3098" max="3098" width="1.5" style="6" customWidth="1"/>
    <col min="3099" max="3099" width="14.125" style="6" customWidth="1"/>
    <col min="3100" max="3338" width="9" style="6"/>
    <col min="3339" max="3339" width="28.375" style="6" customWidth="1"/>
    <col min="3340" max="3340" width="5.25" style="6" customWidth="1"/>
    <col min="3341" max="3341" width="5.375" style="6" customWidth="1"/>
    <col min="3342" max="3343" width="3.5" style="6" customWidth="1"/>
    <col min="3344" max="3344" width="1.5" style="6" customWidth="1"/>
    <col min="3345" max="3345" width="14.125" style="6" customWidth="1"/>
    <col min="3346" max="3346" width="1.5" style="6" customWidth="1"/>
    <col min="3347" max="3347" width="14.125" style="6" customWidth="1"/>
    <col min="3348" max="3348" width="1.5" style="6" customWidth="1"/>
    <col min="3349" max="3349" width="14.125" style="6" customWidth="1"/>
    <col min="3350" max="3350" width="1.5" style="6" customWidth="1"/>
    <col min="3351" max="3351" width="14.125" style="6" customWidth="1"/>
    <col min="3352" max="3352" width="2.75" style="6" customWidth="1"/>
    <col min="3353" max="3353" width="14.125" style="6" customWidth="1"/>
    <col min="3354" max="3354" width="1.5" style="6" customWidth="1"/>
    <col min="3355" max="3355" width="14.125" style="6" customWidth="1"/>
    <col min="3356" max="3594" width="9" style="6"/>
    <col min="3595" max="3595" width="28.375" style="6" customWidth="1"/>
    <col min="3596" max="3596" width="5.25" style="6" customWidth="1"/>
    <col min="3597" max="3597" width="5.375" style="6" customWidth="1"/>
    <col min="3598" max="3599" width="3.5" style="6" customWidth="1"/>
    <col min="3600" max="3600" width="1.5" style="6" customWidth="1"/>
    <col min="3601" max="3601" width="14.125" style="6" customWidth="1"/>
    <col min="3602" max="3602" width="1.5" style="6" customWidth="1"/>
    <col min="3603" max="3603" width="14.125" style="6" customWidth="1"/>
    <col min="3604" max="3604" width="1.5" style="6" customWidth="1"/>
    <col min="3605" max="3605" width="14.125" style="6" customWidth="1"/>
    <col min="3606" max="3606" width="1.5" style="6" customWidth="1"/>
    <col min="3607" max="3607" width="14.125" style="6" customWidth="1"/>
    <col min="3608" max="3608" width="2.75" style="6" customWidth="1"/>
    <col min="3609" max="3609" width="14.125" style="6" customWidth="1"/>
    <col min="3610" max="3610" width="1.5" style="6" customWidth="1"/>
    <col min="3611" max="3611" width="14.125" style="6" customWidth="1"/>
    <col min="3612" max="3850" width="9" style="6"/>
    <col min="3851" max="3851" width="28.375" style="6" customWidth="1"/>
    <col min="3852" max="3852" width="5.25" style="6" customWidth="1"/>
    <col min="3853" max="3853" width="5.375" style="6" customWidth="1"/>
    <col min="3854" max="3855" width="3.5" style="6" customWidth="1"/>
    <col min="3856" max="3856" width="1.5" style="6" customWidth="1"/>
    <col min="3857" max="3857" width="14.125" style="6" customWidth="1"/>
    <col min="3858" max="3858" width="1.5" style="6" customWidth="1"/>
    <col min="3859" max="3859" width="14.125" style="6" customWidth="1"/>
    <col min="3860" max="3860" width="1.5" style="6" customWidth="1"/>
    <col min="3861" max="3861" width="14.125" style="6" customWidth="1"/>
    <col min="3862" max="3862" width="1.5" style="6" customWidth="1"/>
    <col min="3863" max="3863" width="14.125" style="6" customWidth="1"/>
    <col min="3864" max="3864" width="2.75" style="6" customWidth="1"/>
    <col min="3865" max="3865" width="14.125" style="6" customWidth="1"/>
    <col min="3866" max="3866" width="1.5" style="6" customWidth="1"/>
    <col min="3867" max="3867" width="14.125" style="6" customWidth="1"/>
    <col min="3868" max="4106" width="9" style="6"/>
    <col min="4107" max="4107" width="28.375" style="6" customWidth="1"/>
    <col min="4108" max="4108" width="5.25" style="6" customWidth="1"/>
    <col min="4109" max="4109" width="5.375" style="6" customWidth="1"/>
    <col min="4110" max="4111" width="3.5" style="6" customWidth="1"/>
    <col min="4112" max="4112" width="1.5" style="6" customWidth="1"/>
    <col min="4113" max="4113" width="14.125" style="6" customWidth="1"/>
    <col min="4114" max="4114" width="1.5" style="6" customWidth="1"/>
    <col min="4115" max="4115" width="14.125" style="6" customWidth="1"/>
    <col min="4116" max="4116" width="1.5" style="6" customWidth="1"/>
    <col min="4117" max="4117" width="14.125" style="6" customWidth="1"/>
    <col min="4118" max="4118" width="1.5" style="6" customWidth="1"/>
    <col min="4119" max="4119" width="14.125" style="6" customWidth="1"/>
    <col min="4120" max="4120" width="2.75" style="6" customWidth="1"/>
    <col min="4121" max="4121" width="14.125" style="6" customWidth="1"/>
    <col min="4122" max="4122" width="1.5" style="6" customWidth="1"/>
    <col min="4123" max="4123" width="14.125" style="6" customWidth="1"/>
    <col min="4124" max="4362" width="9" style="6"/>
    <col min="4363" max="4363" width="28.375" style="6" customWidth="1"/>
    <col min="4364" max="4364" width="5.25" style="6" customWidth="1"/>
    <col min="4365" max="4365" width="5.375" style="6" customWidth="1"/>
    <col min="4366" max="4367" width="3.5" style="6" customWidth="1"/>
    <col min="4368" max="4368" width="1.5" style="6" customWidth="1"/>
    <col min="4369" max="4369" width="14.125" style="6" customWidth="1"/>
    <col min="4370" max="4370" width="1.5" style="6" customWidth="1"/>
    <col min="4371" max="4371" width="14.125" style="6" customWidth="1"/>
    <col min="4372" max="4372" width="1.5" style="6" customWidth="1"/>
    <col min="4373" max="4373" width="14.125" style="6" customWidth="1"/>
    <col min="4374" max="4374" width="1.5" style="6" customWidth="1"/>
    <col min="4375" max="4375" width="14.125" style="6" customWidth="1"/>
    <col min="4376" max="4376" width="2.75" style="6" customWidth="1"/>
    <col min="4377" max="4377" width="14.125" style="6" customWidth="1"/>
    <col min="4378" max="4378" width="1.5" style="6" customWidth="1"/>
    <col min="4379" max="4379" width="14.125" style="6" customWidth="1"/>
    <col min="4380" max="4618" width="9" style="6"/>
    <col min="4619" max="4619" width="28.375" style="6" customWidth="1"/>
    <col min="4620" max="4620" width="5.25" style="6" customWidth="1"/>
    <col min="4621" max="4621" width="5.375" style="6" customWidth="1"/>
    <col min="4622" max="4623" width="3.5" style="6" customWidth="1"/>
    <col min="4624" max="4624" width="1.5" style="6" customWidth="1"/>
    <col min="4625" max="4625" width="14.125" style="6" customWidth="1"/>
    <col min="4626" max="4626" width="1.5" style="6" customWidth="1"/>
    <col min="4627" max="4627" width="14.125" style="6" customWidth="1"/>
    <col min="4628" max="4628" width="1.5" style="6" customWidth="1"/>
    <col min="4629" max="4629" width="14.125" style="6" customWidth="1"/>
    <col min="4630" max="4630" width="1.5" style="6" customWidth="1"/>
    <col min="4631" max="4631" width="14.125" style="6" customWidth="1"/>
    <col min="4632" max="4632" width="2.75" style="6" customWidth="1"/>
    <col min="4633" max="4633" width="14.125" style="6" customWidth="1"/>
    <col min="4634" max="4634" width="1.5" style="6" customWidth="1"/>
    <col min="4635" max="4635" width="14.125" style="6" customWidth="1"/>
    <col min="4636" max="4874" width="9" style="6"/>
    <col min="4875" max="4875" width="28.375" style="6" customWidth="1"/>
    <col min="4876" max="4876" width="5.25" style="6" customWidth="1"/>
    <col min="4877" max="4877" width="5.375" style="6" customWidth="1"/>
    <col min="4878" max="4879" width="3.5" style="6" customWidth="1"/>
    <col min="4880" max="4880" width="1.5" style="6" customWidth="1"/>
    <col min="4881" max="4881" width="14.125" style="6" customWidth="1"/>
    <col min="4882" max="4882" width="1.5" style="6" customWidth="1"/>
    <col min="4883" max="4883" width="14.125" style="6" customWidth="1"/>
    <col min="4884" max="4884" width="1.5" style="6" customWidth="1"/>
    <col min="4885" max="4885" width="14.125" style="6" customWidth="1"/>
    <col min="4886" max="4886" width="1.5" style="6" customWidth="1"/>
    <col min="4887" max="4887" width="14.125" style="6" customWidth="1"/>
    <col min="4888" max="4888" width="2.75" style="6" customWidth="1"/>
    <col min="4889" max="4889" width="14.125" style="6" customWidth="1"/>
    <col min="4890" max="4890" width="1.5" style="6" customWidth="1"/>
    <col min="4891" max="4891" width="14.125" style="6" customWidth="1"/>
    <col min="4892" max="5130" width="9" style="6"/>
    <col min="5131" max="5131" width="28.375" style="6" customWidth="1"/>
    <col min="5132" max="5132" width="5.25" style="6" customWidth="1"/>
    <col min="5133" max="5133" width="5.375" style="6" customWidth="1"/>
    <col min="5134" max="5135" width="3.5" style="6" customWidth="1"/>
    <col min="5136" max="5136" width="1.5" style="6" customWidth="1"/>
    <col min="5137" max="5137" width="14.125" style="6" customWidth="1"/>
    <col min="5138" max="5138" width="1.5" style="6" customWidth="1"/>
    <col min="5139" max="5139" width="14.125" style="6" customWidth="1"/>
    <col min="5140" max="5140" width="1.5" style="6" customWidth="1"/>
    <col min="5141" max="5141" width="14.125" style="6" customWidth="1"/>
    <col min="5142" max="5142" width="1.5" style="6" customWidth="1"/>
    <col min="5143" max="5143" width="14.125" style="6" customWidth="1"/>
    <col min="5144" max="5144" width="2.75" style="6" customWidth="1"/>
    <col min="5145" max="5145" width="14.125" style="6" customWidth="1"/>
    <col min="5146" max="5146" width="1.5" style="6" customWidth="1"/>
    <col min="5147" max="5147" width="14.125" style="6" customWidth="1"/>
    <col min="5148" max="5386" width="9" style="6"/>
    <col min="5387" max="5387" width="28.375" style="6" customWidth="1"/>
    <col min="5388" max="5388" width="5.25" style="6" customWidth="1"/>
    <col min="5389" max="5389" width="5.375" style="6" customWidth="1"/>
    <col min="5390" max="5391" width="3.5" style="6" customWidth="1"/>
    <col min="5392" max="5392" width="1.5" style="6" customWidth="1"/>
    <col min="5393" max="5393" width="14.125" style="6" customWidth="1"/>
    <col min="5394" max="5394" width="1.5" style="6" customWidth="1"/>
    <col min="5395" max="5395" width="14.125" style="6" customWidth="1"/>
    <col min="5396" max="5396" width="1.5" style="6" customWidth="1"/>
    <col min="5397" max="5397" width="14.125" style="6" customWidth="1"/>
    <col min="5398" max="5398" width="1.5" style="6" customWidth="1"/>
    <col min="5399" max="5399" width="14.125" style="6" customWidth="1"/>
    <col min="5400" max="5400" width="2.75" style="6" customWidth="1"/>
    <col min="5401" max="5401" width="14.125" style="6" customWidth="1"/>
    <col min="5402" max="5402" width="1.5" style="6" customWidth="1"/>
    <col min="5403" max="5403" width="14.125" style="6" customWidth="1"/>
    <col min="5404" max="5642" width="9" style="6"/>
    <col min="5643" max="5643" width="28.375" style="6" customWidth="1"/>
    <col min="5644" max="5644" width="5.25" style="6" customWidth="1"/>
    <col min="5645" max="5645" width="5.375" style="6" customWidth="1"/>
    <col min="5646" max="5647" width="3.5" style="6" customWidth="1"/>
    <col min="5648" max="5648" width="1.5" style="6" customWidth="1"/>
    <col min="5649" max="5649" width="14.125" style="6" customWidth="1"/>
    <col min="5650" max="5650" width="1.5" style="6" customWidth="1"/>
    <col min="5651" max="5651" width="14.125" style="6" customWidth="1"/>
    <col min="5652" max="5652" width="1.5" style="6" customWidth="1"/>
    <col min="5653" max="5653" width="14.125" style="6" customWidth="1"/>
    <col min="5654" max="5654" width="1.5" style="6" customWidth="1"/>
    <col min="5655" max="5655" width="14.125" style="6" customWidth="1"/>
    <col min="5656" max="5656" width="2.75" style="6" customWidth="1"/>
    <col min="5657" max="5657" width="14.125" style="6" customWidth="1"/>
    <col min="5658" max="5658" width="1.5" style="6" customWidth="1"/>
    <col min="5659" max="5659" width="14.125" style="6" customWidth="1"/>
    <col min="5660" max="5898" width="9" style="6"/>
    <col min="5899" max="5899" width="28.375" style="6" customWidth="1"/>
    <col min="5900" max="5900" width="5.25" style="6" customWidth="1"/>
    <col min="5901" max="5901" width="5.375" style="6" customWidth="1"/>
    <col min="5902" max="5903" width="3.5" style="6" customWidth="1"/>
    <col min="5904" max="5904" width="1.5" style="6" customWidth="1"/>
    <col min="5905" max="5905" width="14.125" style="6" customWidth="1"/>
    <col min="5906" max="5906" width="1.5" style="6" customWidth="1"/>
    <col min="5907" max="5907" width="14.125" style="6" customWidth="1"/>
    <col min="5908" max="5908" width="1.5" style="6" customWidth="1"/>
    <col min="5909" max="5909" width="14.125" style="6" customWidth="1"/>
    <col min="5910" max="5910" width="1.5" style="6" customWidth="1"/>
    <col min="5911" max="5911" width="14.125" style="6" customWidth="1"/>
    <col min="5912" max="5912" width="2.75" style="6" customWidth="1"/>
    <col min="5913" max="5913" width="14.125" style="6" customWidth="1"/>
    <col min="5914" max="5914" width="1.5" style="6" customWidth="1"/>
    <col min="5915" max="5915" width="14.125" style="6" customWidth="1"/>
    <col min="5916" max="6154" width="9" style="6"/>
    <col min="6155" max="6155" width="28.375" style="6" customWidth="1"/>
    <col min="6156" max="6156" width="5.25" style="6" customWidth="1"/>
    <col min="6157" max="6157" width="5.375" style="6" customWidth="1"/>
    <col min="6158" max="6159" width="3.5" style="6" customWidth="1"/>
    <col min="6160" max="6160" width="1.5" style="6" customWidth="1"/>
    <col min="6161" max="6161" width="14.125" style="6" customWidth="1"/>
    <col min="6162" max="6162" width="1.5" style="6" customWidth="1"/>
    <col min="6163" max="6163" width="14.125" style="6" customWidth="1"/>
    <col min="6164" max="6164" width="1.5" style="6" customWidth="1"/>
    <col min="6165" max="6165" width="14.125" style="6" customWidth="1"/>
    <col min="6166" max="6166" width="1.5" style="6" customWidth="1"/>
    <col min="6167" max="6167" width="14.125" style="6" customWidth="1"/>
    <col min="6168" max="6168" width="2.75" style="6" customWidth="1"/>
    <col min="6169" max="6169" width="14.125" style="6" customWidth="1"/>
    <col min="6170" max="6170" width="1.5" style="6" customWidth="1"/>
    <col min="6171" max="6171" width="14.125" style="6" customWidth="1"/>
    <col min="6172" max="6410" width="9" style="6"/>
    <col min="6411" max="6411" width="28.375" style="6" customWidth="1"/>
    <col min="6412" max="6412" width="5.25" style="6" customWidth="1"/>
    <col min="6413" max="6413" width="5.375" style="6" customWidth="1"/>
    <col min="6414" max="6415" width="3.5" style="6" customWidth="1"/>
    <col min="6416" max="6416" width="1.5" style="6" customWidth="1"/>
    <col min="6417" max="6417" width="14.125" style="6" customWidth="1"/>
    <col min="6418" max="6418" width="1.5" style="6" customWidth="1"/>
    <col min="6419" max="6419" width="14.125" style="6" customWidth="1"/>
    <col min="6420" max="6420" width="1.5" style="6" customWidth="1"/>
    <col min="6421" max="6421" width="14.125" style="6" customWidth="1"/>
    <col min="6422" max="6422" width="1.5" style="6" customWidth="1"/>
    <col min="6423" max="6423" width="14.125" style="6" customWidth="1"/>
    <col min="6424" max="6424" width="2.75" style="6" customWidth="1"/>
    <col min="6425" max="6425" width="14.125" style="6" customWidth="1"/>
    <col min="6426" max="6426" width="1.5" style="6" customWidth="1"/>
    <col min="6427" max="6427" width="14.125" style="6" customWidth="1"/>
    <col min="6428" max="6666" width="9" style="6"/>
    <col min="6667" max="6667" width="28.375" style="6" customWidth="1"/>
    <col min="6668" max="6668" width="5.25" style="6" customWidth="1"/>
    <col min="6669" max="6669" width="5.375" style="6" customWidth="1"/>
    <col min="6670" max="6671" width="3.5" style="6" customWidth="1"/>
    <col min="6672" max="6672" width="1.5" style="6" customWidth="1"/>
    <col min="6673" max="6673" width="14.125" style="6" customWidth="1"/>
    <col min="6674" max="6674" width="1.5" style="6" customWidth="1"/>
    <col min="6675" max="6675" width="14.125" style="6" customWidth="1"/>
    <col min="6676" max="6676" width="1.5" style="6" customWidth="1"/>
    <col min="6677" max="6677" width="14.125" style="6" customWidth="1"/>
    <col min="6678" max="6678" width="1.5" style="6" customWidth="1"/>
    <col min="6679" max="6679" width="14.125" style="6" customWidth="1"/>
    <col min="6680" max="6680" width="2.75" style="6" customWidth="1"/>
    <col min="6681" max="6681" width="14.125" style="6" customWidth="1"/>
    <col min="6682" max="6682" width="1.5" style="6" customWidth="1"/>
    <col min="6683" max="6683" width="14.125" style="6" customWidth="1"/>
    <col min="6684" max="6922" width="9" style="6"/>
    <col min="6923" max="6923" width="28.375" style="6" customWidth="1"/>
    <col min="6924" max="6924" width="5.25" style="6" customWidth="1"/>
    <col min="6925" max="6925" width="5.375" style="6" customWidth="1"/>
    <col min="6926" max="6927" width="3.5" style="6" customWidth="1"/>
    <col min="6928" max="6928" width="1.5" style="6" customWidth="1"/>
    <col min="6929" max="6929" width="14.125" style="6" customWidth="1"/>
    <col min="6930" max="6930" width="1.5" style="6" customWidth="1"/>
    <col min="6931" max="6931" width="14.125" style="6" customWidth="1"/>
    <col min="6932" max="6932" width="1.5" style="6" customWidth="1"/>
    <col min="6933" max="6933" width="14.125" style="6" customWidth="1"/>
    <col min="6934" max="6934" width="1.5" style="6" customWidth="1"/>
    <col min="6935" max="6935" width="14.125" style="6" customWidth="1"/>
    <col min="6936" max="6936" width="2.75" style="6" customWidth="1"/>
    <col min="6937" max="6937" width="14.125" style="6" customWidth="1"/>
    <col min="6938" max="6938" width="1.5" style="6" customWidth="1"/>
    <col min="6939" max="6939" width="14.125" style="6" customWidth="1"/>
    <col min="6940" max="7178" width="9" style="6"/>
    <col min="7179" max="7179" width="28.375" style="6" customWidth="1"/>
    <col min="7180" max="7180" width="5.25" style="6" customWidth="1"/>
    <col min="7181" max="7181" width="5.375" style="6" customWidth="1"/>
    <col min="7182" max="7183" width="3.5" style="6" customWidth="1"/>
    <col min="7184" max="7184" width="1.5" style="6" customWidth="1"/>
    <col min="7185" max="7185" width="14.125" style="6" customWidth="1"/>
    <col min="7186" max="7186" width="1.5" style="6" customWidth="1"/>
    <col min="7187" max="7187" width="14.125" style="6" customWidth="1"/>
    <col min="7188" max="7188" width="1.5" style="6" customWidth="1"/>
    <col min="7189" max="7189" width="14.125" style="6" customWidth="1"/>
    <col min="7190" max="7190" width="1.5" style="6" customWidth="1"/>
    <col min="7191" max="7191" width="14.125" style="6" customWidth="1"/>
    <col min="7192" max="7192" width="2.75" style="6" customWidth="1"/>
    <col min="7193" max="7193" width="14.125" style="6" customWidth="1"/>
    <col min="7194" max="7194" width="1.5" style="6" customWidth="1"/>
    <col min="7195" max="7195" width="14.125" style="6" customWidth="1"/>
    <col min="7196" max="7434" width="9" style="6"/>
    <col min="7435" max="7435" width="28.375" style="6" customWidth="1"/>
    <col min="7436" max="7436" width="5.25" style="6" customWidth="1"/>
    <col min="7437" max="7437" width="5.375" style="6" customWidth="1"/>
    <col min="7438" max="7439" width="3.5" style="6" customWidth="1"/>
    <col min="7440" max="7440" width="1.5" style="6" customWidth="1"/>
    <col min="7441" max="7441" width="14.125" style="6" customWidth="1"/>
    <col min="7442" max="7442" width="1.5" style="6" customWidth="1"/>
    <col min="7443" max="7443" width="14.125" style="6" customWidth="1"/>
    <col min="7444" max="7444" width="1.5" style="6" customWidth="1"/>
    <col min="7445" max="7445" width="14.125" style="6" customWidth="1"/>
    <col min="7446" max="7446" width="1.5" style="6" customWidth="1"/>
    <col min="7447" max="7447" width="14.125" style="6" customWidth="1"/>
    <col min="7448" max="7448" width="2.75" style="6" customWidth="1"/>
    <col min="7449" max="7449" width="14.125" style="6" customWidth="1"/>
    <col min="7450" max="7450" width="1.5" style="6" customWidth="1"/>
    <col min="7451" max="7451" width="14.125" style="6" customWidth="1"/>
    <col min="7452" max="7690" width="9" style="6"/>
    <col min="7691" max="7691" width="28.375" style="6" customWidth="1"/>
    <col min="7692" max="7692" width="5.25" style="6" customWidth="1"/>
    <col min="7693" max="7693" width="5.375" style="6" customWidth="1"/>
    <col min="7694" max="7695" width="3.5" style="6" customWidth="1"/>
    <col min="7696" max="7696" width="1.5" style="6" customWidth="1"/>
    <col min="7697" max="7697" width="14.125" style="6" customWidth="1"/>
    <col min="7698" max="7698" width="1.5" style="6" customWidth="1"/>
    <col min="7699" max="7699" width="14.125" style="6" customWidth="1"/>
    <col min="7700" max="7700" width="1.5" style="6" customWidth="1"/>
    <col min="7701" max="7701" width="14.125" style="6" customWidth="1"/>
    <col min="7702" max="7702" width="1.5" style="6" customWidth="1"/>
    <col min="7703" max="7703" width="14.125" style="6" customWidth="1"/>
    <col min="7704" max="7704" width="2.75" style="6" customWidth="1"/>
    <col min="7705" max="7705" width="14.125" style="6" customWidth="1"/>
    <col min="7706" max="7706" width="1.5" style="6" customWidth="1"/>
    <col min="7707" max="7707" width="14.125" style="6" customWidth="1"/>
    <col min="7708" max="7946" width="9" style="6"/>
    <col min="7947" max="7947" width="28.375" style="6" customWidth="1"/>
    <col min="7948" max="7948" width="5.25" style="6" customWidth="1"/>
    <col min="7949" max="7949" width="5.375" style="6" customWidth="1"/>
    <col min="7950" max="7951" width="3.5" style="6" customWidth="1"/>
    <col min="7952" max="7952" width="1.5" style="6" customWidth="1"/>
    <col min="7953" max="7953" width="14.125" style="6" customWidth="1"/>
    <col min="7954" max="7954" width="1.5" style="6" customWidth="1"/>
    <col min="7955" max="7955" width="14.125" style="6" customWidth="1"/>
    <col min="7956" max="7956" width="1.5" style="6" customWidth="1"/>
    <col min="7957" max="7957" width="14.125" style="6" customWidth="1"/>
    <col min="7958" max="7958" width="1.5" style="6" customWidth="1"/>
    <col min="7959" max="7959" width="14.125" style="6" customWidth="1"/>
    <col min="7960" max="7960" width="2.75" style="6" customWidth="1"/>
    <col min="7961" max="7961" width="14.125" style="6" customWidth="1"/>
    <col min="7962" max="7962" width="1.5" style="6" customWidth="1"/>
    <col min="7963" max="7963" width="14.125" style="6" customWidth="1"/>
    <col min="7964" max="8202" width="9" style="6"/>
    <col min="8203" max="8203" width="28.375" style="6" customWidth="1"/>
    <col min="8204" max="8204" width="5.25" style="6" customWidth="1"/>
    <col min="8205" max="8205" width="5.375" style="6" customWidth="1"/>
    <col min="8206" max="8207" width="3.5" style="6" customWidth="1"/>
    <col min="8208" max="8208" width="1.5" style="6" customWidth="1"/>
    <col min="8209" max="8209" width="14.125" style="6" customWidth="1"/>
    <col min="8210" max="8210" width="1.5" style="6" customWidth="1"/>
    <col min="8211" max="8211" width="14.125" style="6" customWidth="1"/>
    <col min="8212" max="8212" width="1.5" style="6" customWidth="1"/>
    <col min="8213" max="8213" width="14.125" style="6" customWidth="1"/>
    <col min="8214" max="8214" width="1.5" style="6" customWidth="1"/>
    <col min="8215" max="8215" width="14.125" style="6" customWidth="1"/>
    <col min="8216" max="8216" width="2.75" style="6" customWidth="1"/>
    <col min="8217" max="8217" width="14.125" style="6" customWidth="1"/>
    <col min="8218" max="8218" width="1.5" style="6" customWidth="1"/>
    <col min="8219" max="8219" width="14.125" style="6" customWidth="1"/>
    <col min="8220" max="8458" width="9" style="6"/>
    <col min="8459" max="8459" width="28.375" style="6" customWidth="1"/>
    <col min="8460" max="8460" width="5.25" style="6" customWidth="1"/>
    <col min="8461" max="8461" width="5.375" style="6" customWidth="1"/>
    <col min="8462" max="8463" width="3.5" style="6" customWidth="1"/>
    <col min="8464" max="8464" width="1.5" style="6" customWidth="1"/>
    <col min="8465" max="8465" width="14.125" style="6" customWidth="1"/>
    <col min="8466" max="8466" width="1.5" style="6" customWidth="1"/>
    <col min="8467" max="8467" width="14.125" style="6" customWidth="1"/>
    <col min="8468" max="8468" width="1.5" style="6" customWidth="1"/>
    <col min="8469" max="8469" width="14.125" style="6" customWidth="1"/>
    <col min="8470" max="8470" width="1.5" style="6" customWidth="1"/>
    <col min="8471" max="8471" width="14.125" style="6" customWidth="1"/>
    <col min="8472" max="8472" width="2.75" style="6" customWidth="1"/>
    <col min="8473" max="8473" width="14.125" style="6" customWidth="1"/>
    <col min="8474" max="8474" width="1.5" style="6" customWidth="1"/>
    <col min="8475" max="8475" width="14.125" style="6" customWidth="1"/>
    <col min="8476" max="8714" width="9" style="6"/>
    <col min="8715" max="8715" width="28.375" style="6" customWidth="1"/>
    <col min="8716" max="8716" width="5.25" style="6" customWidth="1"/>
    <col min="8717" max="8717" width="5.375" style="6" customWidth="1"/>
    <col min="8718" max="8719" width="3.5" style="6" customWidth="1"/>
    <col min="8720" max="8720" width="1.5" style="6" customWidth="1"/>
    <col min="8721" max="8721" width="14.125" style="6" customWidth="1"/>
    <col min="8722" max="8722" width="1.5" style="6" customWidth="1"/>
    <col min="8723" max="8723" width="14.125" style="6" customWidth="1"/>
    <col min="8724" max="8724" width="1.5" style="6" customWidth="1"/>
    <col min="8725" max="8725" width="14.125" style="6" customWidth="1"/>
    <col min="8726" max="8726" width="1.5" style="6" customWidth="1"/>
    <col min="8727" max="8727" width="14.125" style="6" customWidth="1"/>
    <col min="8728" max="8728" width="2.75" style="6" customWidth="1"/>
    <col min="8729" max="8729" width="14.125" style="6" customWidth="1"/>
    <col min="8730" max="8730" width="1.5" style="6" customWidth="1"/>
    <col min="8731" max="8731" width="14.125" style="6" customWidth="1"/>
    <col min="8732" max="8970" width="9" style="6"/>
    <col min="8971" max="8971" width="28.375" style="6" customWidth="1"/>
    <col min="8972" max="8972" width="5.25" style="6" customWidth="1"/>
    <col min="8973" max="8973" width="5.375" style="6" customWidth="1"/>
    <col min="8974" max="8975" width="3.5" style="6" customWidth="1"/>
    <col min="8976" max="8976" width="1.5" style="6" customWidth="1"/>
    <col min="8977" max="8977" width="14.125" style="6" customWidth="1"/>
    <col min="8978" max="8978" width="1.5" style="6" customWidth="1"/>
    <col min="8979" max="8979" width="14.125" style="6" customWidth="1"/>
    <col min="8980" max="8980" width="1.5" style="6" customWidth="1"/>
    <col min="8981" max="8981" width="14.125" style="6" customWidth="1"/>
    <col min="8982" max="8982" width="1.5" style="6" customWidth="1"/>
    <col min="8983" max="8983" width="14.125" style="6" customWidth="1"/>
    <col min="8984" max="8984" width="2.75" style="6" customWidth="1"/>
    <col min="8985" max="8985" width="14.125" style="6" customWidth="1"/>
    <col min="8986" max="8986" width="1.5" style="6" customWidth="1"/>
    <col min="8987" max="8987" width="14.125" style="6" customWidth="1"/>
    <col min="8988" max="9226" width="9" style="6"/>
    <col min="9227" max="9227" width="28.375" style="6" customWidth="1"/>
    <col min="9228" max="9228" width="5.25" style="6" customWidth="1"/>
    <col min="9229" max="9229" width="5.375" style="6" customWidth="1"/>
    <col min="9230" max="9231" width="3.5" style="6" customWidth="1"/>
    <col min="9232" max="9232" width="1.5" style="6" customWidth="1"/>
    <col min="9233" max="9233" width="14.125" style="6" customWidth="1"/>
    <col min="9234" max="9234" width="1.5" style="6" customWidth="1"/>
    <col min="9235" max="9235" width="14.125" style="6" customWidth="1"/>
    <col min="9236" max="9236" width="1.5" style="6" customWidth="1"/>
    <col min="9237" max="9237" width="14.125" style="6" customWidth="1"/>
    <col min="9238" max="9238" width="1.5" style="6" customWidth="1"/>
    <col min="9239" max="9239" width="14.125" style="6" customWidth="1"/>
    <col min="9240" max="9240" width="2.75" style="6" customWidth="1"/>
    <col min="9241" max="9241" width="14.125" style="6" customWidth="1"/>
    <col min="9242" max="9242" width="1.5" style="6" customWidth="1"/>
    <col min="9243" max="9243" width="14.125" style="6" customWidth="1"/>
    <col min="9244" max="9482" width="9" style="6"/>
    <col min="9483" max="9483" width="28.375" style="6" customWidth="1"/>
    <col min="9484" max="9484" width="5.25" style="6" customWidth="1"/>
    <col min="9485" max="9485" width="5.375" style="6" customWidth="1"/>
    <col min="9486" max="9487" width="3.5" style="6" customWidth="1"/>
    <col min="9488" max="9488" width="1.5" style="6" customWidth="1"/>
    <col min="9489" max="9489" width="14.125" style="6" customWidth="1"/>
    <col min="9490" max="9490" width="1.5" style="6" customWidth="1"/>
    <col min="9491" max="9491" width="14.125" style="6" customWidth="1"/>
    <col min="9492" max="9492" width="1.5" style="6" customWidth="1"/>
    <col min="9493" max="9493" width="14.125" style="6" customWidth="1"/>
    <col min="9494" max="9494" width="1.5" style="6" customWidth="1"/>
    <col min="9495" max="9495" width="14.125" style="6" customWidth="1"/>
    <col min="9496" max="9496" width="2.75" style="6" customWidth="1"/>
    <col min="9497" max="9497" width="14.125" style="6" customWidth="1"/>
    <col min="9498" max="9498" width="1.5" style="6" customWidth="1"/>
    <col min="9499" max="9499" width="14.125" style="6" customWidth="1"/>
    <col min="9500" max="9738" width="9" style="6"/>
    <col min="9739" max="9739" width="28.375" style="6" customWidth="1"/>
    <col min="9740" max="9740" width="5.25" style="6" customWidth="1"/>
    <col min="9741" max="9741" width="5.375" style="6" customWidth="1"/>
    <col min="9742" max="9743" width="3.5" style="6" customWidth="1"/>
    <col min="9744" max="9744" width="1.5" style="6" customWidth="1"/>
    <col min="9745" max="9745" width="14.125" style="6" customWidth="1"/>
    <col min="9746" max="9746" width="1.5" style="6" customWidth="1"/>
    <col min="9747" max="9747" width="14.125" style="6" customWidth="1"/>
    <col min="9748" max="9748" width="1.5" style="6" customWidth="1"/>
    <col min="9749" max="9749" width="14.125" style="6" customWidth="1"/>
    <col min="9750" max="9750" width="1.5" style="6" customWidth="1"/>
    <col min="9751" max="9751" width="14.125" style="6" customWidth="1"/>
    <col min="9752" max="9752" width="2.75" style="6" customWidth="1"/>
    <col min="9753" max="9753" width="14.125" style="6" customWidth="1"/>
    <col min="9754" max="9754" width="1.5" style="6" customWidth="1"/>
    <col min="9755" max="9755" width="14.125" style="6" customWidth="1"/>
    <col min="9756" max="9994" width="9" style="6"/>
    <col min="9995" max="9995" width="28.375" style="6" customWidth="1"/>
    <col min="9996" max="9996" width="5.25" style="6" customWidth="1"/>
    <col min="9997" max="9997" width="5.375" style="6" customWidth="1"/>
    <col min="9998" max="9999" width="3.5" style="6" customWidth="1"/>
    <col min="10000" max="10000" width="1.5" style="6" customWidth="1"/>
    <col min="10001" max="10001" width="14.125" style="6" customWidth="1"/>
    <col min="10002" max="10002" width="1.5" style="6" customWidth="1"/>
    <col min="10003" max="10003" width="14.125" style="6" customWidth="1"/>
    <col min="10004" max="10004" width="1.5" style="6" customWidth="1"/>
    <col min="10005" max="10005" width="14.125" style="6" customWidth="1"/>
    <col min="10006" max="10006" width="1.5" style="6" customWidth="1"/>
    <col min="10007" max="10007" width="14.125" style="6" customWidth="1"/>
    <col min="10008" max="10008" width="2.75" style="6" customWidth="1"/>
    <col min="10009" max="10009" width="14.125" style="6" customWidth="1"/>
    <col min="10010" max="10010" width="1.5" style="6" customWidth="1"/>
    <col min="10011" max="10011" width="14.125" style="6" customWidth="1"/>
    <col min="10012" max="10250" width="9" style="6"/>
    <col min="10251" max="10251" width="28.375" style="6" customWidth="1"/>
    <col min="10252" max="10252" width="5.25" style="6" customWidth="1"/>
    <col min="10253" max="10253" width="5.375" style="6" customWidth="1"/>
    <col min="10254" max="10255" width="3.5" style="6" customWidth="1"/>
    <col min="10256" max="10256" width="1.5" style="6" customWidth="1"/>
    <col min="10257" max="10257" width="14.125" style="6" customWidth="1"/>
    <col min="10258" max="10258" width="1.5" style="6" customWidth="1"/>
    <col min="10259" max="10259" width="14.125" style="6" customWidth="1"/>
    <col min="10260" max="10260" width="1.5" style="6" customWidth="1"/>
    <col min="10261" max="10261" width="14.125" style="6" customWidth="1"/>
    <col min="10262" max="10262" width="1.5" style="6" customWidth="1"/>
    <col min="10263" max="10263" width="14.125" style="6" customWidth="1"/>
    <col min="10264" max="10264" width="2.75" style="6" customWidth="1"/>
    <col min="10265" max="10265" width="14.125" style="6" customWidth="1"/>
    <col min="10266" max="10266" width="1.5" style="6" customWidth="1"/>
    <col min="10267" max="10267" width="14.125" style="6" customWidth="1"/>
    <col min="10268" max="10506" width="9" style="6"/>
    <col min="10507" max="10507" width="28.375" style="6" customWidth="1"/>
    <col min="10508" max="10508" width="5.25" style="6" customWidth="1"/>
    <col min="10509" max="10509" width="5.375" style="6" customWidth="1"/>
    <col min="10510" max="10511" width="3.5" style="6" customWidth="1"/>
    <col min="10512" max="10512" width="1.5" style="6" customWidth="1"/>
    <col min="10513" max="10513" width="14.125" style="6" customWidth="1"/>
    <col min="10514" max="10514" width="1.5" style="6" customWidth="1"/>
    <col min="10515" max="10515" width="14.125" style="6" customWidth="1"/>
    <col min="10516" max="10516" width="1.5" style="6" customWidth="1"/>
    <col min="10517" max="10517" width="14.125" style="6" customWidth="1"/>
    <col min="10518" max="10518" width="1.5" style="6" customWidth="1"/>
    <col min="10519" max="10519" width="14.125" style="6" customWidth="1"/>
    <col min="10520" max="10520" width="2.75" style="6" customWidth="1"/>
    <col min="10521" max="10521" width="14.125" style="6" customWidth="1"/>
    <col min="10522" max="10522" width="1.5" style="6" customWidth="1"/>
    <col min="10523" max="10523" width="14.125" style="6" customWidth="1"/>
    <col min="10524" max="10762" width="9" style="6"/>
    <col min="10763" max="10763" width="28.375" style="6" customWidth="1"/>
    <col min="10764" max="10764" width="5.25" style="6" customWidth="1"/>
    <col min="10765" max="10765" width="5.375" style="6" customWidth="1"/>
    <col min="10766" max="10767" width="3.5" style="6" customWidth="1"/>
    <col min="10768" max="10768" width="1.5" style="6" customWidth="1"/>
    <col min="10769" max="10769" width="14.125" style="6" customWidth="1"/>
    <col min="10770" max="10770" width="1.5" style="6" customWidth="1"/>
    <col min="10771" max="10771" width="14.125" style="6" customWidth="1"/>
    <col min="10772" max="10772" width="1.5" style="6" customWidth="1"/>
    <col min="10773" max="10773" width="14.125" style="6" customWidth="1"/>
    <col min="10774" max="10774" width="1.5" style="6" customWidth="1"/>
    <col min="10775" max="10775" width="14.125" style="6" customWidth="1"/>
    <col min="10776" max="10776" width="2.75" style="6" customWidth="1"/>
    <col min="10777" max="10777" width="14.125" style="6" customWidth="1"/>
    <col min="10778" max="10778" width="1.5" style="6" customWidth="1"/>
    <col min="10779" max="10779" width="14.125" style="6" customWidth="1"/>
    <col min="10780" max="11018" width="9" style="6"/>
    <col min="11019" max="11019" width="28.375" style="6" customWidth="1"/>
    <col min="11020" max="11020" width="5.25" style="6" customWidth="1"/>
    <col min="11021" max="11021" width="5.375" style="6" customWidth="1"/>
    <col min="11022" max="11023" width="3.5" style="6" customWidth="1"/>
    <col min="11024" max="11024" width="1.5" style="6" customWidth="1"/>
    <col min="11025" max="11025" width="14.125" style="6" customWidth="1"/>
    <col min="11026" max="11026" width="1.5" style="6" customWidth="1"/>
    <col min="11027" max="11027" width="14.125" style="6" customWidth="1"/>
    <col min="11028" max="11028" width="1.5" style="6" customWidth="1"/>
    <col min="11029" max="11029" width="14.125" style="6" customWidth="1"/>
    <col min="11030" max="11030" width="1.5" style="6" customWidth="1"/>
    <col min="11031" max="11031" width="14.125" style="6" customWidth="1"/>
    <col min="11032" max="11032" width="2.75" style="6" customWidth="1"/>
    <col min="11033" max="11033" width="14.125" style="6" customWidth="1"/>
    <col min="11034" max="11034" width="1.5" style="6" customWidth="1"/>
    <col min="11035" max="11035" width="14.125" style="6" customWidth="1"/>
    <col min="11036" max="11274" width="9" style="6"/>
    <col min="11275" max="11275" width="28.375" style="6" customWidth="1"/>
    <col min="11276" max="11276" width="5.25" style="6" customWidth="1"/>
    <col min="11277" max="11277" width="5.375" style="6" customWidth="1"/>
    <col min="11278" max="11279" width="3.5" style="6" customWidth="1"/>
    <col min="11280" max="11280" width="1.5" style="6" customWidth="1"/>
    <col min="11281" max="11281" width="14.125" style="6" customWidth="1"/>
    <col min="11282" max="11282" width="1.5" style="6" customWidth="1"/>
    <col min="11283" max="11283" width="14.125" style="6" customWidth="1"/>
    <col min="11284" max="11284" width="1.5" style="6" customWidth="1"/>
    <col min="11285" max="11285" width="14.125" style="6" customWidth="1"/>
    <col min="11286" max="11286" width="1.5" style="6" customWidth="1"/>
    <col min="11287" max="11287" width="14.125" style="6" customWidth="1"/>
    <col min="11288" max="11288" width="2.75" style="6" customWidth="1"/>
    <col min="11289" max="11289" width="14.125" style="6" customWidth="1"/>
    <col min="11290" max="11290" width="1.5" style="6" customWidth="1"/>
    <col min="11291" max="11291" width="14.125" style="6" customWidth="1"/>
    <col min="11292" max="11530" width="9" style="6"/>
    <col min="11531" max="11531" width="28.375" style="6" customWidth="1"/>
    <col min="11532" max="11532" width="5.25" style="6" customWidth="1"/>
    <col min="11533" max="11533" width="5.375" style="6" customWidth="1"/>
    <col min="11534" max="11535" width="3.5" style="6" customWidth="1"/>
    <col min="11536" max="11536" width="1.5" style="6" customWidth="1"/>
    <col min="11537" max="11537" width="14.125" style="6" customWidth="1"/>
    <col min="11538" max="11538" width="1.5" style="6" customWidth="1"/>
    <col min="11539" max="11539" width="14.125" style="6" customWidth="1"/>
    <col min="11540" max="11540" width="1.5" style="6" customWidth="1"/>
    <col min="11541" max="11541" width="14.125" style="6" customWidth="1"/>
    <col min="11542" max="11542" width="1.5" style="6" customWidth="1"/>
    <col min="11543" max="11543" width="14.125" style="6" customWidth="1"/>
    <col min="11544" max="11544" width="2.75" style="6" customWidth="1"/>
    <col min="11545" max="11545" width="14.125" style="6" customWidth="1"/>
    <col min="11546" max="11546" width="1.5" style="6" customWidth="1"/>
    <col min="11547" max="11547" width="14.125" style="6" customWidth="1"/>
    <col min="11548" max="11786" width="9" style="6"/>
    <col min="11787" max="11787" width="28.375" style="6" customWidth="1"/>
    <col min="11788" max="11788" width="5.25" style="6" customWidth="1"/>
    <col min="11789" max="11789" width="5.375" style="6" customWidth="1"/>
    <col min="11790" max="11791" width="3.5" style="6" customWidth="1"/>
    <col min="11792" max="11792" width="1.5" style="6" customWidth="1"/>
    <col min="11793" max="11793" width="14.125" style="6" customWidth="1"/>
    <col min="11794" max="11794" width="1.5" style="6" customWidth="1"/>
    <col min="11795" max="11795" width="14.125" style="6" customWidth="1"/>
    <col min="11796" max="11796" width="1.5" style="6" customWidth="1"/>
    <col min="11797" max="11797" width="14.125" style="6" customWidth="1"/>
    <col min="11798" max="11798" width="1.5" style="6" customWidth="1"/>
    <col min="11799" max="11799" width="14.125" style="6" customWidth="1"/>
    <col min="11800" max="11800" width="2.75" style="6" customWidth="1"/>
    <col min="11801" max="11801" width="14.125" style="6" customWidth="1"/>
    <col min="11802" max="11802" width="1.5" style="6" customWidth="1"/>
    <col min="11803" max="11803" width="14.125" style="6" customWidth="1"/>
    <col min="11804" max="12042" width="9" style="6"/>
    <col min="12043" max="12043" width="28.375" style="6" customWidth="1"/>
    <col min="12044" max="12044" width="5.25" style="6" customWidth="1"/>
    <col min="12045" max="12045" width="5.375" style="6" customWidth="1"/>
    <col min="12046" max="12047" width="3.5" style="6" customWidth="1"/>
    <col min="12048" max="12048" width="1.5" style="6" customWidth="1"/>
    <col min="12049" max="12049" width="14.125" style="6" customWidth="1"/>
    <col min="12050" max="12050" width="1.5" style="6" customWidth="1"/>
    <col min="12051" max="12051" width="14.125" style="6" customWidth="1"/>
    <col min="12052" max="12052" width="1.5" style="6" customWidth="1"/>
    <col min="12053" max="12053" width="14.125" style="6" customWidth="1"/>
    <col min="12054" max="12054" width="1.5" style="6" customWidth="1"/>
    <col min="12055" max="12055" width="14.125" style="6" customWidth="1"/>
    <col min="12056" max="12056" width="2.75" style="6" customWidth="1"/>
    <col min="12057" max="12057" width="14.125" style="6" customWidth="1"/>
    <col min="12058" max="12058" width="1.5" style="6" customWidth="1"/>
    <col min="12059" max="12059" width="14.125" style="6" customWidth="1"/>
    <col min="12060" max="12298" width="9" style="6"/>
    <col min="12299" max="12299" width="28.375" style="6" customWidth="1"/>
    <col min="12300" max="12300" width="5.25" style="6" customWidth="1"/>
    <col min="12301" max="12301" width="5.375" style="6" customWidth="1"/>
    <col min="12302" max="12303" width="3.5" style="6" customWidth="1"/>
    <col min="12304" max="12304" width="1.5" style="6" customWidth="1"/>
    <col min="12305" max="12305" width="14.125" style="6" customWidth="1"/>
    <col min="12306" max="12306" width="1.5" style="6" customWidth="1"/>
    <col min="12307" max="12307" width="14.125" style="6" customWidth="1"/>
    <col min="12308" max="12308" width="1.5" style="6" customWidth="1"/>
    <col min="12309" max="12309" width="14.125" style="6" customWidth="1"/>
    <col min="12310" max="12310" width="1.5" style="6" customWidth="1"/>
    <col min="12311" max="12311" width="14.125" style="6" customWidth="1"/>
    <col min="12312" max="12312" width="2.75" style="6" customWidth="1"/>
    <col min="12313" max="12313" width="14.125" style="6" customWidth="1"/>
    <col min="12314" max="12314" width="1.5" style="6" customWidth="1"/>
    <col min="12315" max="12315" width="14.125" style="6" customWidth="1"/>
    <col min="12316" max="12554" width="9" style="6"/>
    <col min="12555" max="12555" width="28.375" style="6" customWidth="1"/>
    <col min="12556" max="12556" width="5.25" style="6" customWidth="1"/>
    <col min="12557" max="12557" width="5.375" style="6" customWidth="1"/>
    <col min="12558" max="12559" width="3.5" style="6" customWidth="1"/>
    <col min="12560" max="12560" width="1.5" style="6" customWidth="1"/>
    <col min="12561" max="12561" width="14.125" style="6" customWidth="1"/>
    <col min="12562" max="12562" width="1.5" style="6" customWidth="1"/>
    <col min="12563" max="12563" width="14.125" style="6" customWidth="1"/>
    <col min="12564" max="12564" width="1.5" style="6" customWidth="1"/>
    <col min="12565" max="12565" width="14.125" style="6" customWidth="1"/>
    <col min="12566" max="12566" width="1.5" style="6" customWidth="1"/>
    <col min="12567" max="12567" width="14.125" style="6" customWidth="1"/>
    <col min="12568" max="12568" width="2.75" style="6" customWidth="1"/>
    <col min="12569" max="12569" width="14.125" style="6" customWidth="1"/>
    <col min="12570" max="12570" width="1.5" style="6" customWidth="1"/>
    <col min="12571" max="12571" width="14.125" style="6" customWidth="1"/>
    <col min="12572" max="12810" width="9" style="6"/>
    <col min="12811" max="12811" width="28.375" style="6" customWidth="1"/>
    <col min="12812" max="12812" width="5.25" style="6" customWidth="1"/>
    <col min="12813" max="12813" width="5.375" style="6" customWidth="1"/>
    <col min="12814" max="12815" width="3.5" style="6" customWidth="1"/>
    <col min="12816" max="12816" width="1.5" style="6" customWidth="1"/>
    <col min="12817" max="12817" width="14.125" style="6" customWidth="1"/>
    <col min="12818" max="12818" width="1.5" style="6" customWidth="1"/>
    <col min="12819" max="12819" width="14.125" style="6" customWidth="1"/>
    <col min="12820" max="12820" width="1.5" style="6" customWidth="1"/>
    <col min="12821" max="12821" width="14.125" style="6" customWidth="1"/>
    <col min="12822" max="12822" width="1.5" style="6" customWidth="1"/>
    <col min="12823" max="12823" width="14.125" style="6" customWidth="1"/>
    <col min="12824" max="12824" width="2.75" style="6" customWidth="1"/>
    <col min="12825" max="12825" width="14.125" style="6" customWidth="1"/>
    <col min="12826" max="12826" width="1.5" style="6" customWidth="1"/>
    <col min="12827" max="12827" width="14.125" style="6" customWidth="1"/>
    <col min="12828" max="13066" width="9" style="6"/>
    <col min="13067" max="13067" width="28.375" style="6" customWidth="1"/>
    <col min="13068" max="13068" width="5.25" style="6" customWidth="1"/>
    <col min="13069" max="13069" width="5.375" style="6" customWidth="1"/>
    <col min="13070" max="13071" width="3.5" style="6" customWidth="1"/>
    <col min="13072" max="13072" width="1.5" style="6" customWidth="1"/>
    <col min="13073" max="13073" width="14.125" style="6" customWidth="1"/>
    <col min="13074" max="13074" width="1.5" style="6" customWidth="1"/>
    <col min="13075" max="13075" width="14.125" style="6" customWidth="1"/>
    <col min="13076" max="13076" width="1.5" style="6" customWidth="1"/>
    <col min="13077" max="13077" width="14.125" style="6" customWidth="1"/>
    <col min="13078" max="13078" width="1.5" style="6" customWidth="1"/>
    <col min="13079" max="13079" width="14.125" style="6" customWidth="1"/>
    <col min="13080" max="13080" width="2.75" style="6" customWidth="1"/>
    <col min="13081" max="13081" width="14.125" style="6" customWidth="1"/>
    <col min="13082" max="13082" width="1.5" style="6" customWidth="1"/>
    <col min="13083" max="13083" width="14.125" style="6" customWidth="1"/>
    <col min="13084" max="13322" width="9" style="6"/>
    <col min="13323" max="13323" width="28.375" style="6" customWidth="1"/>
    <col min="13324" max="13324" width="5.25" style="6" customWidth="1"/>
    <col min="13325" max="13325" width="5.375" style="6" customWidth="1"/>
    <col min="13326" max="13327" width="3.5" style="6" customWidth="1"/>
    <col min="13328" max="13328" width="1.5" style="6" customWidth="1"/>
    <col min="13329" max="13329" width="14.125" style="6" customWidth="1"/>
    <col min="13330" max="13330" width="1.5" style="6" customWidth="1"/>
    <col min="13331" max="13331" width="14.125" style="6" customWidth="1"/>
    <col min="13332" max="13332" width="1.5" style="6" customWidth="1"/>
    <col min="13333" max="13333" width="14.125" style="6" customWidth="1"/>
    <col min="13334" max="13334" width="1.5" style="6" customWidth="1"/>
    <col min="13335" max="13335" width="14.125" style="6" customWidth="1"/>
    <col min="13336" max="13336" width="2.75" style="6" customWidth="1"/>
    <col min="13337" max="13337" width="14.125" style="6" customWidth="1"/>
    <col min="13338" max="13338" width="1.5" style="6" customWidth="1"/>
    <col min="13339" max="13339" width="14.125" style="6" customWidth="1"/>
    <col min="13340" max="13578" width="9" style="6"/>
    <col min="13579" max="13579" width="28.375" style="6" customWidth="1"/>
    <col min="13580" max="13580" width="5.25" style="6" customWidth="1"/>
    <col min="13581" max="13581" width="5.375" style="6" customWidth="1"/>
    <col min="13582" max="13583" width="3.5" style="6" customWidth="1"/>
    <col min="13584" max="13584" width="1.5" style="6" customWidth="1"/>
    <col min="13585" max="13585" width="14.125" style="6" customWidth="1"/>
    <col min="13586" max="13586" width="1.5" style="6" customWidth="1"/>
    <col min="13587" max="13587" width="14.125" style="6" customWidth="1"/>
    <col min="13588" max="13588" width="1.5" style="6" customWidth="1"/>
    <col min="13589" max="13589" width="14.125" style="6" customWidth="1"/>
    <col min="13590" max="13590" width="1.5" style="6" customWidth="1"/>
    <col min="13591" max="13591" width="14.125" style="6" customWidth="1"/>
    <col min="13592" max="13592" width="2.75" style="6" customWidth="1"/>
    <col min="13593" max="13593" width="14.125" style="6" customWidth="1"/>
    <col min="13594" max="13594" width="1.5" style="6" customWidth="1"/>
    <col min="13595" max="13595" width="14.125" style="6" customWidth="1"/>
    <col min="13596" max="13834" width="9" style="6"/>
    <col min="13835" max="13835" width="28.375" style="6" customWidth="1"/>
    <col min="13836" max="13836" width="5.25" style="6" customWidth="1"/>
    <col min="13837" max="13837" width="5.375" style="6" customWidth="1"/>
    <col min="13838" max="13839" width="3.5" style="6" customWidth="1"/>
    <col min="13840" max="13840" width="1.5" style="6" customWidth="1"/>
    <col min="13841" max="13841" width="14.125" style="6" customWidth="1"/>
    <col min="13842" max="13842" width="1.5" style="6" customWidth="1"/>
    <col min="13843" max="13843" width="14.125" style="6" customWidth="1"/>
    <col min="13844" max="13844" width="1.5" style="6" customWidth="1"/>
    <col min="13845" max="13845" width="14.125" style="6" customWidth="1"/>
    <col min="13846" max="13846" width="1.5" style="6" customWidth="1"/>
    <col min="13847" max="13847" width="14.125" style="6" customWidth="1"/>
    <col min="13848" max="13848" width="2.75" style="6" customWidth="1"/>
    <col min="13849" max="13849" width="14.125" style="6" customWidth="1"/>
    <col min="13850" max="13850" width="1.5" style="6" customWidth="1"/>
    <col min="13851" max="13851" width="14.125" style="6" customWidth="1"/>
    <col min="13852" max="14090" width="9" style="6"/>
    <col min="14091" max="14091" width="28.375" style="6" customWidth="1"/>
    <col min="14092" max="14092" width="5.25" style="6" customWidth="1"/>
    <col min="14093" max="14093" width="5.375" style="6" customWidth="1"/>
    <col min="14094" max="14095" width="3.5" style="6" customWidth="1"/>
    <col min="14096" max="14096" width="1.5" style="6" customWidth="1"/>
    <col min="14097" max="14097" width="14.125" style="6" customWidth="1"/>
    <col min="14098" max="14098" width="1.5" style="6" customWidth="1"/>
    <col min="14099" max="14099" width="14.125" style="6" customWidth="1"/>
    <col min="14100" max="14100" width="1.5" style="6" customWidth="1"/>
    <col min="14101" max="14101" width="14.125" style="6" customWidth="1"/>
    <col min="14102" max="14102" width="1.5" style="6" customWidth="1"/>
    <col min="14103" max="14103" width="14.125" style="6" customWidth="1"/>
    <col min="14104" max="14104" width="2.75" style="6" customWidth="1"/>
    <col min="14105" max="14105" width="14.125" style="6" customWidth="1"/>
    <col min="14106" max="14106" width="1.5" style="6" customWidth="1"/>
    <col min="14107" max="14107" width="14.125" style="6" customWidth="1"/>
    <col min="14108" max="14346" width="9" style="6"/>
    <col min="14347" max="14347" width="28.375" style="6" customWidth="1"/>
    <col min="14348" max="14348" width="5.25" style="6" customWidth="1"/>
    <col min="14349" max="14349" width="5.375" style="6" customWidth="1"/>
    <col min="14350" max="14351" width="3.5" style="6" customWidth="1"/>
    <col min="14352" max="14352" width="1.5" style="6" customWidth="1"/>
    <col min="14353" max="14353" width="14.125" style="6" customWidth="1"/>
    <col min="14354" max="14354" width="1.5" style="6" customWidth="1"/>
    <col min="14355" max="14355" width="14.125" style="6" customWidth="1"/>
    <col min="14356" max="14356" width="1.5" style="6" customWidth="1"/>
    <col min="14357" max="14357" width="14.125" style="6" customWidth="1"/>
    <col min="14358" max="14358" width="1.5" style="6" customWidth="1"/>
    <col min="14359" max="14359" width="14.125" style="6" customWidth="1"/>
    <col min="14360" max="14360" width="2.75" style="6" customWidth="1"/>
    <col min="14361" max="14361" width="14.125" style="6" customWidth="1"/>
    <col min="14362" max="14362" width="1.5" style="6" customWidth="1"/>
    <col min="14363" max="14363" width="14.125" style="6" customWidth="1"/>
    <col min="14364" max="14602" width="9" style="6"/>
    <col min="14603" max="14603" width="28.375" style="6" customWidth="1"/>
    <col min="14604" max="14604" width="5.25" style="6" customWidth="1"/>
    <col min="14605" max="14605" width="5.375" style="6" customWidth="1"/>
    <col min="14606" max="14607" width="3.5" style="6" customWidth="1"/>
    <col min="14608" max="14608" width="1.5" style="6" customWidth="1"/>
    <col min="14609" max="14609" width="14.125" style="6" customWidth="1"/>
    <col min="14610" max="14610" width="1.5" style="6" customWidth="1"/>
    <col min="14611" max="14611" width="14.125" style="6" customWidth="1"/>
    <col min="14612" max="14612" width="1.5" style="6" customWidth="1"/>
    <col min="14613" max="14613" width="14.125" style="6" customWidth="1"/>
    <col min="14614" max="14614" width="1.5" style="6" customWidth="1"/>
    <col min="14615" max="14615" width="14.125" style="6" customWidth="1"/>
    <col min="14616" max="14616" width="2.75" style="6" customWidth="1"/>
    <col min="14617" max="14617" width="14.125" style="6" customWidth="1"/>
    <col min="14618" max="14618" width="1.5" style="6" customWidth="1"/>
    <col min="14619" max="14619" width="14.125" style="6" customWidth="1"/>
    <col min="14620" max="14858" width="9" style="6"/>
    <col min="14859" max="14859" width="28.375" style="6" customWidth="1"/>
    <col min="14860" max="14860" width="5.25" style="6" customWidth="1"/>
    <col min="14861" max="14861" width="5.375" style="6" customWidth="1"/>
    <col min="14862" max="14863" width="3.5" style="6" customWidth="1"/>
    <col min="14864" max="14864" width="1.5" style="6" customWidth="1"/>
    <col min="14865" max="14865" width="14.125" style="6" customWidth="1"/>
    <col min="14866" max="14866" width="1.5" style="6" customWidth="1"/>
    <col min="14867" max="14867" width="14.125" style="6" customWidth="1"/>
    <col min="14868" max="14868" width="1.5" style="6" customWidth="1"/>
    <col min="14869" max="14869" width="14.125" style="6" customWidth="1"/>
    <col min="14870" max="14870" width="1.5" style="6" customWidth="1"/>
    <col min="14871" max="14871" width="14.125" style="6" customWidth="1"/>
    <col min="14872" max="14872" width="2.75" style="6" customWidth="1"/>
    <col min="14873" max="14873" width="14.125" style="6" customWidth="1"/>
    <col min="14874" max="14874" width="1.5" style="6" customWidth="1"/>
    <col min="14875" max="14875" width="14.125" style="6" customWidth="1"/>
    <col min="14876" max="15114" width="9" style="6"/>
    <col min="15115" max="15115" width="28.375" style="6" customWidth="1"/>
    <col min="15116" max="15116" width="5.25" style="6" customWidth="1"/>
    <col min="15117" max="15117" width="5.375" style="6" customWidth="1"/>
    <col min="15118" max="15119" width="3.5" style="6" customWidth="1"/>
    <col min="15120" max="15120" width="1.5" style="6" customWidth="1"/>
    <col min="15121" max="15121" width="14.125" style="6" customWidth="1"/>
    <col min="15122" max="15122" width="1.5" style="6" customWidth="1"/>
    <col min="15123" max="15123" width="14.125" style="6" customWidth="1"/>
    <col min="15124" max="15124" width="1.5" style="6" customWidth="1"/>
    <col min="15125" max="15125" width="14.125" style="6" customWidth="1"/>
    <col min="15126" max="15126" width="1.5" style="6" customWidth="1"/>
    <col min="15127" max="15127" width="14.125" style="6" customWidth="1"/>
    <col min="15128" max="15128" width="2.75" style="6" customWidth="1"/>
    <col min="15129" max="15129" width="14.125" style="6" customWidth="1"/>
    <col min="15130" max="15130" width="1.5" style="6" customWidth="1"/>
    <col min="15131" max="15131" width="14.125" style="6" customWidth="1"/>
    <col min="15132" max="15370" width="9" style="6"/>
    <col min="15371" max="15371" width="28.375" style="6" customWidth="1"/>
    <col min="15372" max="15372" width="5.25" style="6" customWidth="1"/>
    <col min="15373" max="15373" width="5.375" style="6" customWidth="1"/>
    <col min="15374" max="15375" width="3.5" style="6" customWidth="1"/>
    <col min="15376" max="15376" width="1.5" style="6" customWidth="1"/>
    <col min="15377" max="15377" width="14.125" style="6" customWidth="1"/>
    <col min="15378" max="15378" width="1.5" style="6" customWidth="1"/>
    <col min="15379" max="15379" width="14.125" style="6" customWidth="1"/>
    <col min="15380" max="15380" width="1.5" style="6" customWidth="1"/>
    <col min="15381" max="15381" width="14.125" style="6" customWidth="1"/>
    <col min="15382" max="15382" width="1.5" style="6" customWidth="1"/>
    <col min="15383" max="15383" width="14.125" style="6" customWidth="1"/>
    <col min="15384" max="15384" width="2.75" style="6" customWidth="1"/>
    <col min="15385" max="15385" width="14.125" style="6" customWidth="1"/>
    <col min="15386" max="15386" width="1.5" style="6" customWidth="1"/>
    <col min="15387" max="15387" width="14.125" style="6" customWidth="1"/>
    <col min="15388" max="15626" width="9" style="6"/>
    <col min="15627" max="15627" width="28.375" style="6" customWidth="1"/>
    <col min="15628" max="15628" width="5.25" style="6" customWidth="1"/>
    <col min="15629" max="15629" width="5.375" style="6" customWidth="1"/>
    <col min="15630" max="15631" width="3.5" style="6" customWidth="1"/>
    <col min="15632" max="15632" width="1.5" style="6" customWidth="1"/>
    <col min="15633" max="15633" width="14.125" style="6" customWidth="1"/>
    <col min="15634" max="15634" width="1.5" style="6" customWidth="1"/>
    <col min="15635" max="15635" width="14.125" style="6" customWidth="1"/>
    <col min="15636" max="15636" width="1.5" style="6" customWidth="1"/>
    <col min="15637" max="15637" width="14.125" style="6" customWidth="1"/>
    <col min="15638" max="15638" width="1.5" style="6" customWidth="1"/>
    <col min="15639" max="15639" width="14.125" style="6" customWidth="1"/>
    <col min="15640" max="15640" width="2.75" style="6" customWidth="1"/>
    <col min="15641" max="15641" width="14.125" style="6" customWidth="1"/>
    <col min="15642" max="15642" width="1.5" style="6" customWidth="1"/>
    <col min="15643" max="15643" width="14.125" style="6" customWidth="1"/>
    <col min="15644" max="15882" width="9" style="6"/>
    <col min="15883" max="15883" width="28.375" style="6" customWidth="1"/>
    <col min="15884" max="15884" width="5.25" style="6" customWidth="1"/>
    <col min="15885" max="15885" width="5.375" style="6" customWidth="1"/>
    <col min="15886" max="15887" width="3.5" style="6" customWidth="1"/>
    <col min="15888" max="15888" width="1.5" style="6" customWidth="1"/>
    <col min="15889" max="15889" width="14.125" style="6" customWidth="1"/>
    <col min="15890" max="15890" width="1.5" style="6" customWidth="1"/>
    <col min="15891" max="15891" width="14.125" style="6" customWidth="1"/>
    <col min="15892" max="15892" width="1.5" style="6" customWidth="1"/>
    <col min="15893" max="15893" width="14.125" style="6" customWidth="1"/>
    <col min="15894" max="15894" width="1.5" style="6" customWidth="1"/>
    <col min="15895" max="15895" width="14.125" style="6" customWidth="1"/>
    <col min="15896" max="15896" width="2.75" style="6" customWidth="1"/>
    <col min="15897" max="15897" width="14.125" style="6" customWidth="1"/>
    <col min="15898" max="15898" width="1.5" style="6" customWidth="1"/>
    <col min="15899" max="15899" width="14.125" style="6" customWidth="1"/>
    <col min="15900" max="16138" width="9" style="6"/>
    <col min="16139" max="16139" width="28.375" style="6" customWidth="1"/>
    <col min="16140" max="16140" width="5.25" style="6" customWidth="1"/>
    <col min="16141" max="16141" width="5.375" style="6" customWidth="1"/>
    <col min="16142" max="16143" width="3.5" style="6" customWidth="1"/>
    <col min="16144" max="16144" width="1.5" style="6" customWidth="1"/>
    <col min="16145" max="16145" width="14.125" style="6" customWidth="1"/>
    <col min="16146" max="16146" width="1.5" style="6" customWidth="1"/>
    <col min="16147" max="16147" width="14.125" style="6" customWidth="1"/>
    <col min="16148" max="16148" width="1.5" style="6" customWidth="1"/>
    <col min="16149" max="16149" width="14.125" style="6" customWidth="1"/>
    <col min="16150" max="16150" width="1.5" style="6" customWidth="1"/>
    <col min="16151" max="16151" width="14.125" style="6" customWidth="1"/>
    <col min="16152" max="16152" width="2.75" style="6" customWidth="1"/>
    <col min="16153" max="16153" width="14.125" style="6" customWidth="1"/>
    <col min="16154" max="16154" width="1.5" style="6" customWidth="1"/>
    <col min="16155" max="16155" width="14.125" style="6" customWidth="1"/>
    <col min="16156" max="16384" width="9" style="6"/>
  </cols>
  <sheetData>
    <row r="1" spans="1:28" ht="12.75" customHeight="1" x14ac:dyDescent="0.2">
      <c r="A1" s="796"/>
      <c r="B1" s="797"/>
      <c r="C1" s="797"/>
      <c r="D1" s="797"/>
      <c r="E1" s="797"/>
      <c r="F1" s="797"/>
      <c r="G1" s="797"/>
      <c r="H1" s="797"/>
      <c r="I1" s="797"/>
      <c r="J1" s="797"/>
      <c r="K1" s="797"/>
      <c r="L1" s="797"/>
      <c r="M1" s="797"/>
      <c r="N1" s="797"/>
      <c r="O1" s="797"/>
      <c r="P1" s="797"/>
      <c r="Q1" s="797"/>
      <c r="R1" s="797"/>
      <c r="S1" s="797"/>
      <c r="T1" s="797"/>
      <c r="U1" s="797"/>
      <c r="V1" s="797"/>
      <c r="W1" s="797"/>
      <c r="X1" s="797"/>
      <c r="Y1" s="797"/>
      <c r="Z1" s="797"/>
      <c r="AA1" s="798"/>
    </row>
    <row r="2" spans="1:28" ht="27.75" customHeight="1" x14ac:dyDescent="0.2">
      <c r="A2" s="428"/>
      <c r="B2" s="429"/>
      <c r="C2" s="1398" t="s">
        <v>823</v>
      </c>
      <c r="D2" s="1399"/>
      <c r="E2" s="1399"/>
      <c r="F2" s="1399"/>
      <c r="G2" s="1399"/>
      <c r="H2" s="1399"/>
      <c r="I2" s="1399"/>
      <c r="J2" s="1399"/>
      <c r="K2" s="1399"/>
      <c r="L2" s="1399"/>
      <c r="M2" s="1399"/>
      <c r="N2" s="1399"/>
      <c r="O2" s="1399"/>
      <c r="P2" s="1399"/>
      <c r="Q2" s="1399"/>
      <c r="R2" s="1399"/>
      <c r="S2" s="1399"/>
      <c r="T2" s="1399"/>
      <c r="U2" s="1399"/>
      <c r="V2" s="1399"/>
      <c r="W2" s="1399"/>
      <c r="X2" s="1399"/>
      <c r="Y2" s="392"/>
      <c r="Z2" s="392"/>
      <c r="AA2" s="430"/>
    </row>
    <row r="3" spans="1:28" ht="27.75" customHeight="1" x14ac:dyDescent="0.2">
      <c r="A3" s="428"/>
      <c r="B3" s="429"/>
      <c r="C3" s="1398" t="s">
        <v>764</v>
      </c>
      <c r="D3" s="1399"/>
      <c r="E3" s="1399"/>
      <c r="F3" s="1399"/>
      <c r="G3" s="1399"/>
      <c r="H3" s="1399"/>
      <c r="I3" s="1399"/>
      <c r="J3" s="1399"/>
      <c r="K3" s="1399"/>
      <c r="L3" s="1399"/>
      <c r="M3" s="1399"/>
      <c r="N3" s="1399"/>
      <c r="O3" s="1399"/>
      <c r="P3" s="1399"/>
      <c r="Q3" s="1399"/>
      <c r="R3" s="1399"/>
      <c r="S3" s="1399"/>
      <c r="T3" s="1399"/>
      <c r="U3" s="1399"/>
      <c r="V3" s="1399"/>
      <c r="W3" s="1399"/>
      <c r="X3" s="1399"/>
      <c r="Y3" s="392"/>
      <c r="Z3" s="392"/>
      <c r="AA3" s="430"/>
    </row>
    <row r="4" spans="1:28" ht="27.75" customHeight="1" x14ac:dyDescent="0.2">
      <c r="A4" s="428"/>
      <c r="B4" s="429"/>
      <c r="C4" s="1398" t="s">
        <v>765</v>
      </c>
      <c r="D4" s="1399"/>
      <c r="E4" s="1399"/>
      <c r="F4" s="1399"/>
      <c r="G4" s="1399"/>
      <c r="H4" s="1399"/>
      <c r="I4" s="1399"/>
      <c r="J4" s="1399"/>
      <c r="K4" s="1399"/>
      <c r="L4" s="1399"/>
      <c r="M4" s="1399"/>
      <c r="N4" s="1399"/>
      <c r="O4" s="1399"/>
      <c r="P4" s="1399"/>
      <c r="Q4" s="1399"/>
      <c r="R4" s="1399"/>
      <c r="S4" s="1399"/>
      <c r="T4" s="1399"/>
      <c r="U4" s="1399"/>
      <c r="V4" s="1399"/>
      <c r="W4" s="1399"/>
      <c r="X4" s="1399"/>
      <c r="Y4" s="392"/>
      <c r="Z4" s="392"/>
      <c r="AA4" s="430"/>
    </row>
    <row r="5" spans="1:28" s="7" customFormat="1" ht="15.75" customHeight="1" x14ac:dyDescent="0.25">
      <c r="A5" s="431"/>
      <c r="B5" s="811"/>
      <c r="C5" s="1400" t="s">
        <v>824</v>
      </c>
      <c r="D5" s="1401"/>
      <c r="E5" s="1401"/>
      <c r="F5" s="1401"/>
      <c r="G5" s="1401"/>
      <c r="H5" s="1401"/>
      <c r="I5" s="1401"/>
      <c r="J5" s="1401"/>
      <c r="K5" s="1401"/>
      <c r="L5" s="1401"/>
      <c r="M5" s="1401"/>
      <c r="N5" s="1401"/>
      <c r="O5" s="1401"/>
      <c r="P5" s="1401"/>
      <c r="Q5" s="1401"/>
      <c r="R5" s="1401"/>
      <c r="S5" s="1401"/>
      <c r="T5" s="1401"/>
      <c r="U5" s="1401"/>
      <c r="V5" s="1401"/>
      <c r="W5" s="1401"/>
      <c r="X5" s="1401"/>
      <c r="Y5" s="811"/>
      <c r="Z5" s="811"/>
      <c r="AA5" s="432"/>
    </row>
    <row r="6" spans="1:28" ht="27.75" customHeight="1" thickBot="1" x14ac:dyDescent="0.3">
      <c r="A6" s="428"/>
      <c r="B6" s="812"/>
      <c r="C6" s="812"/>
      <c r="D6" s="812"/>
      <c r="E6" s="812"/>
      <c r="F6" s="812"/>
      <c r="G6" s="812"/>
      <c r="H6" s="812"/>
      <c r="I6" s="812"/>
      <c r="J6" s="812"/>
      <c r="K6" s="812"/>
      <c r="L6" s="812"/>
      <c r="M6" s="812"/>
      <c r="N6" s="812"/>
      <c r="O6" s="812"/>
      <c r="P6" s="812"/>
      <c r="Q6" s="812"/>
      <c r="R6" s="812"/>
      <c r="S6" s="812"/>
      <c r="T6" s="812"/>
      <c r="U6" s="812"/>
      <c r="V6" s="812"/>
      <c r="W6" s="812"/>
      <c r="X6" s="812"/>
      <c r="Y6" s="812"/>
      <c r="Z6" s="812"/>
      <c r="AA6" s="432"/>
    </row>
    <row r="7" spans="1:28" ht="15.75" customHeight="1" thickBot="1" x14ac:dyDescent="0.3">
      <c r="A7" s="428"/>
      <c r="B7" s="811"/>
      <c r="C7" s="815" t="s">
        <v>825</v>
      </c>
      <c r="D7" s="1402"/>
      <c r="E7" s="1403"/>
      <c r="F7" s="1403"/>
      <c r="G7" s="1403"/>
      <c r="H7" s="1403"/>
      <c r="I7" s="1403"/>
      <c r="J7" s="1403"/>
      <c r="K7" s="1403"/>
      <c r="L7" s="1404"/>
      <c r="M7" s="811"/>
      <c r="N7" s="811"/>
      <c r="O7" s="811"/>
      <c r="P7" s="1405" t="s">
        <v>221</v>
      </c>
      <c r="Q7" s="1405"/>
      <c r="R7" s="1405"/>
      <c r="S7" s="1405"/>
      <c r="T7" s="1405"/>
      <c r="U7" s="1405"/>
      <c r="V7" s="1405"/>
      <c r="W7" s="1402"/>
      <c r="X7" s="1403"/>
      <c r="Y7" s="1403"/>
      <c r="Z7" s="1404"/>
      <c r="AA7" s="433"/>
    </row>
    <row r="8" spans="1:28" ht="12" customHeight="1" thickBot="1" x14ac:dyDescent="0.25">
      <c r="A8" s="428"/>
      <c r="B8" s="813"/>
      <c r="C8" s="813"/>
      <c r="D8" s="813"/>
      <c r="E8" s="813"/>
      <c r="F8" s="813"/>
      <c r="G8" s="813"/>
      <c r="H8" s="813"/>
      <c r="I8" s="813"/>
      <c r="J8" s="813"/>
      <c r="K8" s="813"/>
      <c r="L8" s="813"/>
      <c r="M8" s="813"/>
      <c r="N8" s="813"/>
      <c r="O8" s="813"/>
      <c r="P8" s="813"/>
      <c r="Q8" s="813"/>
      <c r="R8" s="813"/>
      <c r="S8" s="813"/>
      <c r="T8" s="813"/>
      <c r="U8" s="813"/>
      <c r="V8" s="813"/>
      <c r="W8" s="813"/>
      <c r="X8" s="813"/>
      <c r="Y8" s="813"/>
      <c r="Z8" s="813"/>
      <c r="AA8" s="433"/>
    </row>
    <row r="9" spans="1:28" ht="15.75" customHeight="1" thickBot="1" x14ac:dyDescent="0.3">
      <c r="A9" s="428"/>
      <c r="B9" s="813"/>
      <c r="C9" s="810" t="s">
        <v>766</v>
      </c>
      <c r="D9" s="833" t="s">
        <v>830</v>
      </c>
      <c r="E9" s="832"/>
      <c r="F9" s="832"/>
      <c r="G9" s="813"/>
      <c r="H9" s="813"/>
      <c r="I9" s="813"/>
      <c r="J9" s="813"/>
      <c r="K9" s="813"/>
      <c r="L9" s="813"/>
      <c r="M9" s="813"/>
      <c r="N9" s="813"/>
      <c r="O9" s="813"/>
      <c r="P9" s="813"/>
      <c r="Q9" s="813"/>
      <c r="R9" s="1406" t="s">
        <v>828</v>
      </c>
      <c r="S9" s="1406"/>
      <c r="T9" s="1406"/>
      <c r="U9" s="1406"/>
      <c r="V9" s="1406"/>
      <c r="W9" s="1406"/>
      <c r="X9" s="915"/>
      <c r="Y9" s="813" t="s">
        <v>829</v>
      </c>
      <c r="Z9" s="915"/>
      <c r="AA9" s="433"/>
    </row>
    <row r="10" spans="1:28" ht="12.75" customHeight="1" thickBot="1" x14ac:dyDescent="0.25">
      <c r="A10" s="428"/>
      <c r="B10" s="814"/>
      <c r="C10" s="814"/>
      <c r="D10" s="814"/>
      <c r="E10" s="814"/>
      <c r="F10" s="814"/>
      <c r="G10" s="814"/>
      <c r="H10" s="814"/>
      <c r="I10" s="814"/>
      <c r="J10" s="814"/>
      <c r="K10" s="814"/>
      <c r="L10" s="814"/>
      <c r="M10" s="814"/>
      <c r="N10" s="814"/>
      <c r="O10" s="814"/>
      <c r="P10" s="814"/>
      <c r="Q10" s="814"/>
      <c r="R10" s="814"/>
      <c r="S10" s="814"/>
      <c r="T10" s="814"/>
      <c r="U10" s="814"/>
      <c r="V10" s="814"/>
      <c r="W10" s="814"/>
      <c r="X10" s="814"/>
      <c r="Y10" s="814"/>
      <c r="Z10" s="814"/>
      <c r="AA10" s="433"/>
    </row>
    <row r="11" spans="1:28" ht="20.25" customHeight="1" thickTop="1" thickBot="1" x14ac:dyDescent="0.25">
      <c r="A11" s="428"/>
      <c r="B11" s="507"/>
      <c r="C11" s="572"/>
      <c r="D11" s="581"/>
      <c r="E11" s="508"/>
      <c r="F11" s="531"/>
      <c r="G11" s="1420" t="s">
        <v>219</v>
      </c>
      <c r="H11" s="1421"/>
      <c r="I11" s="1299" t="s">
        <v>132</v>
      </c>
      <c r="J11" s="1243"/>
      <c r="K11" s="1243"/>
      <c r="L11" s="1243"/>
      <c r="M11" s="1243"/>
      <c r="N11" s="1243"/>
      <c r="O11" s="1243"/>
      <c r="P11" s="1243"/>
      <c r="Q11" s="1243"/>
      <c r="R11" s="1243"/>
      <c r="S11" s="1243"/>
      <c r="T11" s="1243"/>
      <c r="U11" s="1243"/>
      <c r="V11" s="1243"/>
      <c r="W11" s="1243"/>
      <c r="X11" s="1243"/>
      <c r="Y11" s="1243"/>
      <c r="Z11" s="1300"/>
      <c r="AA11" s="432"/>
    </row>
    <row r="12" spans="1:28" ht="29.25" customHeight="1" thickTop="1" x14ac:dyDescent="0.2">
      <c r="A12" s="428"/>
      <c r="B12" s="509"/>
      <c r="C12" s="1274"/>
      <c r="D12" s="1260"/>
      <c r="E12" s="840"/>
      <c r="F12" s="841"/>
      <c r="G12" s="1422"/>
      <c r="H12" s="1423"/>
      <c r="I12" s="1301" t="s">
        <v>65</v>
      </c>
      <c r="J12" s="1302"/>
      <c r="K12" s="1302"/>
      <c r="L12" s="1302"/>
      <c r="M12" s="1302"/>
      <c r="N12" s="1303"/>
      <c r="O12" s="1307" t="s">
        <v>8</v>
      </c>
      <c r="P12" s="1308"/>
      <c r="Q12" s="1308"/>
      <c r="R12" s="1308"/>
      <c r="S12" s="1308"/>
      <c r="T12" s="1309"/>
      <c r="U12" s="1313" t="s">
        <v>48</v>
      </c>
      <c r="V12" s="1314"/>
      <c r="W12" s="1314"/>
      <c r="X12" s="1314"/>
      <c r="Y12" s="1314"/>
      <c r="Z12" s="1315"/>
      <c r="AA12" s="1248"/>
      <c r="AB12" s="11"/>
    </row>
    <row r="13" spans="1:28" ht="29.25" customHeight="1" thickBot="1" x14ac:dyDescent="0.25">
      <c r="A13" s="428"/>
      <c r="B13" s="509"/>
      <c r="C13" s="1249" t="s">
        <v>50</v>
      </c>
      <c r="D13" s="1250"/>
      <c r="E13" s="441"/>
      <c r="F13" s="1419"/>
      <c r="G13" s="1422"/>
      <c r="H13" s="1423"/>
      <c r="I13" s="1304"/>
      <c r="J13" s="1305"/>
      <c r="K13" s="1305"/>
      <c r="L13" s="1305"/>
      <c r="M13" s="1305"/>
      <c r="N13" s="1306"/>
      <c r="O13" s="1310"/>
      <c r="P13" s="1311"/>
      <c r="Q13" s="1311"/>
      <c r="R13" s="1311"/>
      <c r="S13" s="1311"/>
      <c r="T13" s="1312"/>
      <c r="U13" s="1316"/>
      <c r="V13" s="1317"/>
      <c r="W13" s="1317"/>
      <c r="X13" s="1317"/>
      <c r="Y13" s="1317"/>
      <c r="Z13" s="1318"/>
      <c r="AA13" s="1248"/>
      <c r="AB13" s="11"/>
    </row>
    <row r="14" spans="1:28" ht="15.75" customHeight="1" thickTop="1" thickBot="1" x14ac:dyDescent="0.25">
      <c r="A14" s="428"/>
      <c r="B14" s="509"/>
      <c r="C14" s="1274" t="s">
        <v>106</v>
      </c>
      <c r="D14" s="1260"/>
      <c r="E14" s="405"/>
      <c r="F14" s="1419"/>
      <c r="G14" s="1422"/>
      <c r="H14" s="1423"/>
      <c r="I14" s="1267" t="s">
        <v>713</v>
      </c>
      <c r="J14" s="1267"/>
      <c r="K14" s="1267"/>
      <c r="L14" s="1267"/>
      <c r="M14" s="1267"/>
      <c r="N14" s="1267"/>
      <c r="O14" s="1267"/>
      <c r="P14" s="1267"/>
      <c r="Q14" s="1267"/>
      <c r="R14" s="1267"/>
      <c r="S14" s="1267"/>
      <c r="T14" s="1267"/>
      <c r="U14" s="1267"/>
      <c r="V14" s="1267"/>
      <c r="W14" s="1267"/>
      <c r="X14" s="1267"/>
      <c r="Y14" s="1267"/>
      <c r="Z14" s="1287"/>
      <c r="AA14" s="1248"/>
      <c r="AB14" s="11"/>
    </row>
    <row r="15" spans="1:28" ht="15.75" customHeight="1" thickTop="1" x14ac:dyDescent="0.25">
      <c r="A15" s="428"/>
      <c r="B15" s="509"/>
      <c r="C15" s="404"/>
      <c r="D15" s="533"/>
      <c r="E15" s="405"/>
      <c r="F15" s="529"/>
      <c r="G15" s="1422"/>
      <c r="H15" s="1423"/>
      <c r="I15" s="1288" t="s">
        <v>805</v>
      </c>
      <c r="J15" s="1289"/>
      <c r="K15" s="795"/>
      <c r="L15" s="402"/>
      <c r="M15" s="399"/>
      <c r="N15" s="862"/>
      <c r="O15" s="1288" t="s">
        <v>805</v>
      </c>
      <c r="P15" s="1289"/>
      <c r="Q15" s="793"/>
      <c r="R15" s="496"/>
      <c r="S15" s="527"/>
      <c r="T15" s="866"/>
      <c r="U15" s="1288" t="s">
        <v>805</v>
      </c>
      <c r="V15" s="1289"/>
      <c r="W15" s="795"/>
      <c r="X15" s="496"/>
      <c r="Y15" s="440"/>
      <c r="Z15" s="528"/>
      <c r="AA15" s="1248"/>
      <c r="AB15" s="11"/>
    </row>
    <row r="16" spans="1:28" ht="15.75" customHeight="1" x14ac:dyDescent="0.2">
      <c r="A16" s="428"/>
      <c r="B16" s="509"/>
      <c r="C16" s="404"/>
      <c r="D16" s="533"/>
      <c r="E16" s="405"/>
      <c r="F16" s="529"/>
      <c r="G16" s="1422"/>
      <c r="H16" s="1423"/>
      <c r="I16" s="1288" t="s">
        <v>806</v>
      </c>
      <c r="J16" s="1289"/>
      <c r="K16" s="795"/>
      <c r="L16" s="794" t="s">
        <v>808</v>
      </c>
      <c r="M16" s="795"/>
      <c r="N16" s="863" t="s">
        <v>810</v>
      </c>
      <c r="O16" s="1288" t="s">
        <v>806</v>
      </c>
      <c r="P16" s="1289"/>
      <c r="Q16" s="793"/>
      <c r="R16" s="794" t="s">
        <v>808</v>
      </c>
      <c r="S16" s="795"/>
      <c r="T16" s="863" t="s">
        <v>810</v>
      </c>
      <c r="U16" s="1288" t="s">
        <v>806</v>
      </c>
      <c r="V16" s="1289"/>
      <c r="W16" s="793"/>
      <c r="X16" s="794" t="s">
        <v>808</v>
      </c>
      <c r="Y16" s="795"/>
      <c r="Z16" s="510" t="s">
        <v>810</v>
      </c>
      <c r="AA16" s="1248"/>
      <c r="AB16" s="11"/>
    </row>
    <row r="17" spans="1:31" ht="15.75" customHeight="1" x14ac:dyDescent="0.2">
      <c r="A17" s="428"/>
      <c r="B17" s="509"/>
      <c r="C17" s="404"/>
      <c r="D17" s="533"/>
      <c r="E17" s="405"/>
      <c r="F17" s="529"/>
      <c r="G17" s="1422"/>
      <c r="H17" s="1423"/>
      <c r="I17" s="1288" t="s">
        <v>807</v>
      </c>
      <c r="J17" s="1289"/>
      <c r="K17" s="793"/>
      <c r="L17" s="794" t="s">
        <v>809</v>
      </c>
      <c r="M17" s="793"/>
      <c r="N17" s="863" t="s">
        <v>811</v>
      </c>
      <c r="O17" s="1288" t="s">
        <v>807</v>
      </c>
      <c r="P17" s="1289"/>
      <c r="Q17" s="793"/>
      <c r="R17" s="794" t="s">
        <v>809</v>
      </c>
      <c r="S17" s="793"/>
      <c r="T17" s="863" t="s">
        <v>811</v>
      </c>
      <c r="U17" s="1288" t="s">
        <v>807</v>
      </c>
      <c r="V17" s="1289"/>
      <c r="W17" s="793"/>
      <c r="X17" s="794" t="s">
        <v>809</v>
      </c>
      <c r="Y17" s="793"/>
      <c r="Z17" s="510" t="s">
        <v>811</v>
      </c>
      <c r="AA17" s="1248"/>
      <c r="AB17" s="11"/>
    </row>
    <row r="18" spans="1:31" ht="21" customHeight="1" thickBot="1" x14ac:dyDescent="0.25">
      <c r="A18" s="428"/>
      <c r="B18" s="524"/>
      <c r="C18" s="525"/>
      <c r="D18" s="534"/>
      <c r="E18" s="532"/>
      <c r="F18" s="530" t="s">
        <v>9</v>
      </c>
      <c r="G18" s="526"/>
      <c r="H18" s="530" t="s">
        <v>10</v>
      </c>
      <c r="I18" s="1290">
        <v>-3</v>
      </c>
      <c r="J18" s="1291"/>
      <c r="K18" s="520"/>
      <c r="L18" s="521">
        <v>-4</v>
      </c>
      <c r="M18" s="522"/>
      <c r="N18" s="864">
        <v>-5</v>
      </c>
      <c r="O18" s="1292">
        <v>-6</v>
      </c>
      <c r="P18" s="1293"/>
      <c r="Q18" s="520"/>
      <c r="R18" s="521">
        <v>-7</v>
      </c>
      <c r="S18" s="522"/>
      <c r="T18" s="864">
        <v>-8</v>
      </c>
      <c r="U18" s="1292">
        <v>-9</v>
      </c>
      <c r="V18" s="1293"/>
      <c r="W18" s="520"/>
      <c r="X18" s="521">
        <v>-10</v>
      </c>
      <c r="Y18" s="522"/>
      <c r="Z18" s="523">
        <v>-11</v>
      </c>
      <c r="AA18" s="1248"/>
      <c r="AB18" s="11"/>
      <c r="AD18" s="11"/>
    </row>
    <row r="19" spans="1:31" ht="21" customHeight="1" thickTop="1" thickBot="1" x14ac:dyDescent="0.3">
      <c r="A19" s="428"/>
      <c r="B19" s="507"/>
      <c r="C19" s="851" t="s">
        <v>887</v>
      </c>
      <c r="D19" s="842" t="str">
        <f>CONCATENATE(D9,X9+1,0,0,0)</f>
        <v>C1000</v>
      </c>
      <c r="E19" s="844">
        <v>1</v>
      </c>
      <c r="F19" s="843"/>
      <c r="G19" s="846">
        <v>2</v>
      </c>
      <c r="H19" s="845"/>
      <c r="I19" s="551">
        <v>3</v>
      </c>
      <c r="J19" s="553">
        <v>13</v>
      </c>
      <c r="K19" s="551">
        <v>4</v>
      </c>
      <c r="L19" s="553">
        <v>13</v>
      </c>
      <c r="M19" s="551">
        <v>5</v>
      </c>
      <c r="N19" s="865">
        <v>13</v>
      </c>
      <c r="O19" s="861">
        <v>6</v>
      </c>
      <c r="P19" s="553">
        <v>13</v>
      </c>
      <c r="Q19" s="552">
        <v>7</v>
      </c>
      <c r="R19" s="553">
        <v>13</v>
      </c>
      <c r="S19" s="552">
        <v>8</v>
      </c>
      <c r="T19" s="865">
        <v>13</v>
      </c>
      <c r="U19" s="861">
        <v>9</v>
      </c>
      <c r="V19" s="553">
        <v>13</v>
      </c>
      <c r="W19" s="552">
        <v>10</v>
      </c>
      <c r="X19" s="553">
        <v>13</v>
      </c>
      <c r="Y19" s="549">
        <v>11</v>
      </c>
      <c r="Z19" s="554">
        <v>13</v>
      </c>
      <c r="AA19" s="438"/>
      <c r="AB19" s="11"/>
      <c r="AC19" s="11"/>
      <c r="AD19" s="11"/>
      <c r="AE19" s="11"/>
    </row>
    <row r="20" spans="1:31" ht="14.25" customHeight="1" thickTop="1" x14ac:dyDescent="0.25">
      <c r="A20" s="428"/>
      <c r="B20" s="837"/>
      <c r="C20" s="852" t="s">
        <v>886</v>
      </c>
      <c r="D20" s="816"/>
      <c r="E20" s="817">
        <v>1</v>
      </c>
      <c r="F20" s="818"/>
      <c r="G20" s="819">
        <v>2</v>
      </c>
      <c r="H20" s="820"/>
      <c r="I20" s="828">
        <v>3</v>
      </c>
      <c r="J20" s="856"/>
      <c r="K20" s="828">
        <v>4</v>
      </c>
      <c r="L20" s="856"/>
      <c r="M20" s="828">
        <v>5</v>
      </c>
      <c r="N20" s="859"/>
      <c r="O20" s="829">
        <v>6</v>
      </c>
      <c r="P20" s="856"/>
      <c r="Q20" s="829">
        <v>7</v>
      </c>
      <c r="R20" s="856"/>
      <c r="S20" s="829">
        <v>8</v>
      </c>
      <c r="T20" s="859"/>
      <c r="U20" s="829">
        <v>9</v>
      </c>
      <c r="V20" s="856"/>
      <c r="W20" s="829">
        <v>10</v>
      </c>
      <c r="X20" s="856"/>
      <c r="Y20" s="847">
        <v>11</v>
      </c>
      <c r="Z20" s="830"/>
      <c r="AA20" s="438"/>
      <c r="AB20" s="11"/>
      <c r="AC20" s="11"/>
      <c r="AD20" s="11"/>
      <c r="AE20" s="11"/>
    </row>
    <row r="21" spans="1:31" ht="14.25" customHeight="1" x14ac:dyDescent="0.25">
      <c r="A21" s="428"/>
      <c r="B21" s="831"/>
      <c r="C21" s="853" t="s">
        <v>888</v>
      </c>
      <c r="D21" s="543" t="s">
        <v>47</v>
      </c>
      <c r="E21" s="838"/>
      <c r="F21" s="854">
        <f>SUM(F22:F45)</f>
        <v>0</v>
      </c>
      <c r="G21" s="839"/>
      <c r="H21" s="408" t="str">
        <f>RIGHT(SUM(J21+L21+N21+P21+R21+T21+V21+X21+Z21))</f>
        <v>0</v>
      </c>
      <c r="I21" s="502" t="s">
        <v>127</v>
      </c>
      <c r="J21" s="857">
        <f>SUM(J22:J45)</f>
        <v>0</v>
      </c>
      <c r="K21" s="502" t="s">
        <v>127</v>
      </c>
      <c r="L21" s="857">
        <f>SUM(L22:L45)</f>
        <v>0</v>
      </c>
      <c r="M21" s="502" t="s">
        <v>127</v>
      </c>
      <c r="N21" s="860">
        <f>SUM(N22:N45)</f>
        <v>0</v>
      </c>
      <c r="O21" s="502" t="s">
        <v>127</v>
      </c>
      <c r="P21" s="857">
        <f>SUM(P22:P45)</f>
        <v>0</v>
      </c>
      <c r="Q21" s="502" t="s">
        <v>127</v>
      </c>
      <c r="R21" s="857">
        <f>SUM(R22:R45)</f>
        <v>0</v>
      </c>
      <c r="S21" s="502" t="s">
        <v>127</v>
      </c>
      <c r="T21" s="860">
        <f>SUM(T22:T45)</f>
        <v>0</v>
      </c>
      <c r="U21" s="502" t="s">
        <v>127</v>
      </c>
      <c r="V21" s="857">
        <f>SUM(V22:V45)</f>
        <v>0</v>
      </c>
      <c r="W21" s="502" t="s">
        <v>127</v>
      </c>
      <c r="X21" s="857">
        <f>SUM(X22:X45)</f>
        <v>0</v>
      </c>
      <c r="Y21" s="850" t="s">
        <v>127</v>
      </c>
      <c r="Z21" s="855">
        <f>SUM(Z22:Z45)</f>
        <v>0</v>
      </c>
      <c r="AA21" s="438"/>
      <c r="AB21" s="11"/>
      <c r="AC21" s="11"/>
      <c r="AD21" s="11"/>
      <c r="AE21" s="11"/>
    </row>
    <row r="22" spans="1:31" ht="15.75" customHeight="1" x14ac:dyDescent="0.2">
      <c r="A22" s="428"/>
      <c r="B22" s="511"/>
      <c r="C22" s="450" t="s">
        <v>135</v>
      </c>
      <c r="D22" s="543" t="s">
        <v>15</v>
      </c>
      <c r="E22" s="535" t="s">
        <v>105</v>
      </c>
      <c r="F22" s="474"/>
      <c r="G22" s="539">
        <v>2</v>
      </c>
      <c r="H22" s="408" t="str">
        <f t="shared" ref="H22:H45" si="0">RIGHT(SUM(J22+L22+N22+P22+R22+T22+V22+X22+Z22))</f>
        <v>0</v>
      </c>
      <c r="I22" s="500">
        <v>3</v>
      </c>
      <c r="J22" s="1427"/>
      <c r="K22" s="500">
        <v>4</v>
      </c>
      <c r="L22" s="1427"/>
      <c r="M22" s="500">
        <v>5</v>
      </c>
      <c r="N22" s="1434"/>
      <c r="O22" s="505">
        <v>6</v>
      </c>
      <c r="P22" s="1437"/>
      <c r="Q22" s="500">
        <v>7</v>
      </c>
      <c r="R22" s="1427"/>
      <c r="S22" s="500">
        <v>8</v>
      </c>
      <c r="T22" s="1434"/>
      <c r="U22" s="500">
        <v>9</v>
      </c>
      <c r="V22" s="1427"/>
      <c r="W22" s="500">
        <v>10</v>
      </c>
      <c r="X22" s="1427"/>
      <c r="Y22" s="850">
        <v>11</v>
      </c>
      <c r="Z22" s="1442"/>
      <c r="AA22" s="438"/>
      <c r="AB22" s="11"/>
      <c r="AD22" s="11"/>
    </row>
    <row r="23" spans="1:31" ht="14.25" x14ac:dyDescent="0.2">
      <c r="A23" s="428"/>
      <c r="B23" s="511"/>
      <c r="C23" s="450" t="s">
        <v>136</v>
      </c>
      <c r="D23" s="544" t="s">
        <v>16</v>
      </c>
      <c r="E23" s="536" t="s">
        <v>105</v>
      </c>
      <c r="F23" s="475"/>
      <c r="G23" s="540">
        <v>2</v>
      </c>
      <c r="H23" s="408" t="str">
        <f t="shared" si="0"/>
        <v>0</v>
      </c>
      <c r="I23" s="501">
        <v>3</v>
      </c>
      <c r="J23" s="1428"/>
      <c r="K23" s="500">
        <v>4</v>
      </c>
      <c r="L23" s="1428"/>
      <c r="M23" s="500">
        <v>5</v>
      </c>
      <c r="N23" s="1435"/>
      <c r="O23" s="505">
        <v>6</v>
      </c>
      <c r="P23" s="1428"/>
      <c r="Q23" s="500">
        <v>7</v>
      </c>
      <c r="R23" s="1428"/>
      <c r="S23" s="500">
        <v>8</v>
      </c>
      <c r="T23" s="1435"/>
      <c r="U23" s="501">
        <v>9</v>
      </c>
      <c r="V23" s="1428"/>
      <c r="W23" s="501">
        <v>10</v>
      </c>
      <c r="X23" s="1428"/>
      <c r="Y23" s="848">
        <v>11</v>
      </c>
      <c r="Z23" s="1443"/>
      <c r="AA23" s="438"/>
      <c r="AB23" s="11"/>
      <c r="AC23" s="11"/>
    </row>
    <row r="24" spans="1:31" ht="14.25" x14ac:dyDescent="0.2">
      <c r="A24" s="428"/>
      <c r="B24" s="511"/>
      <c r="C24" s="450" t="s">
        <v>137</v>
      </c>
      <c r="D24" s="544" t="s">
        <v>17</v>
      </c>
      <c r="E24" s="536" t="s">
        <v>105</v>
      </c>
      <c r="F24" s="476"/>
      <c r="G24" s="540">
        <v>2</v>
      </c>
      <c r="H24" s="408" t="str">
        <f t="shared" si="0"/>
        <v>0</v>
      </c>
      <c r="I24" s="501">
        <v>3</v>
      </c>
      <c r="J24" s="1428"/>
      <c r="K24" s="500">
        <v>4</v>
      </c>
      <c r="L24" s="1428"/>
      <c r="M24" s="500">
        <v>5</v>
      </c>
      <c r="N24" s="1435"/>
      <c r="O24" s="505">
        <v>6</v>
      </c>
      <c r="P24" s="1428"/>
      <c r="Q24" s="500">
        <v>7</v>
      </c>
      <c r="R24" s="1428"/>
      <c r="S24" s="500">
        <v>8</v>
      </c>
      <c r="T24" s="1435"/>
      <c r="U24" s="501">
        <v>9</v>
      </c>
      <c r="V24" s="1428"/>
      <c r="W24" s="501">
        <v>10</v>
      </c>
      <c r="X24" s="1428"/>
      <c r="Y24" s="848">
        <v>11</v>
      </c>
      <c r="Z24" s="1443"/>
      <c r="AA24" s="438"/>
      <c r="AB24" s="11"/>
      <c r="AC24" s="11"/>
    </row>
    <row r="25" spans="1:31" ht="15" customHeight="1" x14ac:dyDescent="0.2">
      <c r="A25" s="428"/>
      <c r="B25" s="511"/>
      <c r="C25" s="450" t="s">
        <v>138</v>
      </c>
      <c r="D25" s="544" t="s">
        <v>18</v>
      </c>
      <c r="E25" s="536" t="s">
        <v>105</v>
      </c>
      <c r="F25" s="475"/>
      <c r="G25" s="540">
        <v>2</v>
      </c>
      <c r="H25" s="408" t="str">
        <f t="shared" si="0"/>
        <v>0</v>
      </c>
      <c r="I25" s="501">
        <v>3</v>
      </c>
      <c r="J25" s="1428"/>
      <c r="K25" s="500">
        <v>4</v>
      </c>
      <c r="L25" s="1428"/>
      <c r="M25" s="500">
        <v>5</v>
      </c>
      <c r="N25" s="1435"/>
      <c r="O25" s="505">
        <v>6</v>
      </c>
      <c r="P25" s="1428"/>
      <c r="Q25" s="500">
        <v>7</v>
      </c>
      <c r="R25" s="1428"/>
      <c r="S25" s="500">
        <v>8</v>
      </c>
      <c r="T25" s="1435"/>
      <c r="U25" s="501">
        <v>9</v>
      </c>
      <c r="V25" s="1428"/>
      <c r="W25" s="501">
        <v>10</v>
      </c>
      <c r="X25" s="1428"/>
      <c r="Y25" s="848">
        <v>11</v>
      </c>
      <c r="Z25" s="1443"/>
      <c r="AA25" s="438"/>
      <c r="AB25" s="11"/>
    </row>
    <row r="26" spans="1:31" ht="14.25" x14ac:dyDescent="0.2">
      <c r="A26" s="428"/>
      <c r="B26" s="511"/>
      <c r="C26" s="450" t="s">
        <v>139</v>
      </c>
      <c r="D26" s="544" t="s">
        <v>19</v>
      </c>
      <c r="E26" s="536" t="s">
        <v>105</v>
      </c>
      <c r="F26" s="476"/>
      <c r="G26" s="540">
        <v>2</v>
      </c>
      <c r="H26" s="408" t="str">
        <f t="shared" si="0"/>
        <v>0</v>
      </c>
      <c r="I26" s="501">
        <v>3</v>
      </c>
      <c r="J26" s="1428"/>
      <c r="K26" s="500">
        <v>4</v>
      </c>
      <c r="L26" s="1428"/>
      <c r="M26" s="500">
        <v>5</v>
      </c>
      <c r="N26" s="1435"/>
      <c r="O26" s="505">
        <v>6</v>
      </c>
      <c r="P26" s="1428"/>
      <c r="Q26" s="500">
        <v>7</v>
      </c>
      <c r="R26" s="1428"/>
      <c r="S26" s="500">
        <v>8</v>
      </c>
      <c r="T26" s="1435"/>
      <c r="U26" s="501">
        <v>9</v>
      </c>
      <c r="V26" s="1428"/>
      <c r="W26" s="501">
        <v>10</v>
      </c>
      <c r="X26" s="1428"/>
      <c r="Y26" s="848">
        <v>11</v>
      </c>
      <c r="Z26" s="1443"/>
      <c r="AA26" s="438"/>
      <c r="AB26" s="11"/>
    </row>
    <row r="27" spans="1:31" ht="14.25" x14ac:dyDescent="0.2">
      <c r="A27" s="428"/>
      <c r="B27" s="511"/>
      <c r="C27" s="450" t="s">
        <v>140</v>
      </c>
      <c r="D27" s="544" t="s">
        <v>20</v>
      </c>
      <c r="E27" s="537" t="s">
        <v>105</v>
      </c>
      <c r="F27" s="475"/>
      <c r="G27" s="541">
        <v>2</v>
      </c>
      <c r="H27" s="408" t="str">
        <f t="shared" si="0"/>
        <v>0</v>
      </c>
      <c r="I27" s="502">
        <v>3</v>
      </c>
      <c r="J27" s="1430"/>
      <c r="K27" s="500">
        <v>4</v>
      </c>
      <c r="L27" s="1430"/>
      <c r="M27" s="500">
        <v>5</v>
      </c>
      <c r="N27" s="1434"/>
      <c r="O27" s="505">
        <v>6</v>
      </c>
      <c r="P27" s="1427"/>
      <c r="Q27" s="500">
        <v>7</v>
      </c>
      <c r="R27" s="1427"/>
      <c r="S27" s="500">
        <v>8</v>
      </c>
      <c r="T27" s="1434"/>
      <c r="U27" s="501">
        <v>9</v>
      </c>
      <c r="V27" s="1427"/>
      <c r="W27" s="501">
        <v>10</v>
      </c>
      <c r="X27" s="1427"/>
      <c r="Y27" s="848">
        <v>11</v>
      </c>
      <c r="Z27" s="1442"/>
      <c r="AA27" s="438"/>
      <c r="AB27" s="11"/>
    </row>
    <row r="28" spans="1:31" ht="14.25" x14ac:dyDescent="0.2">
      <c r="A28" s="428"/>
      <c r="B28" s="511"/>
      <c r="C28" s="450" t="s">
        <v>141</v>
      </c>
      <c r="D28" s="544" t="s">
        <v>21</v>
      </c>
      <c r="E28" s="537" t="s">
        <v>105</v>
      </c>
      <c r="F28" s="474"/>
      <c r="G28" s="541">
        <v>2</v>
      </c>
      <c r="H28" s="408" t="str">
        <f t="shared" si="0"/>
        <v>0</v>
      </c>
      <c r="I28" s="503">
        <v>3</v>
      </c>
      <c r="J28" s="1431"/>
      <c r="K28" s="500">
        <v>4</v>
      </c>
      <c r="L28" s="1431"/>
      <c r="M28" s="500">
        <v>5</v>
      </c>
      <c r="N28" s="1435"/>
      <c r="O28" s="505">
        <v>6</v>
      </c>
      <c r="P28" s="1428"/>
      <c r="Q28" s="500">
        <v>7</v>
      </c>
      <c r="R28" s="1428"/>
      <c r="S28" s="500">
        <v>8</v>
      </c>
      <c r="T28" s="1435"/>
      <c r="U28" s="501">
        <v>9</v>
      </c>
      <c r="V28" s="1428"/>
      <c r="W28" s="501">
        <v>10</v>
      </c>
      <c r="X28" s="1428"/>
      <c r="Y28" s="848">
        <v>11</v>
      </c>
      <c r="Z28" s="1443"/>
      <c r="AA28" s="438"/>
      <c r="AB28" s="11"/>
    </row>
    <row r="29" spans="1:31" ht="14.25" x14ac:dyDescent="0.2">
      <c r="A29" s="428"/>
      <c r="B29" s="511"/>
      <c r="C29" s="450" t="s">
        <v>142</v>
      </c>
      <c r="D29" s="544" t="s">
        <v>22</v>
      </c>
      <c r="E29" s="537" t="s">
        <v>105</v>
      </c>
      <c r="F29" s="475"/>
      <c r="G29" s="541">
        <v>2</v>
      </c>
      <c r="H29" s="408" t="str">
        <f t="shared" si="0"/>
        <v>0</v>
      </c>
      <c r="I29" s="503">
        <v>3</v>
      </c>
      <c r="J29" s="1431"/>
      <c r="K29" s="500">
        <v>4</v>
      </c>
      <c r="L29" s="1431"/>
      <c r="M29" s="500">
        <v>5</v>
      </c>
      <c r="N29" s="1435"/>
      <c r="O29" s="505">
        <v>6</v>
      </c>
      <c r="P29" s="1428"/>
      <c r="Q29" s="500">
        <v>7</v>
      </c>
      <c r="R29" s="1428"/>
      <c r="S29" s="500">
        <v>8</v>
      </c>
      <c r="T29" s="1435"/>
      <c r="U29" s="501">
        <v>9</v>
      </c>
      <c r="V29" s="1428"/>
      <c r="W29" s="501">
        <v>10</v>
      </c>
      <c r="X29" s="1428"/>
      <c r="Y29" s="848">
        <v>11</v>
      </c>
      <c r="Z29" s="1443"/>
      <c r="AA29" s="438"/>
      <c r="AB29" s="11"/>
    </row>
    <row r="30" spans="1:31" ht="14.25" x14ac:dyDescent="0.2">
      <c r="A30" s="428"/>
      <c r="B30" s="511"/>
      <c r="C30" s="450" t="s">
        <v>91</v>
      </c>
      <c r="D30" s="544" t="s">
        <v>23</v>
      </c>
      <c r="E30" s="535" t="s">
        <v>105</v>
      </c>
      <c r="F30" s="477"/>
      <c r="G30" s="541">
        <v>2</v>
      </c>
      <c r="H30" s="408" t="str">
        <f t="shared" si="0"/>
        <v>0</v>
      </c>
      <c r="I30" s="503">
        <v>3</v>
      </c>
      <c r="J30" s="1431"/>
      <c r="K30" s="500">
        <v>4</v>
      </c>
      <c r="L30" s="1431"/>
      <c r="M30" s="500">
        <v>5</v>
      </c>
      <c r="N30" s="1435"/>
      <c r="O30" s="505">
        <v>6</v>
      </c>
      <c r="P30" s="1428"/>
      <c r="Q30" s="500">
        <v>7</v>
      </c>
      <c r="R30" s="1428"/>
      <c r="S30" s="500">
        <v>8</v>
      </c>
      <c r="T30" s="1435"/>
      <c r="U30" s="501">
        <v>9</v>
      </c>
      <c r="V30" s="1428"/>
      <c r="W30" s="501">
        <v>10</v>
      </c>
      <c r="X30" s="1428"/>
      <c r="Y30" s="848">
        <v>11</v>
      </c>
      <c r="Z30" s="1443"/>
      <c r="AA30" s="438"/>
      <c r="AB30" s="11"/>
    </row>
    <row r="31" spans="1:31" ht="14.25" x14ac:dyDescent="0.2">
      <c r="A31" s="428"/>
      <c r="B31" s="511"/>
      <c r="C31" s="450" t="s">
        <v>92</v>
      </c>
      <c r="D31" s="544" t="s">
        <v>24</v>
      </c>
      <c r="E31" s="536" t="s">
        <v>105</v>
      </c>
      <c r="F31" s="476"/>
      <c r="G31" s="541">
        <v>2</v>
      </c>
      <c r="H31" s="408" t="str">
        <f t="shared" si="0"/>
        <v>0</v>
      </c>
      <c r="I31" s="503">
        <v>3</v>
      </c>
      <c r="J31" s="1431"/>
      <c r="K31" s="500">
        <v>4</v>
      </c>
      <c r="L31" s="1431"/>
      <c r="M31" s="500">
        <v>5</v>
      </c>
      <c r="N31" s="1435"/>
      <c r="O31" s="505">
        <v>6</v>
      </c>
      <c r="P31" s="1428"/>
      <c r="Q31" s="500">
        <v>7</v>
      </c>
      <c r="R31" s="1428"/>
      <c r="S31" s="500">
        <v>8</v>
      </c>
      <c r="T31" s="1435"/>
      <c r="U31" s="501">
        <v>9</v>
      </c>
      <c r="V31" s="1428"/>
      <c r="W31" s="501">
        <v>10</v>
      </c>
      <c r="X31" s="1428"/>
      <c r="Y31" s="848">
        <v>11</v>
      </c>
      <c r="Z31" s="1443"/>
      <c r="AA31" s="438"/>
      <c r="AB31" s="11"/>
    </row>
    <row r="32" spans="1:31" ht="14.25" x14ac:dyDescent="0.2">
      <c r="A32" s="428"/>
      <c r="B32" s="511"/>
      <c r="C32" s="450" t="s">
        <v>93</v>
      </c>
      <c r="D32" s="544" t="s">
        <v>25</v>
      </c>
      <c r="E32" s="536" t="s">
        <v>105</v>
      </c>
      <c r="F32" s="476"/>
      <c r="G32" s="541">
        <v>2</v>
      </c>
      <c r="H32" s="408" t="str">
        <f t="shared" si="0"/>
        <v>0</v>
      </c>
      <c r="I32" s="503">
        <v>3</v>
      </c>
      <c r="J32" s="1431"/>
      <c r="K32" s="500">
        <v>4</v>
      </c>
      <c r="L32" s="1431"/>
      <c r="M32" s="500">
        <v>5</v>
      </c>
      <c r="N32" s="1435"/>
      <c r="O32" s="505">
        <v>6</v>
      </c>
      <c r="P32" s="1428"/>
      <c r="Q32" s="500">
        <v>7</v>
      </c>
      <c r="R32" s="1428"/>
      <c r="S32" s="500">
        <v>8</v>
      </c>
      <c r="T32" s="1435"/>
      <c r="U32" s="501">
        <v>9</v>
      </c>
      <c r="V32" s="1428"/>
      <c r="W32" s="501">
        <v>10</v>
      </c>
      <c r="X32" s="1428"/>
      <c r="Y32" s="848">
        <v>11</v>
      </c>
      <c r="Z32" s="1443"/>
      <c r="AA32" s="438"/>
      <c r="AB32" s="11"/>
    </row>
    <row r="33" spans="1:31" ht="14.25" x14ac:dyDescent="0.2">
      <c r="A33" s="428"/>
      <c r="B33" s="511"/>
      <c r="C33" s="450" t="s">
        <v>94</v>
      </c>
      <c r="D33" s="544" t="s">
        <v>26</v>
      </c>
      <c r="E33" s="536" t="s">
        <v>105</v>
      </c>
      <c r="F33" s="476"/>
      <c r="G33" s="541">
        <v>2</v>
      </c>
      <c r="H33" s="408" t="str">
        <f t="shared" si="0"/>
        <v>0</v>
      </c>
      <c r="I33" s="503">
        <v>3</v>
      </c>
      <c r="J33" s="1431"/>
      <c r="K33" s="500">
        <v>4</v>
      </c>
      <c r="L33" s="1431"/>
      <c r="M33" s="500">
        <v>5</v>
      </c>
      <c r="N33" s="1435"/>
      <c r="O33" s="505">
        <v>6</v>
      </c>
      <c r="P33" s="1428"/>
      <c r="Q33" s="500">
        <v>7</v>
      </c>
      <c r="R33" s="1428"/>
      <c r="S33" s="500">
        <v>8</v>
      </c>
      <c r="T33" s="1435"/>
      <c r="U33" s="501">
        <v>9</v>
      </c>
      <c r="V33" s="1428"/>
      <c r="W33" s="501">
        <v>10</v>
      </c>
      <c r="X33" s="1428"/>
      <c r="Y33" s="848">
        <v>11</v>
      </c>
      <c r="Z33" s="1443"/>
      <c r="AA33" s="438"/>
      <c r="AB33" s="11"/>
    </row>
    <row r="34" spans="1:31" ht="14.25" x14ac:dyDescent="0.2">
      <c r="A34" s="428"/>
      <c r="B34" s="511"/>
      <c r="C34" s="450" t="s">
        <v>95</v>
      </c>
      <c r="D34" s="544" t="s">
        <v>27</v>
      </c>
      <c r="E34" s="537" t="s">
        <v>105</v>
      </c>
      <c r="F34" s="475"/>
      <c r="G34" s="541">
        <v>2</v>
      </c>
      <c r="H34" s="408" t="str">
        <f t="shared" si="0"/>
        <v>0</v>
      </c>
      <c r="I34" s="503">
        <v>3</v>
      </c>
      <c r="J34" s="1431"/>
      <c r="K34" s="500">
        <v>4</v>
      </c>
      <c r="L34" s="1431"/>
      <c r="M34" s="500">
        <v>5</v>
      </c>
      <c r="N34" s="1435"/>
      <c r="O34" s="505">
        <v>6</v>
      </c>
      <c r="P34" s="1428"/>
      <c r="Q34" s="500">
        <v>7</v>
      </c>
      <c r="R34" s="1428"/>
      <c r="S34" s="500">
        <v>8</v>
      </c>
      <c r="T34" s="1435"/>
      <c r="U34" s="501">
        <v>9</v>
      </c>
      <c r="V34" s="1428"/>
      <c r="W34" s="501">
        <v>10</v>
      </c>
      <c r="X34" s="1428"/>
      <c r="Y34" s="848">
        <v>11</v>
      </c>
      <c r="Z34" s="1443"/>
      <c r="AA34" s="438"/>
      <c r="AB34" s="11"/>
      <c r="AC34" s="11"/>
      <c r="AD34" s="11"/>
      <c r="AE34" s="11"/>
    </row>
    <row r="35" spans="1:31" ht="14.25" x14ac:dyDescent="0.2">
      <c r="A35" s="428"/>
      <c r="B35" s="511"/>
      <c r="C35" s="450" t="s">
        <v>96</v>
      </c>
      <c r="D35" s="544" t="s">
        <v>28</v>
      </c>
      <c r="E35" s="537" t="s">
        <v>105</v>
      </c>
      <c r="F35" s="475"/>
      <c r="G35" s="541">
        <v>2</v>
      </c>
      <c r="H35" s="408" t="str">
        <f t="shared" si="0"/>
        <v>0</v>
      </c>
      <c r="I35" s="503">
        <v>3</v>
      </c>
      <c r="J35" s="1430"/>
      <c r="K35" s="500">
        <v>4</v>
      </c>
      <c r="L35" s="1430"/>
      <c r="M35" s="500">
        <v>5</v>
      </c>
      <c r="N35" s="1434"/>
      <c r="O35" s="505">
        <v>6</v>
      </c>
      <c r="P35" s="1427"/>
      <c r="Q35" s="500">
        <v>7</v>
      </c>
      <c r="R35" s="1427"/>
      <c r="S35" s="500">
        <v>8</v>
      </c>
      <c r="T35" s="1434"/>
      <c r="U35" s="501">
        <v>9</v>
      </c>
      <c r="V35" s="1427"/>
      <c r="W35" s="501">
        <v>10</v>
      </c>
      <c r="X35" s="1427"/>
      <c r="Y35" s="848">
        <v>11</v>
      </c>
      <c r="Z35" s="1442"/>
      <c r="AA35" s="438"/>
      <c r="AB35" s="11"/>
      <c r="AC35" s="11"/>
      <c r="AD35" s="11"/>
      <c r="AE35" s="11"/>
    </row>
    <row r="36" spans="1:31" ht="14.25" x14ac:dyDescent="0.2">
      <c r="A36" s="428"/>
      <c r="B36" s="511"/>
      <c r="C36" s="450" t="s">
        <v>97</v>
      </c>
      <c r="D36" s="544" t="s">
        <v>29</v>
      </c>
      <c r="E36" s="535" t="s">
        <v>105</v>
      </c>
      <c r="F36" s="477"/>
      <c r="G36" s="541">
        <v>2</v>
      </c>
      <c r="H36" s="408" t="str">
        <f t="shared" si="0"/>
        <v>0</v>
      </c>
      <c r="I36" s="503">
        <v>3</v>
      </c>
      <c r="J36" s="1431"/>
      <c r="K36" s="500">
        <v>4</v>
      </c>
      <c r="L36" s="1431"/>
      <c r="M36" s="500">
        <v>5</v>
      </c>
      <c r="N36" s="1435"/>
      <c r="O36" s="505">
        <v>6</v>
      </c>
      <c r="P36" s="1428"/>
      <c r="Q36" s="500">
        <v>7</v>
      </c>
      <c r="R36" s="1428"/>
      <c r="S36" s="500">
        <v>8</v>
      </c>
      <c r="T36" s="1435"/>
      <c r="U36" s="501">
        <v>9</v>
      </c>
      <c r="V36" s="1428"/>
      <c r="W36" s="501">
        <v>10</v>
      </c>
      <c r="X36" s="1428"/>
      <c r="Y36" s="848">
        <v>11</v>
      </c>
      <c r="Z36" s="1443"/>
      <c r="AA36" s="438"/>
      <c r="AB36" s="11"/>
      <c r="AC36" s="11"/>
      <c r="AD36" s="11"/>
      <c r="AE36" s="11"/>
    </row>
    <row r="37" spans="1:31" ht="14.25" x14ac:dyDescent="0.2">
      <c r="A37" s="428"/>
      <c r="B37" s="511"/>
      <c r="C37" s="450" t="s">
        <v>98</v>
      </c>
      <c r="D37" s="544" t="s">
        <v>30</v>
      </c>
      <c r="E37" s="536" t="s">
        <v>105</v>
      </c>
      <c r="F37" s="476"/>
      <c r="G37" s="541">
        <v>2</v>
      </c>
      <c r="H37" s="408" t="str">
        <f t="shared" si="0"/>
        <v>0</v>
      </c>
      <c r="I37" s="503">
        <v>3</v>
      </c>
      <c r="J37" s="1431"/>
      <c r="K37" s="500">
        <v>4</v>
      </c>
      <c r="L37" s="1431"/>
      <c r="M37" s="500">
        <v>5</v>
      </c>
      <c r="N37" s="1435"/>
      <c r="O37" s="505">
        <v>6</v>
      </c>
      <c r="P37" s="1428"/>
      <c r="Q37" s="500">
        <v>7</v>
      </c>
      <c r="R37" s="1428"/>
      <c r="S37" s="500">
        <v>8</v>
      </c>
      <c r="T37" s="1435"/>
      <c r="U37" s="501">
        <v>9</v>
      </c>
      <c r="V37" s="1428"/>
      <c r="W37" s="501">
        <v>10</v>
      </c>
      <c r="X37" s="1428"/>
      <c r="Y37" s="848">
        <v>11</v>
      </c>
      <c r="Z37" s="1443"/>
      <c r="AA37" s="438"/>
      <c r="AB37" s="11"/>
      <c r="AC37" s="11"/>
      <c r="AD37" s="11"/>
      <c r="AE37" s="11"/>
    </row>
    <row r="38" spans="1:31" ht="14.25" x14ac:dyDescent="0.2">
      <c r="A38" s="428"/>
      <c r="B38" s="511"/>
      <c r="C38" s="450" t="s">
        <v>143</v>
      </c>
      <c r="D38" s="544" t="s">
        <v>31</v>
      </c>
      <c r="E38" s="537" t="s">
        <v>105</v>
      </c>
      <c r="F38" s="475"/>
      <c r="G38" s="541">
        <v>2</v>
      </c>
      <c r="H38" s="408" t="str">
        <f t="shared" si="0"/>
        <v>0</v>
      </c>
      <c r="I38" s="503">
        <v>3</v>
      </c>
      <c r="J38" s="1431"/>
      <c r="K38" s="500">
        <v>4</v>
      </c>
      <c r="L38" s="1431"/>
      <c r="M38" s="500">
        <v>5</v>
      </c>
      <c r="N38" s="1435"/>
      <c r="O38" s="505">
        <v>6</v>
      </c>
      <c r="P38" s="1428"/>
      <c r="Q38" s="500">
        <v>7</v>
      </c>
      <c r="R38" s="1428"/>
      <c r="S38" s="500">
        <v>8</v>
      </c>
      <c r="T38" s="1435"/>
      <c r="U38" s="501">
        <v>9</v>
      </c>
      <c r="V38" s="1428"/>
      <c r="W38" s="501">
        <v>10</v>
      </c>
      <c r="X38" s="1428"/>
      <c r="Y38" s="848">
        <v>11</v>
      </c>
      <c r="Z38" s="1443"/>
      <c r="AA38" s="438"/>
      <c r="AB38" s="11"/>
      <c r="AC38" s="11"/>
      <c r="AD38" s="11"/>
      <c r="AE38" s="11"/>
    </row>
    <row r="39" spans="1:31" ht="14.25" x14ac:dyDescent="0.2">
      <c r="A39" s="428"/>
      <c r="B39" s="511"/>
      <c r="C39" s="450" t="s">
        <v>100</v>
      </c>
      <c r="D39" s="544" t="s">
        <v>32</v>
      </c>
      <c r="E39" s="535" t="s">
        <v>105</v>
      </c>
      <c r="F39" s="474"/>
      <c r="G39" s="541">
        <v>2</v>
      </c>
      <c r="H39" s="408" t="str">
        <f t="shared" si="0"/>
        <v>0</v>
      </c>
      <c r="I39" s="503">
        <v>3</v>
      </c>
      <c r="J39" s="1431"/>
      <c r="K39" s="500">
        <v>4</v>
      </c>
      <c r="L39" s="1431"/>
      <c r="M39" s="500">
        <v>5</v>
      </c>
      <c r="N39" s="1435"/>
      <c r="O39" s="505">
        <v>6</v>
      </c>
      <c r="P39" s="1428"/>
      <c r="Q39" s="500">
        <v>7</v>
      </c>
      <c r="R39" s="1428"/>
      <c r="S39" s="500">
        <v>8</v>
      </c>
      <c r="T39" s="1435"/>
      <c r="U39" s="501">
        <v>9</v>
      </c>
      <c r="V39" s="1428"/>
      <c r="W39" s="501">
        <v>10</v>
      </c>
      <c r="X39" s="1428"/>
      <c r="Y39" s="848">
        <v>11</v>
      </c>
      <c r="Z39" s="1443"/>
      <c r="AA39" s="438"/>
      <c r="AB39" s="11"/>
      <c r="AC39" s="11"/>
      <c r="AD39" s="11"/>
      <c r="AE39" s="11"/>
    </row>
    <row r="40" spans="1:31" ht="14.25" x14ac:dyDescent="0.2">
      <c r="A40" s="428"/>
      <c r="B40" s="511"/>
      <c r="C40" s="450" t="s">
        <v>101</v>
      </c>
      <c r="D40" s="544" t="s">
        <v>33</v>
      </c>
      <c r="E40" s="537" t="s">
        <v>105</v>
      </c>
      <c r="F40" s="475"/>
      <c r="G40" s="541">
        <v>2</v>
      </c>
      <c r="H40" s="408" t="str">
        <f t="shared" si="0"/>
        <v>0</v>
      </c>
      <c r="I40" s="503">
        <v>3</v>
      </c>
      <c r="J40" s="1431"/>
      <c r="K40" s="500">
        <v>4</v>
      </c>
      <c r="L40" s="1431"/>
      <c r="M40" s="500">
        <v>5</v>
      </c>
      <c r="N40" s="1435"/>
      <c r="O40" s="505">
        <v>6</v>
      </c>
      <c r="P40" s="1428"/>
      <c r="Q40" s="500">
        <v>7</v>
      </c>
      <c r="R40" s="1428"/>
      <c r="S40" s="500">
        <v>8</v>
      </c>
      <c r="T40" s="1435"/>
      <c r="U40" s="501">
        <v>9</v>
      </c>
      <c r="V40" s="1428"/>
      <c r="W40" s="501">
        <v>10</v>
      </c>
      <c r="X40" s="1428"/>
      <c r="Y40" s="848">
        <v>11</v>
      </c>
      <c r="Z40" s="1443"/>
      <c r="AA40" s="438"/>
      <c r="AB40" s="11"/>
      <c r="AC40" s="11"/>
      <c r="AD40" s="11"/>
      <c r="AE40" s="11"/>
    </row>
    <row r="41" spans="1:31" ht="14.25" x14ac:dyDescent="0.2">
      <c r="A41" s="428"/>
      <c r="B41" s="511"/>
      <c r="C41" s="450" t="s">
        <v>102</v>
      </c>
      <c r="D41" s="544" t="s">
        <v>34</v>
      </c>
      <c r="E41" s="535" t="s">
        <v>105</v>
      </c>
      <c r="F41" s="477"/>
      <c r="G41" s="541">
        <v>2</v>
      </c>
      <c r="H41" s="408" t="str">
        <f t="shared" si="0"/>
        <v>0</v>
      </c>
      <c r="I41" s="503">
        <v>3</v>
      </c>
      <c r="J41" s="1431"/>
      <c r="K41" s="500">
        <v>4</v>
      </c>
      <c r="L41" s="1431"/>
      <c r="M41" s="500">
        <v>5</v>
      </c>
      <c r="N41" s="1435"/>
      <c r="O41" s="505">
        <v>6</v>
      </c>
      <c r="P41" s="1428"/>
      <c r="Q41" s="500">
        <v>7</v>
      </c>
      <c r="R41" s="1428"/>
      <c r="S41" s="500">
        <v>8</v>
      </c>
      <c r="T41" s="1435"/>
      <c r="U41" s="501">
        <v>9</v>
      </c>
      <c r="V41" s="1428"/>
      <c r="W41" s="501">
        <v>10</v>
      </c>
      <c r="X41" s="1428"/>
      <c r="Y41" s="848">
        <v>11</v>
      </c>
      <c r="Z41" s="1443"/>
      <c r="AA41" s="438"/>
      <c r="AB41" s="11"/>
      <c r="AC41" s="11"/>
      <c r="AD41" s="11"/>
      <c r="AE41" s="11"/>
    </row>
    <row r="42" spans="1:31" ht="14.25" x14ac:dyDescent="0.2">
      <c r="A42" s="428"/>
      <c r="B42" s="511"/>
      <c r="C42" s="450" t="s">
        <v>103</v>
      </c>
      <c r="D42" s="544" t="s">
        <v>35</v>
      </c>
      <c r="E42" s="537" t="s">
        <v>105</v>
      </c>
      <c r="F42" s="475"/>
      <c r="G42" s="541">
        <v>2</v>
      </c>
      <c r="H42" s="408" t="str">
        <f t="shared" si="0"/>
        <v>0</v>
      </c>
      <c r="I42" s="503">
        <v>3</v>
      </c>
      <c r="J42" s="1430"/>
      <c r="K42" s="500">
        <v>4</v>
      </c>
      <c r="L42" s="1430"/>
      <c r="M42" s="500">
        <v>5</v>
      </c>
      <c r="N42" s="1434"/>
      <c r="O42" s="505">
        <v>6</v>
      </c>
      <c r="P42" s="1427"/>
      <c r="Q42" s="500">
        <v>7</v>
      </c>
      <c r="R42" s="1427"/>
      <c r="S42" s="500">
        <v>8</v>
      </c>
      <c r="T42" s="1434"/>
      <c r="U42" s="501">
        <v>9</v>
      </c>
      <c r="V42" s="1427"/>
      <c r="W42" s="501">
        <v>10</v>
      </c>
      <c r="X42" s="1427"/>
      <c r="Y42" s="848">
        <v>11</v>
      </c>
      <c r="Z42" s="1442"/>
      <c r="AA42" s="438"/>
      <c r="AB42" s="11"/>
      <c r="AC42" s="11"/>
      <c r="AD42" s="11"/>
      <c r="AE42" s="11"/>
    </row>
    <row r="43" spans="1:31" ht="14.25" x14ac:dyDescent="0.2">
      <c r="A43" s="428"/>
      <c r="B43" s="511"/>
      <c r="C43" s="450" t="s">
        <v>37</v>
      </c>
      <c r="D43" s="544" t="s">
        <v>36</v>
      </c>
      <c r="E43" s="537" t="s">
        <v>105</v>
      </c>
      <c r="F43" s="475"/>
      <c r="G43" s="541">
        <v>2</v>
      </c>
      <c r="H43" s="408" t="str">
        <f t="shared" si="0"/>
        <v>0</v>
      </c>
      <c r="I43" s="503">
        <v>3</v>
      </c>
      <c r="J43" s="1431"/>
      <c r="K43" s="500">
        <v>4</v>
      </c>
      <c r="L43" s="1431"/>
      <c r="M43" s="500">
        <v>5</v>
      </c>
      <c r="N43" s="1435"/>
      <c r="O43" s="505">
        <v>6</v>
      </c>
      <c r="P43" s="1427"/>
      <c r="Q43" s="500">
        <v>7</v>
      </c>
      <c r="R43" s="1427"/>
      <c r="S43" s="500">
        <v>8</v>
      </c>
      <c r="T43" s="1435"/>
      <c r="U43" s="501">
        <v>9</v>
      </c>
      <c r="V43" s="1428"/>
      <c r="W43" s="501">
        <v>10</v>
      </c>
      <c r="X43" s="1428"/>
      <c r="Y43" s="848">
        <v>11</v>
      </c>
      <c r="Z43" s="1443"/>
      <c r="AA43" s="438"/>
      <c r="AB43" s="11"/>
      <c r="AC43" s="11"/>
      <c r="AD43" s="11"/>
      <c r="AE43" s="11"/>
    </row>
    <row r="44" spans="1:31" ht="14.25" x14ac:dyDescent="0.2">
      <c r="A44" s="428"/>
      <c r="B44" s="511"/>
      <c r="C44" s="450" t="s">
        <v>39</v>
      </c>
      <c r="D44" s="544" t="s">
        <v>38</v>
      </c>
      <c r="E44" s="535" t="s">
        <v>105</v>
      </c>
      <c r="F44" s="474"/>
      <c r="G44" s="541">
        <v>2</v>
      </c>
      <c r="H44" s="408" t="str">
        <f t="shared" si="0"/>
        <v>0</v>
      </c>
      <c r="I44" s="503">
        <v>3</v>
      </c>
      <c r="J44" s="1431"/>
      <c r="K44" s="500">
        <v>4</v>
      </c>
      <c r="L44" s="1431"/>
      <c r="M44" s="500">
        <v>5</v>
      </c>
      <c r="N44" s="1435"/>
      <c r="O44" s="505">
        <v>6</v>
      </c>
      <c r="P44" s="1441"/>
      <c r="Q44" s="500">
        <v>7</v>
      </c>
      <c r="R44" s="1441"/>
      <c r="S44" s="500">
        <v>8</v>
      </c>
      <c r="T44" s="1435"/>
      <c r="U44" s="501">
        <v>9</v>
      </c>
      <c r="V44" s="1428"/>
      <c r="W44" s="501">
        <v>10</v>
      </c>
      <c r="X44" s="1428"/>
      <c r="Y44" s="848">
        <v>11</v>
      </c>
      <c r="Z44" s="1443"/>
      <c r="AA44" s="438"/>
      <c r="AB44" s="11"/>
      <c r="AC44" s="11"/>
      <c r="AD44" s="11"/>
      <c r="AE44" s="11"/>
    </row>
    <row r="45" spans="1:31" ht="15" thickBot="1" x14ac:dyDescent="0.25">
      <c r="A45" s="428"/>
      <c r="B45" s="799"/>
      <c r="C45" s="821" t="s">
        <v>41</v>
      </c>
      <c r="D45" s="800" t="s">
        <v>40</v>
      </c>
      <c r="E45" s="800" t="s">
        <v>105</v>
      </c>
      <c r="F45" s="660"/>
      <c r="G45" s="801">
        <v>2</v>
      </c>
      <c r="H45" s="822" t="str">
        <f t="shared" si="0"/>
        <v>0</v>
      </c>
      <c r="I45" s="802">
        <v>3</v>
      </c>
      <c r="J45" s="1445"/>
      <c r="K45" s="518">
        <v>4</v>
      </c>
      <c r="L45" s="1445"/>
      <c r="M45" s="518">
        <v>5</v>
      </c>
      <c r="N45" s="1446"/>
      <c r="O45" s="519">
        <v>6</v>
      </c>
      <c r="P45" s="1447"/>
      <c r="Q45" s="518">
        <v>7</v>
      </c>
      <c r="R45" s="1447"/>
      <c r="S45" s="518">
        <v>8</v>
      </c>
      <c r="T45" s="1446"/>
      <c r="U45" s="518">
        <v>9</v>
      </c>
      <c r="V45" s="1447"/>
      <c r="W45" s="518">
        <v>10</v>
      </c>
      <c r="X45" s="1447"/>
      <c r="Y45" s="849">
        <v>11</v>
      </c>
      <c r="Z45" s="1448"/>
      <c r="AA45" s="438"/>
      <c r="AB45" s="11"/>
      <c r="AC45" s="11"/>
      <c r="AD45" s="11"/>
      <c r="AE45" s="11"/>
    </row>
    <row r="46" spans="1:31" ht="16.5" thickTop="1" x14ac:dyDescent="0.25">
      <c r="A46" s="428"/>
      <c r="B46" s="587" t="s">
        <v>918</v>
      </c>
      <c r="C46" s="803"/>
      <c r="D46" s="804"/>
      <c r="E46" s="804"/>
      <c r="F46" s="455"/>
      <c r="G46" s="805"/>
      <c r="H46" s="806"/>
      <c r="I46" s="807"/>
      <c r="J46" s="808"/>
      <c r="K46" s="680"/>
      <c r="L46" s="809"/>
      <c r="M46" s="680"/>
      <c r="N46" s="462"/>
      <c r="O46" s="680"/>
      <c r="P46" s="460"/>
      <c r="Q46" s="680"/>
      <c r="R46" s="858"/>
      <c r="S46" s="680"/>
      <c r="T46" s="462"/>
      <c r="U46" s="680"/>
      <c r="V46" s="460"/>
      <c r="W46" s="680"/>
      <c r="X46" s="460"/>
      <c r="Y46" s="680"/>
      <c r="Z46" s="462"/>
      <c r="AA46" s="438"/>
      <c r="AB46" s="11"/>
      <c r="AC46" s="11"/>
      <c r="AD46" s="11"/>
      <c r="AE46" s="11"/>
    </row>
    <row r="47" spans="1:31" ht="14.25" x14ac:dyDescent="0.2">
      <c r="A47" s="428"/>
      <c r="B47" s="587" t="s">
        <v>822</v>
      </c>
      <c r="C47" s="803"/>
      <c r="D47" s="804"/>
      <c r="E47" s="804"/>
      <c r="F47" s="455"/>
      <c r="G47" s="805"/>
      <c r="H47" s="806"/>
      <c r="I47" s="807"/>
      <c r="J47" s="808"/>
      <c r="K47" s="680"/>
      <c r="L47" s="809"/>
      <c r="M47" s="680"/>
      <c r="N47" s="462"/>
      <c r="O47" s="680"/>
      <c r="P47" s="460"/>
      <c r="Q47" s="680"/>
      <c r="R47" s="460"/>
      <c r="S47" s="680"/>
      <c r="T47" s="462"/>
      <c r="U47" s="680"/>
      <c r="V47" s="460"/>
      <c r="W47" s="680"/>
      <c r="X47" s="460"/>
      <c r="Y47" s="680"/>
      <c r="Z47" s="462"/>
      <c r="AA47" s="438"/>
      <c r="AB47" s="11"/>
      <c r="AC47" s="11"/>
      <c r="AD47" s="11"/>
      <c r="AE47" s="11"/>
    </row>
    <row r="48" spans="1:31" s="3" customFormat="1" ht="14.25" customHeight="1" x14ac:dyDescent="0.25">
      <c r="A48" s="353"/>
      <c r="B48" s="72"/>
      <c r="C48" s="417"/>
      <c r="D48" s="418"/>
      <c r="E48" s="419"/>
      <c r="F48" s="420"/>
      <c r="G48" s="421"/>
      <c r="H48" s="422"/>
      <c r="I48" s="423"/>
      <c r="J48" s="423"/>
      <c r="K48" s="423"/>
      <c r="L48" s="423"/>
      <c r="M48" s="423"/>
      <c r="N48" s="424"/>
      <c r="O48" s="423"/>
      <c r="P48" s="423"/>
      <c r="Q48" s="423"/>
      <c r="R48" s="423"/>
      <c r="S48" s="423"/>
      <c r="T48" s="424"/>
      <c r="U48" s="423"/>
      <c r="V48" s="423"/>
      <c r="W48" s="423"/>
      <c r="X48" s="423"/>
      <c r="Y48" s="423"/>
      <c r="Z48" s="424"/>
      <c r="AA48" s="438"/>
    </row>
    <row r="49" spans="1:28" ht="15" x14ac:dyDescent="0.25">
      <c r="A49" s="428"/>
      <c r="B49" s="435"/>
      <c r="C49" s="1255"/>
      <c r="D49" s="1255"/>
      <c r="E49" s="1255"/>
      <c r="F49" s="1255"/>
      <c r="G49" s="1255"/>
      <c r="H49" s="1255"/>
      <c r="I49" s="1255"/>
      <c r="J49" s="1255"/>
      <c r="K49" s="1255"/>
      <c r="L49" s="1255"/>
      <c r="M49" s="1255"/>
      <c r="N49" s="1255"/>
      <c r="O49" s="1255"/>
      <c r="P49" s="1255"/>
      <c r="Q49" s="1255"/>
      <c r="R49" s="1255"/>
      <c r="S49" s="1255"/>
      <c r="T49" s="1255"/>
      <c r="U49" s="1255"/>
      <c r="V49" s="1255"/>
      <c r="W49" s="1255"/>
      <c r="X49" s="1255"/>
      <c r="Y49" s="1255"/>
      <c r="Z49" s="1255"/>
      <c r="AA49" s="1256"/>
    </row>
    <row r="50" spans="1:28" ht="15.75" thickBot="1" x14ac:dyDescent="0.25">
      <c r="A50" s="1257" t="s">
        <v>827</v>
      </c>
      <c r="B50" s="1258"/>
      <c r="C50" s="1258"/>
      <c r="D50" s="388"/>
      <c r="E50" s="388"/>
      <c r="F50" s="388"/>
      <c r="G50" s="388"/>
      <c r="H50" s="388"/>
      <c r="I50" s="388"/>
      <c r="J50" s="388"/>
      <c r="K50" s="388"/>
      <c r="L50" s="388"/>
      <c r="M50" s="388"/>
      <c r="N50" s="388"/>
      <c r="O50" s="388"/>
      <c r="P50" s="388"/>
      <c r="Q50" s="388"/>
      <c r="R50" s="388"/>
      <c r="S50" s="388"/>
      <c r="T50" s="388"/>
      <c r="U50" s="389"/>
      <c r="V50" s="389"/>
      <c r="W50" s="1046"/>
      <c r="X50" s="1048" t="s">
        <v>278</v>
      </c>
      <c r="Y50" s="390"/>
      <c r="Z50" s="390"/>
      <c r="AA50" s="442"/>
      <c r="AB50" s="23"/>
    </row>
    <row r="51" spans="1:28" x14ac:dyDescent="0.2">
      <c r="C51" s="11"/>
    </row>
    <row r="57" spans="1:28" x14ac:dyDescent="0.2">
      <c r="D57" s="6"/>
      <c r="E57" s="6"/>
    </row>
  </sheetData>
  <sheetProtection algorithmName="SHA-512" hashValue="Xib3+sBSmn2imLnxWSRVo4Eb3hO93g/Bg6qL6jlNQUwgsmdpGqxiwAIdv9Njm+M61Pvgasy8bmyitydZl8DZyw==" saltValue="0IkAqPnMX/ivCft9gYK5WQ==" spinCount="100000" sheet="1" objects="1" scenarios="1" selectLockedCells="1"/>
  <mergeCells count="32">
    <mergeCell ref="G11:H17"/>
    <mergeCell ref="C49:AA49"/>
    <mergeCell ref="A50:C50"/>
    <mergeCell ref="AA12:AA18"/>
    <mergeCell ref="R9:W9"/>
    <mergeCell ref="O16:P16"/>
    <mergeCell ref="U16:V16"/>
    <mergeCell ref="I18:J18"/>
    <mergeCell ref="O18:P18"/>
    <mergeCell ref="U18:V18"/>
    <mergeCell ref="I11:Z11"/>
    <mergeCell ref="I17:J17"/>
    <mergeCell ref="O17:P17"/>
    <mergeCell ref="U17:V17"/>
    <mergeCell ref="C12:D12"/>
    <mergeCell ref="I12:N13"/>
    <mergeCell ref="O12:T13"/>
    <mergeCell ref="I15:J15"/>
    <mergeCell ref="O15:P15"/>
    <mergeCell ref="U15:V15"/>
    <mergeCell ref="I16:J16"/>
    <mergeCell ref="C2:X2"/>
    <mergeCell ref="C3:X3"/>
    <mergeCell ref="C4:X4"/>
    <mergeCell ref="C5:X5"/>
    <mergeCell ref="D7:L7"/>
    <mergeCell ref="P7:V7"/>
    <mergeCell ref="W7:Z7"/>
    <mergeCell ref="U12:Z13"/>
    <mergeCell ref="C13:D13"/>
    <mergeCell ref="C14:D14"/>
    <mergeCell ref="I14:Z14"/>
  </mergeCells>
  <printOptions horizontalCentered="1" verticalCentered="1"/>
  <pageMargins left="0" right="0" top="0" bottom="0" header="0.31" footer="0"/>
  <pageSetup scale="76" orientation="landscape" r:id="rId1"/>
  <headerFooter alignWithMargins="0"/>
  <drawing r:id="rId2"/>
  <legacyDrawing r:id="rId3"/>
  <controls>
    <mc:AlternateContent xmlns:mc="http://schemas.openxmlformats.org/markup-compatibility/2006">
      <mc:Choice Requires="x14">
        <control shapeId="327708" r:id="rId4" name="ComboBox1">
          <controlPr locked="0" defaultSize="0" autoLine="0" linkedCell="F22" listFillRange="CountryList!$A$1:$B$228" r:id="rId5">
            <anchor moveWithCells="1">
              <from>
                <xdr:col>2</xdr:col>
                <xdr:colOff>200025</xdr:colOff>
                <xdr:row>21</xdr:row>
                <xdr:rowOff>19050</xdr:rowOff>
              </from>
              <to>
                <xdr:col>2</xdr:col>
                <xdr:colOff>1790700</xdr:colOff>
                <xdr:row>21</xdr:row>
                <xdr:rowOff>171450</xdr:rowOff>
              </to>
            </anchor>
          </controlPr>
        </control>
      </mc:Choice>
      <mc:Fallback>
        <control shapeId="327708" r:id="rId4" name="ComboBox1"/>
      </mc:Fallback>
    </mc:AlternateContent>
    <mc:AlternateContent xmlns:mc="http://schemas.openxmlformats.org/markup-compatibility/2006">
      <mc:Choice Requires="x14">
        <control shapeId="327703" r:id="rId6" name="ComboBox24">
          <controlPr locked="0" defaultSize="0" autoLine="0" linkedCell="F45" listFillRange="CountryList!$A$1:$B$228" r:id="rId5">
            <anchor moveWithCells="1">
              <from>
                <xdr:col>2</xdr:col>
                <xdr:colOff>200025</xdr:colOff>
                <xdr:row>44</xdr:row>
                <xdr:rowOff>9525</xdr:rowOff>
              </from>
              <to>
                <xdr:col>2</xdr:col>
                <xdr:colOff>1790700</xdr:colOff>
                <xdr:row>44</xdr:row>
                <xdr:rowOff>161925</xdr:rowOff>
              </to>
            </anchor>
          </controlPr>
        </control>
      </mc:Choice>
      <mc:Fallback>
        <control shapeId="327703" r:id="rId6" name="ComboBox24"/>
      </mc:Fallback>
    </mc:AlternateContent>
    <mc:AlternateContent xmlns:mc="http://schemas.openxmlformats.org/markup-compatibility/2006">
      <mc:Choice Requires="x14">
        <control shapeId="327702" r:id="rId7" name="ComboBox23">
          <controlPr locked="0" defaultSize="0" autoLine="0" linkedCell="F44" listFillRange="CountryList!$A$1:$B$228" r:id="rId5">
            <anchor moveWithCells="1">
              <from>
                <xdr:col>2</xdr:col>
                <xdr:colOff>200025</xdr:colOff>
                <xdr:row>43</xdr:row>
                <xdr:rowOff>9525</xdr:rowOff>
              </from>
              <to>
                <xdr:col>2</xdr:col>
                <xdr:colOff>1790700</xdr:colOff>
                <xdr:row>43</xdr:row>
                <xdr:rowOff>161925</xdr:rowOff>
              </to>
            </anchor>
          </controlPr>
        </control>
      </mc:Choice>
      <mc:Fallback>
        <control shapeId="327702" r:id="rId7" name="ComboBox23"/>
      </mc:Fallback>
    </mc:AlternateContent>
    <mc:AlternateContent xmlns:mc="http://schemas.openxmlformats.org/markup-compatibility/2006">
      <mc:Choice Requires="x14">
        <control shapeId="327701" r:id="rId8" name="ComboBox22">
          <controlPr locked="0" defaultSize="0" autoLine="0" linkedCell="F43" listFillRange="CountryList!$A$1:$B$228" r:id="rId5">
            <anchor moveWithCells="1">
              <from>
                <xdr:col>2</xdr:col>
                <xdr:colOff>200025</xdr:colOff>
                <xdr:row>42</xdr:row>
                <xdr:rowOff>9525</xdr:rowOff>
              </from>
              <to>
                <xdr:col>2</xdr:col>
                <xdr:colOff>1790700</xdr:colOff>
                <xdr:row>42</xdr:row>
                <xdr:rowOff>161925</xdr:rowOff>
              </to>
            </anchor>
          </controlPr>
        </control>
      </mc:Choice>
      <mc:Fallback>
        <control shapeId="327701" r:id="rId8" name="ComboBox22"/>
      </mc:Fallback>
    </mc:AlternateContent>
    <mc:AlternateContent xmlns:mc="http://schemas.openxmlformats.org/markup-compatibility/2006">
      <mc:Choice Requires="x14">
        <control shapeId="327700" r:id="rId9" name="ComboBox21">
          <controlPr locked="0" defaultSize="0" autoLine="0" linkedCell="F42" listFillRange="CountryList!$A$1:$B$228" r:id="rId5">
            <anchor moveWithCells="1">
              <from>
                <xdr:col>2</xdr:col>
                <xdr:colOff>200025</xdr:colOff>
                <xdr:row>41</xdr:row>
                <xdr:rowOff>9525</xdr:rowOff>
              </from>
              <to>
                <xdr:col>2</xdr:col>
                <xdr:colOff>1790700</xdr:colOff>
                <xdr:row>41</xdr:row>
                <xdr:rowOff>161925</xdr:rowOff>
              </to>
            </anchor>
          </controlPr>
        </control>
      </mc:Choice>
      <mc:Fallback>
        <control shapeId="327700" r:id="rId9" name="ComboBox21"/>
      </mc:Fallback>
    </mc:AlternateContent>
    <mc:AlternateContent xmlns:mc="http://schemas.openxmlformats.org/markup-compatibility/2006">
      <mc:Choice Requires="x14">
        <control shapeId="327699" r:id="rId10" name="ComboBox20">
          <controlPr locked="0" defaultSize="0" autoLine="0" linkedCell="F41" listFillRange="CountryList!$A$1:$B$228" r:id="rId5">
            <anchor moveWithCells="1">
              <from>
                <xdr:col>2</xdr:col>
                <xdr:colOff>200025</xdr:colOff>
                <xdr:row>40</xdr:row>
                <xdr:rowOff>9525</xdr:rowOff>
              </from>
              <to>
                <xdr:col>2</xdr:col>
                <xdr:colOff>1790700</xdr:colOff>
                <xdr:row>40</xdr:row>
                <xdr:rowOff>161925</xdr:rowOff>
              </to>
            </anchor>
          </controlPr>
        </control>
      </mc:Choice>
      <mc:Fallback>
        <control shapeId="327699" r:id="rId10" name="ComboBox20"/>
      </mc:Fallback>
    </mc:AlternateContent>
    <mc:AlternateContent xmlns:mc="http://schemas.openxmlformats.org/markup-compatibility/2006">
      <mc:Choice Requires="x14">
        <control shapeId="327698" r:id="rId11" name="ComboBox19">
          <controlPr locked="0" defaultSize="0" autoLine="0" linkedCell="F40" listFillRange="CountryList!$A$1:$B$228" r:id="rId5">
            <anchor moveWithCells="1">
              <from>
                <xdr:col>2</xdr:col>
                <xdr:colOff>200025</xdr:colOff>
                <xdr:row>39</xdr:row>
                <xdr:rowOff>9525</xdr:rowOff>
              </from>
              <to>
                <xdr:col>2</xdr:col>
                <xdr:colOff>1790700</xdr:colOff>
                <xdr:row>39</xdr:row>
                <xdr:rowOff>161925</xdr:rowOff>
              </to>
            </anchor>
          </controlPr>
        </control>
      </mc:Choice>
      <mc:Fallback>
        <control shapeId="327698" r:id="rId11" name="ComboBox19"/>
      </mc:Fallback>
    </mc:AlternateContent>
    <mc:AlternateContent xmlns:mc="http://schemas.openxmlformats.org/markup-compatibility/2006">
      <mc:Choice Requires="x14">
        <control shapeId="327697" r:id="rId12" name="ComboBox18">
          <controlPr locked="0" defaultSize="0" autoLine="0" linkedCell="F39" listFillRange="CountryList!$A$1:$B$228" r:id="rId5">
            <anchor moveWithCells="1">
              <from>
                <xdr:col>2</xdr:col>
                <xdr:colOff>200025</xdr:colOff>
                <xdr:row>38</xdr:row>
                <xdr:rowOff>9525</xdr:rowOff>
              </from>
              <to>
                <xdr:col>2</xdr:col>
                <xdr:colOff>1790700</xdr:colOff>
                <xdr:row>38</xdr:row>
                <xdr:rowOff>161925</xdr:rowOff>
              </to>
            </anchor>
          </controlPr>
        </control>
      </mc:Choice>
      <mc:Fallback>
        <control shapeId="327697" r:id="rId12" name="ComboBox18"/>
      </mc:Fallback>
    </mc:AlternateContent>
    <mc:AlternateContent xmlns:mc="http://schemas.openxmlformats.org/markup-compatibility/2006">
      <mc:Choice Requires="x14">
        <control shapeId="327696" r:id="rId13" name="ComboBox17">
          <controlPr locked="0" defaultSize="0" autoLine="0" linkedCell="F38" listFillRange="CountryList!$A$1:$B$228" r:id="rId5">
            <anchor moveWithCells="1">
              <from>
                <xdr:col>2</xdr:col>
                <xdr:colOff>200025</xdr:colOff>
                <xdr:row>37</xdr:row>
                <xdr:rowOff>9525</xdr:rowOff>
              </from>
              <to>
                <xdr:col>2</xdr:col>
                <xdr:colOff>1790700</xdr:colOff>
                <xdr:row>37</xdr:row>
                <xdr:rowOff>161925</xdr:rowOff>
              </to>
            </anchor>
          </controlPr>
        </control>
      </mc:Choice>
      <mc:Fallback>
        <control shapeId="327696" r:id="rId13" name="ComboBox17"/>
      </mc:Fallback>
    </mc:AlternateContent>
    <mc:AlternateContent xmlns:mc="http://schemas.openxmlformats.org/markup-compatibility/2006">
      <mc:Choice Requires="x14">
        <control shapeId="327695" r:id="rId14" name="ComboBox16">
          <controlPr locked="0" defaultSize="0" autoLine="0" linkedCell="F37" listFillRange="CountryList!$A$1:$B$228" r:id="rId5">
            <anchor moveWithCells="1">
              <from>
                <xdr:col>2</xdr:col>
                <xdr:colOff>200025</xdr:colOff>
                <xdr:row>36</xdr:row>
                <xdr:rowOff>9525</xdr:rowOff>
              </from>
              <to>
                <xdr:col>2</xdr:col>
                <xdr:colOff>1790700</xdr:colOff>
                <xdr:row>36</xdr:row>
                <xdr:rowOff>161925</xdr:rowOff>
              </to>
            </anchor>
          </controlPr>
        </control>
      </mc:Choice>
      <mc:Fallback>
        <control shapeId="327695" r:id="rId14" name="ComboBox16"/>
      </mc:Fallback>
    </mc:AlternateContent>
    <mc:AlternateContent xmlns:mc="http://schemas.openxmlformats.org/markup-compatibility/2006">
      <mc:Choice Requires="x14">
        <control shapeId="327694" r:id="rId15" name="ComboBox15">
          <controlPr locked="0" defaultSize="0" autoLine="0" linkedCell="F36" listFillRange="CountryList!$A$1:$B$228" r:id="rId5">
            <anchor moveWithCells="1">
              <from>
                <xdr:col>2</xdr:col>
                <xdr:colOff>200025</xdr:colOff>
                <xdr:row>35</xdr:row>
                <xdr:rowOff>9525</xdr:rowOff>
              </from>
              <to>
                <xdr:col>2</xdr:col>
                <xdr:colOff>1790700</xdr:colOff>
                <xdr:row>35</xdr:row>
                <xdr:rowOff>161925</xdr:rowOff>
              </to>
            </anchor>
          </controlPr>
        </control>
      </mc:Choice>
      <mc:Fallback>
        <control shapeId="327694" r:id="rId15" name="ComboBox15"/>
      </mc:Fallback>
    </mc:AlternateContent>
    <mc:AlternateContent xmlns:mc="http://schemas.openxmlformats.org/markup-compatibility/2006">
      <mc:Choice Requires="x14">
        <control shapeId="327693" r:id="rId16" name="ComboBox14">
          <controlPr locked="0" defaultSize="0" autoLine="0" linkedCell="F35" listFillRange="CountryList!$A$1:$B$228" r:id="rId5">
            <anchor moveWithCells="1">
              <from>
                <xdr:col>2</xdr:col>
                <xdr:colOff>200025</xdr:colOff>
                <xdr:row>34</xdr:row>
                <xdr:rowOff>9525</xdr:rowOff>
              </from>
              <to>
                <xdr:col>2</xdr:col>
                <xdr:colOff>1790700</xdr:colOff>
                <xdr:row>34</xdr:row>
                <xdr:rowOff>161925</xdr:rowOff>
              </to>
            </anchor>
          </controlPr>
        </control>
      </mc:Choice>
      <mc:Fallback>
        <control shapeId="327693" r:id="rId16" name="ComboBox14"/>
      </mc:Fallback>
    </mc:AlternateContent>
    <mc:AlternateContent xmlns:mc="http://schemas.openxmlformats.org/markup-compatibility/2006">
      <mc:Choice Requires="x14">
        <control shapeId="327692" r:id="rId17" name="ComboBox13">
          <controlPr locked="0" defaultSize="0" autoLine="0" linkedCell="F34" listFillRange="CountryList!$A$1:$B$228" r:id="rId5">
            <anchor moveWithCells="1">
              <from>
                <xdr:col>2</xdr:col>
                <xdr:colOff>200025</xdr:colOff>
                <xdr:row>33</xdr:row>
                <xdr:rowOff>9525</xdr:rowOff>
              </from>
              <to>
                <xdr:col>2</xdr:col>
                <xdr:colOff>1790700</xdr:colOff>
                <xdr:row>33</xdr:row>
                <xdr:rowOff>161925</xdr:rowOff>
              </to>
            </anchor>
          </controlPr>
        </control>
      </mc:Choice>
      <mc:Fallback>
        <control shapeId="327692" r:id="rId17" name="ComboBox13"/>
      </mc:Fallback>
    </mc:AlternateContent>
    <mc:AlternateContent xmlns:mc="http://schemas.openxmlformats.org/markup-compatibility/2006">
      <mc:Choice Requires="x14">
        <control shapeId="327691" r:id="rId18" name="ComboBox12">
          <controlPr locked="0" defaultSize="0" autoLine="0" linkedCell="F33" listFillRange="CountryList!$A$1:$B$228" r:id="rId5">
            <anchor moveWithCells="1">
              <from>
                <xdr:col>2</xdr:col>
                <xdr:colOff>200025</xdr:colOff>
                <xdr:row>32</xdr:row>
                <xdr:rowOff>9525</xdr:rowOff>
              </from>
              <to>
                <xdr:col>2</xdr:col>
                <xdr:colOff>1790700</xdr:colOff>
                <xdr:row>32</xdr:row>
                <xdr:rowOff>161925</xdr:rowOff>
              </to>
            </anchor>
          </controlPr>
        </control>
      </mc:Choice>
      <mc:Fallback>
        <control shapeId="327691" r:id="rId18" name="ComboBox12"/>
      </mc:Fallback>
    </mc:AlternateContent>
    <mc:AlternateContent xmlns:mc="http://schemas.openxmlformats.org/markup-compatibility/2006">
      <mc:Choice Requires="x14">
        <control shapeId="327690" r:id="rId19" name="ComboBox11">
          <controlPr locked="0" defaultSize="0" autoLine="0" linkedCell="F32" listFillRange="CountryList!$A$1:$B$228" r:id="rId5">
            <anchor moveWithCells="1">
              <from>
                <xdr:col>2</xdr:col>
                <xdr:colOff>200025</xdr:colOff>
                <xdr:row>31</xdr:row>
                <xdr:rowOff>9525</xdr:rowOff>
              </from>
              <to>
                <xdr:col>2</xdr:col>
                <xdr:colOff>1790700</xdr:colOff>
                <xdr:row>31</xdr:row>
                <xdr:rowOff>161925</xdr:rowOff>
              </to>
            </anchor>
          </controlPr>
        </control>
      </mc:Choice>
      <mc:Fallback>
        <control shapeId="327690" r:id="rId19" name="ComboBox11"/>
      </mc:Fallback>
    </mc:AlternateContent>
    <mc:AlternateContent xmlns:mc="http://schemas.openxmlformats.org/markup-compatibility/2006">
      <mc:Choice Requires="x14">
        <control shapeId="327689" r:id="rId20" name="ComboBox10">
          <controlPr locked="0" defaultSize="0" autoLine="0" linkedCell="F31" listFillRange="CountryList!$A$1:$B$228" r:id="rId5">
            <anchor moveWithCells="1">
              <from>
                <xdr:col>2</xdr:col>
                <xdr:colOff>200025</xdr:colOff>
                <xdr:row>30</xdr:row>
                <xdr:rowOff>9525</xdr:rowOff>
              </from>
              <to>
                <xdr:col>2</xdr:col>
                <xdr:colOff>1790700</xdr:colOff>
                <xdr:row>30</xdr:row>
                <xdr:rowOff>161925</xdr:rowOff>
              </to>
            </anchor>
          </controlPr>
        </control>
      </mc:Choice>
      <mc:Fallback>
        <control shapeId="327689" r:id="rId20" name="ComboBox10"/>
      </mc:Fallback>
    </mc:AlternateContent>
    <mc:AlternateContent xmlns:mc="http://schemas.openxmlformats.org/markup-compatibility/2006">
      <mc:Choice Requires="x14">
        <control shapeId="327688" r:id="rId21" name="ComboBox9">
          <controlPr locked="0" defaultSize="0" autoLine="0" linkedCell="F30" listFillRange="CountryList!$A$1:$B$228" r:id="rId5">
            <anchor moveWithCells="1">
              <from>
                <xdr:col>2</xdr:col>
                <xdr:colOff>200025</xdr:colOff>
                <xdr:row>29</xdr:row>
                <xdr:rowOff>9525</xdr:rowOff>
              </from>
              <to>
                <xdr:col>2</xdr:col>
                <xdr:colOff>1790700</xdr:colOff>
                <xdr:row>29</xdr:row>
                <xdr:rowOff>161925</xdr:rowOff>
              </to>
            </anchor>
          </controlPr>
        </control>
      </mc:Choice>
      <mc:Fallback>
        <control shapeId="327688" r:id="rId21" name="ComboBox9"/>
      </mc:Fallback>
    </mc:AlternateContent>
    <mc:AlternateContent xmlns:mc="http://schemas.openxmlformats.org/markup-compatibility/2006">
      <mc:Choice Requires="x14">
        <control shapeId="327687" r:id="rId22" name="ComboBox8">
          <controlPr locked="0" defaultSize="0" autoLine="0" linkedCell="F29" listFillRange="CountryList!$A$1:$B$228" r:id="rId5">
            <anchor moveWithCells="1">
              <from>
                <xdr:col>2</xdr:col>
                <xdr:colOff>200025</xdr:colOff>
                <xdr:row>28</xdr:row>
                <xdr:rowOff>9525</xdr:rowOff>
              </from>
              <to>
                <xdr:col>2</xdr:col>
                <xdr:colOff>1790700</xdr:colOff>
                <xdr:row>28</xdr:row>
                <xdr:rowOff>161925</xdr:rowOff>
              </to>
            </anchor>
          </controlPr>
        </control>
      </mc:Choice>
      <mc:Fallback>
        <control shapeId="327687" r:id="rId22" name="ComboBox8"/>
      </mc:Fallback>
    </mc:AlternateContent>
    <mc:AlternateContent xmlns:mc="http://schemas.openxmlformats.org/markup-compatibility/2006">
      <mc:Choice Requires="x14">
        <control shapeId="327686" r:id="rId23" name="ComboBox7">
          <controlPr locked="0" defaultSize="0" autoLine="0" linkedCell="F28" listFillRange="CountryList!$A$1:$B$228" r:id="rId5">
            <anchor moveWithCells="1">
              <from>
                <xdr:col>2</xdr:col>
                <xdr:colOff>200025</xdr:colOff>
                <xdr:row>27</xdr:row>
                <xdr:rowOff>9525</xdr:rowOff>
              </from>
              <to>
                <xdr:col>2</xdr:col>
                <xdr:colOff>1790700</xdr:colOff>
                <xdr:row>27</xdr:row>
                <xdr:rowOff>161925</xdr:rowOff>
              </to>
            </anchor>
          </controlPr>
        </control>
      </mc:Choice>
      <mc:Fallback>
        <control shapeId="327686" r:id="rId23" name="ComboBox7"/>
      </mc:Fallback>
    </mc:AlternateContent>
    <mc:AlternateContent xmlns:mc="http://schemas.openxmlformats.org/markup-compatibility/2006">
      <mc:Choice Requires="x14">
        <control shapeId="327685" r:id="rId24" name="ComboBox6">
          <controlPr locked="0" defaultSize="0" autoLine="0" linkedCell="F27" listFillRange="CountryList!$A$1:$B$228" r:id="rId5">
            <anchor moveWithCells="1">
              <from>
                <xdr:col>2</xdr:col>
                <xdr:colOff>200025</xdr:colOff>
                <xdr:row>26</xdr:row>
                <xdr:rowOff>9525</xdr:rowOff>
              </from>
              <to>
                <xdr:col>2</xdr:col>
                <xdr:colOff>1790700</xdr:colOff>
                <xdr:row>26</xdr:row>
                <xdr:rowOff>161925</xdr:rowOff>
              </to>
            </anchor>
          </controlPr>
        </control>
      </mc:Choice>
      <mc:Fallback>
        <control shapeId="327685" r:id="rId24" name="ComboBox6"/>
      </mc:Fallback>
    </mc:AlternateContent>
    <mc:AlternateContent xmlns:mc="http://schemas.openxmlformats.org/markup-compatibility/2006">
      <mc:Choice Requires="x14">
        <control shapeId="327684" r:id="rId25" name="ComboBox5">
          <controlPr locked="0" defaultSize="0" autoLine="0" linkedCell="F26" listFillRange="CountryList!$A$1:$B$228" r:id="rId5">
            <anchor moveWithCells="1">
              <from>
                <xdr:col>2</xdr:col>
                <xdr:colOff>200025</xdr:colOff>
                <xdr:row>25</xdr:row>
                <xdr:rowOff>9525</xdr:rowOff>
              </from>
              <to>
                <xdr:col>2</xdr:col>
                <xdr:colOff>1790700</xdr:colOff>
                <xdr:row>25</xdr:row>
                <xdr:rowOff>161925</xdr:rowOff>
              </to>
            </anchor>
          </controlPr>
        </control>
      </mc:Choice>
      <mc:Fallback>
        <control shapeId="327684" r:id="rId25" name="ComboBox5"/>
      </mc:Fallback>
    </mc:AlternateContent>
    <mc:AlternateContent xmlns:mc="http://schemas.openxmlformats.org/markup-compatibility/2006">
      <mc:Choice Requires="x14">
        <control shapeId="327683" r:id="rId26" name="ComboBox4">
          <controlPr locked="0" defaultSize="0" autoLine="0" linkedCell="F25" listFillRange="CountryList!$A$1:$B$228" r:id="rId5">
            <anchor moveWithCells="1">
              <from>
                <xdr:col>2</xdr:col>
                <xdr:colOff>200025</xdr:colOff>
                <xdr:row>24</xdr:row>
                <xdr:rowOff>19050</xdr:rowOff>
              </from>
              <to>
                <xdr:col>2</xdr:col>
                <xdr:colOff>1790700</xdr:colOff>
                <xdr:row>24</xdr:row>
                <xdr:rowOff>171450</xdr:rowOff>
              </to>
            </anchor>
          </controlPr>
        </control>
      </mc:Choice>
      <mc:Fallback>
        <control shapeId="327683" r:id="rId26" name="ComboBox4"/>
      </mc:Fallback>
    </mc:AlternateContent>
    <mc:AlternateContent xmlns:mc="http://schemas.openxmlformats.org/markup-compatibility/2006">
      <mc:Choice Requires="x14">
        <control shapeId="327682" r:id="rId27" name="ComboBox3">
          <controlPr locked="0" defaultSize="0" autoLine="0" linkedCell="F24" listFillRange="CountryList!$A$1:$B$228" r:id="rId5">
            <anchor moveWithCells="1">
              <from>
                <xdr:col>2</xdr:col>
                <xdr:colOff>200025</xdr:colOff>
                <xdr:row>23</xdr:row>
                <xdr:rowOff>19050</xdr:rowOff>
              </from>
              <to>
                <xdr:col>2</xdr:col>
                <xdr:colOff>1790700</xdr:colOff>
                <xdr:row>23</xdr:row>
                <xdr:rowOff>171450</xdr:rowOff>
              </to>
            </anchor>
          </controlPr>
        </control>
      </mc:Choice>
      <mc:Fallback>
        <control shapeId="327682" r:id="rId27" name="ComboBox3"/>
      </mc:Fallback>
    </mc:AlternateContent>
    <mc:AlternateContent xmlns:mc="http://schemas.openxmlformats.org/markup-compatibility/2006">
      <mc:Choice Requires="x14">
        <control shapeId="327681" r:id="rId28" name="ComboBox2">
          <controlPr locked="0" defaultSize="0" autoLine="0" linkedCell="F23" listFillRange="CountryList!$A$1:$B$228" r:id="rId5">
            <anchor moveWithCells="1">
              <from>
                <xdr:col>2</xdr:col>
                <xdr:colOff>200025</xdr:colOff>
                <xdr:row>22</xdr:row>
                <xdr:rowOff>19050</xdr:rowOff>
              </from>
              <to>
                <xdr:col>2</xdr:col>
                <xdr:colOff>1790700</xdr:colOff>
                <xdr:row>22</xdr:row>
                <xdr:rowOff>171450</xdr:rowOff>
              </to>
            </anchor>
          </controlPr>
        </control>
      </mc:Choice>
      <mc:Fallback>
        <control shapeId="327681" r:id="rId28" name="ComboBox2"/>
      </mc:Fallback>
    </mc:AlternateContent>
  </control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5847D4-8DF2-4D0A-B6FE-8540634CB8D6}">
  <sheetPr codeName="Sheet4"/>
  <dimension ref="A2:B57"/>
  <sheetViews>
    <sheetView topLeftCell="A28" workbookViewId="0">
      <selection activeCell="E20" sqref="E20"/>
    </sheetView>
  </sheetViews>
  <sheetFormatPr defaultRowHeight="14.25" x14ac:dyDescent="0.2"/>
  <cols>
    <col min="1" max="1" width="27.25" bestFit="1" customWidth="1"/>
  </cols>
  <sheetData>
    <row r="2" spans="1:2" x14ac:dyDescent="0.2">
      <c r="A2" t="s">
        <v>920</v>
      </c>
      <c r="B2">
        <v>1</v>
      </c>
    </row>
    <row r="3" spans="1:2" x14ac:dyDescent="0.2">
      <c r="A3" t="s">
        <v>921</v>
      </c>
      <c r="B3">
        <v>2</v>
      </c>
    </row>
    <row r="4" spans="1:2" x14ac:dyDescent="0.2">
      <c r="A4" t="s">
        <v>922</v>
      </c>
      <c r="B4">
        <v>4</v>
      </c>
    </row>
    <row r="5" spans="1:2" x14ac:dyDescent="0.2">
      <c r="A5" t="s">
        <v>923</v>
      </c>
      <c r="B5">
        <v>5</v>
      </c>
    </row>
    <row r="6" spans="1:2" x14ac:dyDescent="0.2">
      <c r="A6" t="s">
        <v>924</v>
      </c>
      <c r="B6">
        <v>6</v>
      </c>
    </row>
    <row r="7" spans="1:2" x14ac:dyDescent="0.2">
      <c r="A7" t="s">
        <v>925</v>
      </c>
      <c r="B7">
        <v>8</v>
      </c>
    </row>
    <row r="8" spans="1:2" x14ac:dyDescent="0.2">
      <c r="A8" t="s">
        <v>926</v>
      </c>
      <c r="B8">
        <v>9</v>
      </c>
    </row>
    <row r="9" spans="1:2" x14ac:dyDescent="0.2">
      <c r="A9" t="s">
        <v>927</v>
      </c>
      <c r="B9">
        <v>10</v>
      </c>
    </row>
    <row r="10" spans="1:2" x14ac:dyDescent="0.2">
      <c r="A10" t="s">
        <v>928</v>
      </c>
      <c r="B10">
        <v>12</v>
      </c>
    </row>
    <row r="11" spans="1:2" x14ac:dyDescent="0.2">
      <c r="A11" t="s">
        <v>439</v>
      </c>
      <c r="B11">
        <v>13</v>
      </c>
    </row>
    <row r="12" spans="1:2" x14ac:dyDescent="0.2">
      <c r="A12" t="s">
        <v>929</v>
      </c>
      <c r="B12">
        <v>15</v>
      </c>
    </row>
    <row r="13" spans="1:2" x14ac:dyDescent="0.2">
      <c r="A13" t="s">
        <v>930</v>
      </c>
      <c r="B13">
        <v>16</v>
      </c>
    </row>
    <row r="14" spans="1:2" x14ac:dyDescent="0.2">
      <c r="A14" t="s">
        <v>931</v>
      </c>
      <c r="B14">
        <v>17</v>
      </c>
    </row>
    <row r="15" spans="1:2" x14ac:dyDescent="0.2">
      <c r="A15" t="s">
        <v>932</v>
      </c>
      <c r="B15">
        <v>18</v>
      </c>
    </row>
    <row r="16" spans="1:2" x14ac:dyDescent="0.2">
      <c r="A16" t="s">
        <v>933</v>
      </c>
      <c r="B16">
        <v>19</v>
      </c>
    </row>
    <row r="17" spans="1:2" x14ac:dyDescent="0.2">
      <c r="A17" t="s">
        <v>934</v>
      </c>
      <c r="B17">
        <v>20</v>
      </c>
    </row>
    <row r="18" spans="1:2" x14ac:dyDescent="0.2">
      <c r="A18" t="s">
        <v>935</v>
      </c>
      <c r="B18">
        <v>21</v>
      </c>
    </row>
    <row r="19" spans="1:2" x14ac:dyDescent="0.2">
      <c r="A19" t="s">
        <v>936</v>
      </c>
      <c r="B19">
        <v>22</v>
      </c>
    </row>
    <row r="20" spans="1:2" x14ac:dyDescent="0.2">
      <c r="A20" t="s">
        <v>937</v>
      </c>
      <c r="B20">
        <v>23</v>
      </c>
    </row>
    <row r="21" spans="1:2" x14ac:dyDescent="0.2">
      <c r="A21" t="s">
        <v>938</v>
      </c>
      <c r="B21">
        <v>24</v>
      </c>
    </row>
    <row r="22" spans="1:2" x14ac:dyDescent="0.2">
      <c r="A22" t="s">
        <v>939</v>
      </c>
      <c r="B22">
        <v>25</v>
      </c>
    </row>
    <row r="23" spans="1:2" x14ac:dyDescent="0.2">
      <c r="A23" t="s">
        <v>940</v>
      </c>
      <c r="B23">
        <v>26</v>
      </c>
    </row>
    <row r="24" spans="1:2" x14ac:dyDescent="0.2">
      <c r="A24" t="s">
        <v>941</v>
      </c>
      <c r="B24">
        <v>27</v>
      </c>
    </row>
    <row r="25" spans="1:2" x14ac:dyDescent="0.2">
      <c r="A25" t="s">
        <v>942</v>
      </c>
      <c r="B25">
        <v>28</v>
      </c>
    </row>
    <row r="26" spans="1:2" x14ac:dyDescent="0.2">
      <c r="A26" t="s">
        <v>943</v>
      </c>
      <c r="B26">
        <v>29</v>
      </c>
    </row>
    <row r="27" spans="1:2" x14ac:dyDescent="0.2">
      <c r="A27" t="s">
        <v>944</v>
      </c>
      <c r="B27">
        <v>30</v>
      </c>
    </row>
    <row r="28" spans="1:2" x14ac:dyDescent="0.2">
      <c r="A28" t="s">
        <v>945</v>
      </c>
      <c r="B28">
        <v>31</v>
      </c>
    </row>
    <row r="29" spans="1:2" x14ac:dyDescent="0.2">
      <c r="A29" t="s">
        <v>946</v>
      </c>
      <c r="B29">
        <v>32</v>
      </c>
    </row>
    <row r="30" spans="1:2" x14ac:dyDescent="0.2">
      <c r="A30" t="s">
        <v>947</v>
      </c>
      <c r="B30">
        <v>33</v>
      </c>
    </row>
    <row r="31" spans="1:2" x14ac:dyDescent="0.2">
      <c r="A31" t="s">
        <v>948</v>
      </c>
      <c r="B31">
        <v>34</v>
      </c>
    </row>
    <row r="32" spans="1:2" x14ac:dyDescent="0.2">
      <c r="A32" t="s">
        <v>949</v>
      </c>
      <c r="B32">
        <v>35</v>
      </c>
    </row>
    <row r="33" spans="1:2" x14ac:dyDescent="0.2">
      <c r="A33" t="s">
        <v>950</v>
      </c>
      <c r="B33">
        <v>36</v>
      </c>
    </row>
    <row r="34" spans="1:2" x14ac:dyDescent="0.2">
      <c r="A34" t="s">
        <v>951</v>
      </c>
      <c r="B34">
        <v>37</v>
      </c>
    </row>
    <row r="35" spans="1:2" x14ac:dyDescent="0.2">
      <c r="A35" t="s">
        <v>952</v>
      </c>
      <c r="B35">
        <v>38</v>
      </c>
    </row>
    <row r="36" spans="1:2" x14ac:dyDescent="0.2">
      <c r="A36" t="s">
        <v>953</v>
      </c>
      <c r="B36">
        <v>39</v>
      </c>
    </row>
    <row r="37" spans="1:2" x14ac:dyDescent="0.2">
      <c r="A37" t="s">
        <v>954</v>
      </c>
      <c r="B37">
        <v>40</v>
      </c>
    </row>
    <row r="38" spans="1:2" x14ac:dyDescent="0.2">
      <c r="A38" t="s">
        <v>955</v>
      </c>
      <c r="B38">
        <v>41</v>
      </c>
    </row>
    <row r="39" spans="1:2" x14ac:dyDescent="0.2">
      <c r="A39" t="s">
        <v>956</v>
      </c>
      <c r="B39">
        <v>42</v>
      </c>
    </row>
    <row r="40" spans="1:2" x14ac:dyDescent="0.2">
      <c r="A40" t="s">
        <v>957</v>
      </c>
      <c r="B40">
        <v>44</v>
      </c>
    </row>
    <row r="41" spans="1:2" x14ac:dyDescent="0.2">
      <c r="A41" t="s">
        <v>958</v>
      </c>
      <c r="B41">
        <v>45</v>
      </c>
    </row>
    <row r="42" spans="1:2" x14ac:dyDescent="0.2">
      <c r="A42" t="s">
        <v>959</v>
      </c>
      <c r="B42">
        <v>46</v>
      </c>
    </row>
    <row r="43" spans="1:2" x14ac:dyDescent="0.2">
      <c r="A43" t="s">
        <v>960</v>
      </c>
      <c r="B43">
        <v>47</v>
      </c>
    </row>
    <row r="44" spans="1:2" x14ac:dyDescent="0.2">
      <c r="A44" t="s">
        <v>961</v>
      </c>
      <c r="B44">
        <v>48</v>
      </c>
    </row>
    <row r="45" spans="1:2" x14ac:dyDescent="0.2">
      <c r="A45" t="s">
        <v>962</v>
      </c>
      <c r="B45">
        <v>49</v>
      </c>
    </row>
    <row r="46" spans="1:2" x14ac:dyDescent="0.2">
      <c r="A46" t="s">
        <v>963</v>
      </c>
      <c r="B46">
        <v>50</v>
      </c>
    </row>
    <row r="47" spans="1:2" x14ac:dyDescent="0.2">
      <c r="A47" t="s">
        <v>964</v>
      </c>
      <c r="B47">
        <v>51</v>
      </c>
    </row>
    <row r="48" spans="1:2" x14ac:dyDescent="0.2">
      <c r="A48" t="s">
        <v>965</v>
      </c>
      <c r="B48">
        <v>53</v>
      </c>
    </row>
    <row r="49" spans="1:2" x14ac:dyDescent="0.2">
      <c r="A49" t="s">
        <v>966</v>
      </c>
      <c r="B49">
        <v>54</v>
      </c>
    </row>
    <row r="50" spans="1:2" x14ac:dyDescent="0.2">
      <c r="A50" t="s">
        <v>967</v>
      </c>
      <c r="B50">
        <v>55</v>
      </c>
    </row>
    <row r="51" spans="1:2" x14ac:dyDescent="0.2">
      <c r="A51" t="s">
        <v>968</v>
      </c>
      <c r="B51">
        <v>56</v>
      </c>
    </row>
    <row r="52" spans="1:2" x14ac:dyDescent="0.2">
      <c r="A52" t="s">
        <v>969</v>
      </c>
      <c r="B52">
        <v>11</v>
      </c>
    </row>
    <row r="53" spans="1:2" x14ac:dyDescent="0.2">
      <c r="A53" t="s">
        <v>970</v>
      </c>
      <c r="B53">
        <v>43</v>
      </c>
    </row>
    <row r="54" spans="1:2" x14ac:dyDescent="0.2">
      <c r="A54" t="s">
        <v>971</v>
      </c>
      <c r="B54">
        <v>52</v>
      </c>
    </row>
    <row r="55" spans="1:2" x14ac:dyDescent="0.2">
      <c r="A55" t="s">
        <v>972</v>
      </c>
      <c r="B55">
        <v>65</v>
      </c>
    </row>
    <row r="56" spans="1:2" x14ac:dyDescent="0.2">
      <c r="A56" t="s">
        <v>973</v>
      </c>
      <c r="B56">
        <v>60</v>
      </c>
    </row>
    <row r="57" spans="1:2" x14ac:dyDescent="0.2">
      <c r="A57" t="s">
        <v>810</v>
      </c>
      <c r="B57">
        <v>70</v>
      </c>
    </row>
  </sheetData>
  <sheetProtection algorithmName="SHA-512" hashValue="audIL8RySGKb2wTT1MX2RR86qgEGvFPaca/fMwG8DcorPtHFN7Y17jAIZWxukeyN8GXdTQMZ0SEtMW6kyz5EAA==" saltValue="GYTD+YnJ58FKcD6ixFMT5w==" spinCount="100000" sheet="1" objects="1" scenarios="1" selectLockedCells="1" selectUnlockedCells="1"/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DF3389-F72D-473C-BAED-5D47A176352B}">
  <sheetPr codeName="Sheet13"/>
  <dimension ref="A1:A39"/>
  <sheetViews>
    <sheetView workbookViewId="0">
      <selection activeCell="A2" sqref="A2"/>
    </sheetView>
  </sheetViews>
  <sheetFormatPr defaultRowHeight="14.25" x14ac:dyDescent="0.2"/>
  <cols>
    <col min="1" max="1" width="81.125" bestFit="1" customWidth="1"/>
  </cols>
  <sheetData>
    <row r="1" spans="1:1" x14ac:dyDescent="0.2">
      <c r="A1" s="1049" t="s">
        <v>974</v>
      </c>
    </row>
    <row r="2" spans="1:1" x14ac:dyDescent="0.2">
      <c r="A2" t="s">
        <v>846</v>
      </c>
    </row>
    <row r="3" spans="1:1" x14ac:dyDescent="0.2">
      <c r="A3" t="s">
        <v>847</v>
      </c>
    </row>
    <row r="4" spans="1:1" x14ac:dyDescent="0.2">
      <c r="A4" t="s">
        <v>848</v>
      </c>
    </row>
    <row r="5" spans="1:1" x14ac:dyDescent="0.2">
      <c r="A5" t="s">
        <v>849</v>
      </c>
    </row>
    <row r="6" spans="1:1" x14ac:dyDescent="0.2">
      <c r="A6" t="s">
        <v>850</v>
      </c>
    </row>
    <row r="7" spans="1:1" x14ac:dyDescent="0.2">
      <c r="A7" t="s">
        <v>851</v>
      </c>
    </row>
    <row r="8" spans="1:1" x14ac:dyDescent="0.2">
      <c r="A8" t="s">
        <v>919</v>
      </c>
    </row>
    <row r="9" spans="1:1" x14ac:dyDescent="0.2">
      <c r="A9" t="s">
        <v>852</v>
      </c>
    </row>
    <row r="10" spans="1:1" x14ac:dyDescent="0.2">
      <c r="A10" t="s">
        <v>853</v>
      </c>
    </row>
    <row r="11" spans="1:1" x14ac:dyDescent="0.2">
      <c r="A11" t="s">
        <v>854</v>
      </c>
    </row>
    <row r="12" spans="1:1" x14ac:dyDescent="0.2">
      <c r="A12" t="s">
        <v>855</v>
      </c>
    </row>
    <row r="13" spans="1:1" x14ac:dyDescent="0.2">
      <c r="A13" t="s">
        <v>856</v>
      </c>
    </row>
    <row r="14" spans="1:1" x14ac:dyDescent="0.2">
      <c r="A14" t="s">
        <v>857</v>
      </c>
    </row>
    <row r="15" spans="1:1" x14ac:dyDescent="0.2">
      <c r="A15" t="s">
        <v>858</v>
      </c>
    </row>
    <row r="16" spans="1:1" x14ac:dyDescent="0.2">
      <c r="A16" t="s">
        <v>859</v>
      </c>
    </row>
    <row r="17" spans="1:1" x14ac:dyDescent="0.2">
      <c r="A17" t="s">
        <v>860</v>
      </c>
    </row>
    <row r="18" spans="1:1" x14ac:dyDescent="0.2">
      <c r="A18" t="s">
        <v>861</v>
      </c>
    </row>
    <row r="19" spans="1:1" x14ac:dyDescent="0.2">
      <c r="A19" t="s">
        <v>862</v>
      </c>
    </row>
    <row r="20" spans="1:1" x14ac:dyDescent="0.2">
      <c r="A20" t="s">
        <v>863</v>
      </c>
    </row>
    <row r="21" spans="1:1" x14ac:dyDescent="0.2">
      <c r="A21" t="s">
        <v>864</v>
      </c>
    </row>
    <row r="22" spans="1:1" x14ac:dyDescent="0.2">
      <c r="A22" t="s">
        <v>865</v>
      </c>
    </row>
    <row r="23" spans="1:1" x14ac:dyDescent="0.2">
      <c r="A23" t="s">
        <v>866</v>
      </c>
    </row>
    <row r="24" spans="1:1" x14ac:dyDescent="0.2">
      <c r="A24" t="s">
        <v>867</v>
      </c>
    </row>
    <row r="25" spans="1:1" x14ac:dyDescent="0.2">
      <c r="A25" t="s">
        <v>868</v>
      </c>
    </row>
    <row r="26" spans="1:1" x14ac:dyDescent="0.2">
      <c r="A26" t="s">
        <v>869</v>
      </c>
    </row>
    <row r="27" spans="1:1" x14ac:dyDescent="0.2">
      <c r="A27" t="s">
        <v>870</v>
      </c>
    </row>
    <row r="28" spans="1:1" x14ac:dyDescent="0.2">
      <c r="A28" t="s">
        <v>871</v>
      </c>
    </row>
    <row r="29" spans="1:1" x14ac:dyDescent="0.2">
      <c r="A29" t="s">
        <v>872</v>
      </c>
    </row>
    <row r="30" spans="1:1" x14ac:dyDescent="0.2">
      <c r="A30" t="s">
        <v>873</v>
      </c>
    </row>
    <row r="31" spans="1:1" x14ac:dyDescent="0.2">
      <c r="A31" t="s">
        <v>874</v>
      </c>
    </row>
    <row r="32" spans="1:1" x14ac:dyDescent="0.2">
      <c r="A32" t="s">
        <v>875</v>
      </c>
    </row>
    <row r="33" spans="1:1" x14ac:dyDescent="0.2">
      <c r="A33" t="s">
        <v>876</v>
      </c>
    </row>
    <row r="34" spans="1:1" x14ac:dyDescent="0.2">
      <c r="A34" t="s">
        <v>877</v>
      </c>
    </row>
    <row r="35" spans="1:1" x14ac:dyDescent="0.2">
      <c r="A35" t="s">
        <v>878</v>
      </c>
    </row>
    <row r="36" spans="1:1" x14ac:dyDescent="0.2">
      <c r="A36" t="s">
        <v>879</v>
      </c>
    </row>
    <row r="37" spans="1:1" x14ac:dyDescent="0.2">
      <c r="A37" t="s">
        <v>880</v>
      </c>
    </row>
    <row r="38" spans="1:1" x14ac:dyDescent="0.2">
      <c r="A38" t="s">
        <v>881</v>
      </c>
    </row>
    <row r="39" spans="1:1" x14ac:dyDescent="0.2">
      <c r="A39" t="s">
        <v>882</v>
      </c>
    </row>
  </sheetData>
  <sheetProtection algorithmName="SHA-512" hashValue="7pv1ZtNqp6N8isnLh5rVFDG+BDMQtzQWA0pLx0j+cYCNqNsyY041AGJfD2sOGPwHQD9JJBhG4QJ4VNbDTwNqUw==" saltValue="UMWJlGBe+1Z37gFmjGabbw==" spinCount="100000" sheet="1" objects="1" scenarios="1" selectLockedCells="1" selectUnlockedCells="1"/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41"/>
  <dimension ref="A2:B231"/>
  <sheetViews>
    <sheetView workbookViewId="0">
      <selection activeCell="F26" sqref="F26"/>
    </sheetView>
  </sheetViews>
  <sheetFormatPr defaultRowHeight="12.75" x14ac:dyDescent="0.2"/>
  <cols>
    <col min="1" max="1" width="29.875" style="5" bestFit="1" customWidth="1"/>
    <col min="2" max="2" width="3.875" style="9" bestFit="1" customWidth="1"/>
    <col min="3" max="256" width="9" style="5"/>
    <col min="257" max="257" width="65.875" style="5" customWidth="1"/>
    <col min="258" max="258" width="6.125" style="5" bestFit="1" customWidth="1"/>
    <col min="259" max="512" width="9" style="5"/>
    <col min="513" max="513" width="65.875" style="5" customWidth="1"/>
    <col min="514" max="514" width="6.125" style="5" bestFit="1" customWidth="1"/>
    <col min="515" max="768" width="9" style="5"/>
    <col min="769" max="769" width="65.875" style="5" customWidth="1"/>
    <col min="770" max="770" width="6.125" style="5" bestFit="1" customWidth="1"/>
    <col min="771" max="1024" width="9" style="5"/>
    <col min="1025" max="1025" width="65.875" style="5" customWidth="1"/>
    <col min="1026" max="1026" width="6.125" style="5" bestFit="1" customWidth="1"/>
    <col min="1027" max="1280" width="9" style="5"/>
    <col min="1281" max="1281" width="65.875" style="5" customWidth="1"/>
    <col min="1282" max="1282" width="6.125" style="5" bestFit="1" customWidth="1"/>
    <col min="1283" max="1536" width="9" style="5"/>
    <col min="1537" max="1537" width="65.875" style="5" customWidth="1"/>
    <col min="1538" max="1538" width="6.125" style="5" bestFit="1" customWidth="1"/>
    <col min="1539" max="1792" width="9" style="5"/>
    <col min="1793" max="1793" width="65.875" style="5" customWidth="1"/>
    <col min="1794" max="1794" width="6.125" style="5" bestFit="1" customWidth="1"/>
    <col min="1795" max="2048" width="9" style="5"/>
    <col min="2049" max="2049" width="65.875" style="5" customWidth="1"/>
    <col min="2050" max="2050" width="6.125" style="5" bestFit="1" customWidth="1"/>
    <col min="2051" max="2304" width="9" style="5"/>
    <col min="2305" max="2305" width="65.875" style="5" customWidth="1"/>
    <col min="2306" max="2306" width="6.125" style="5" bestFit="1" customWidth="1"/>
    <col min="2307" max="2560" width="9" style="5"/>
    <col min="2561" max="2561" width="65.875" style="5" customWidth="1"/>
    <col min="2562" max="2562" width="6.125" style="5" bestFit="1" customWidth="1"/>
    <col min="2563" max="2816" width="9" style="5"/>
    <col min="2817" max="2817" width="65.875" style="5" customWidth="1"/>
    <col min="2818" max="2818" width="6.125" style="5" bestFit="1" customWidth="1"/>
    <col min="2819" max="3072" width="9" style="5"/>
    <col min="3073" max="3073" width="65.875" style="5" customWidth="1"/>
    <col min="3074" max="3074" width="6.125" style="5" bestFit="1" customWidth="1"/>
    <col min="3075" max="3328" width="9" style="5"/>
    <col min="3329" max="3329" width="65.875" style="5" customWidth="1"/>
    <col min="3330" max="3330" width="6.125" style="5" bestFit="1" customWidth="1"/>
    <col min="3331" max="3584" width="9" style="5"/>
    <col min="3585" max="3585" width="65.875" style="5" customWidth="1"/>
    <col min="3586" max="3586" width="6.125" style="5" bestFit="1" customWidth="1"/>
    <col min="3587" max="3840" width="9" style="5"/>
    <col min="3841" max="3841" width="65.875" style="5" customWidth="1"/>
    <col min="3842" max="3842" width="6.125" style="5" bestFit="1" customWidth="1"/>
    <col min="3843" max="4096" width="9" style="5"/>
    <col min="4097" max="4097" width="65.875" style="5" customWidth="1"/>
    <col min="4098" max="4098" width="6.125" style="5" bestFit="1" customWidth="1"/>
    <col min="4099" max="4352" width="9" style="5"/>
    <col min="4353" max="4353" width="65.875" style="5" customWidth="1"/>
    <col min="4354" max="4354" width="6.125" style="5" bestFit="1" customWidth="1"/>
    <col min="4355" max="4608" width="9" style="5"/>
    <col min="4609" max="4609" width="65.875" style="5" customWidth="1"/>
    <col min="4610" max="4610" width="6.125" style="5" bestFit="1" customWidth="1"/>
    <col min="4611" max="4864" width="9" style="5"/>
    <col min="4865" max="4865" width="65.875" style="5" customWidth="1"/>
    <col min="4866" max="4866" width="6.125" style="5" bestFit="1" customWidth="1"/>
    <col min="4867" max="5120" width="9" style="5"/>
    <col min="5121" max="5121" width="65.875" style="5" customWidth="1"/>
    <col min="5122" max="5122" width="6.125" style="5" bestFit="1" customWidth="1"/>
    <col min="5123" max="5376" width="9" style="5"/>
    <col min="5377" max="5377" width="65.875" style="5" customWidth="1"/>
    <col min="5378" max="5378" width="6.125" style="5" bestFit="1" customWidth="1"/>
    <col min="5379" max="5632" width="9" style="5"/>
    <col min="5633" max="5633" width="65.875" style="5" customWidth="1"/>
    <col min="5634" max="5634" width="6.125" style="5" bestFit="1" customWidth="1"/>
    <col min="5635" max="5888" width="9" style="5"/>
    <col min="5889" max="5889" width="65.875" style="5" customWidth="1"/>
    <col min="5890" max="5890" width="6.125" style="5" bestFit="1" customWidth="1"/>
    <col min="5891" max="6144" width="9" style="5"/>
    <col min="6145" max="6145" width="65.875" style="5" customWidth="1"/>
    <col min="6146" max="6146" width="6.125" style="5" bestFit="1" customWidth="1"/>
    <col min="6147" max="6400" width="9" style="5"/>
    <col min="6401" max="6401" width="65.875" style="5" customWidth="1"/>
    <col min="6402" max="6402" width="6.125" style="5" bestFit="1" customWidth="1"/>
    <col min="6403" max="6656" width="9" style="5"/>
    <col min="6657" max="6657" width="65.875" style="5" customWidth="1"/>
    <col min="6658" max="6658" width="6.125" style="5" bestFit="1" customWidth="1"/>
    <col min="6659" max="6912" width="9" style="5"/>
    <col min="6913" max="6913" width="65.875" style="5" customWidth="1"/>
    <col min="6914" max="6914" width="6.125" style="5" bestFit="1" customWidth="1"/>
    <col min="6915" max="7168" width="9" style="5"/>
    <col min="7169" max="7169" width="65.875" style="5" customWidth="1"/>
    <col min="7170" max="7170" width="6.125" style="5" bestFit="1" customWidth="1"/>
    <col min="7171" max="7424" width="9" style="5"/>
    <col min="7425" max="7425" width="65.875" style="5" customWidth="1"/>
    <col min="7426" max="7426" width="6.125" style="5" bestFit="1" customWidth="1"/>
    <col min="7427" max="7680" width="9" style="5"/>
    <col min="7681" max="7681" width="65.875" style="5" customWidth="1"/>
    <col min="7682" max="7682" width="6.125" style="5" bestFit="1" customWidth="1"/>
    <col min="7683" max="7936" width="9" style="5"/>
    <col min="7937" max="7937" width="65.875" style="5" customWidth="1"/>
    <col min="7938" max="7938" width="6.125" style="5" bestFit="1" customWidth="1"/>
    <col min="7939" max="8192" width="9" style="5"/>
    <col min="8193" max="8193" width="65.875" style="5" customWidth="1"/>
    <col min="8194" max="8194" width="6.125" style="5" bestFit="1" customWidth="1"/>
    <col min="8195" max="8448" width="9" style="5"/>
    <col min="8449" max="8449" width="65.875" style="5" customWidth="1"/>
    <col min="8450" max="8450" width="6.125" style="5" bestFit="1" customWidth="1"/>
    <col min="8451" max="8704" width="9" style="5"/>
    <col min="8705" max="8705" width="65.875" style="5" customWidth="1"/>
    <col min="8706" max="8706" width="6.125" style="5" bestFit="1" customWidth="1"/>
    <col min="8707" max="8960" width="9" style="5"/>
    <col min="8961" max="8961" width="65.875" style="5" customWidth="1"/>
    <col min="8962" max="8962" width="6.125" style="5" bestFit="1" customWidth="1"/>
    <col min="8963" max="9216" width="9" style="5"/>
    <col min="9217" max="9217" width="65.875" style="5" customWidth="1"/>
    <col min="9218" max="9218" width="6.125" style="5" bestFit="1" customWidth="1"/>
    <col min="9219" max="9472" width="9" style="5"/>
    <col min="9473" max="9473" width="65.875" style="5" customWidth="1"/>
    <col min="9474" max="9474" width="6.125" style="5" bestFit="1" customWidth="1"/>
    <col min="9475" max="9728" width="9" style="5"/>
    <col min="9729" max="9729" width="65.875" style="5" customWidth="1"/>
    <col min="9730" max="9730" width="6.125" style="5" bestFit="1" customWidth="1"/>
    <col min="9731" max="9984" width="9" style="5"/>
    <col min="9985" max="9985" width="65.875" style="5" customWidth="1"/>
    <col min="9986" max="9986" width="6.125" style="5" bestFit="1" customWidth="1"/>
    <col min="9987" max="10240" width="9" style="5"/>
    <col min="10241" max="10241" width="65.875" style="5" customWidth="1"/>
    <col min="10242" max="10242" width="6.125" style="5" bestFit="1" customWidth="1"/>
    <col min="10243" max="10496" width="9" style="5"/>
    <col min="10497" max="10497" width="65.875" style="5" customWidth="1"/>
    <col min="10498" max="10498" width="6.125" style="5" bestFit="1" customWidth="1"/>
    <col min="10499" max="10752" width="9" style="5"/>
    <col min="10753" max="10753" width="65.875" style="5" customWidth="1"/>
    <col min="10754" max="10754" width="6.125" style="5" bestFit="1" customWidth="1"/>
    <col min="10755" max="11008" width="9" style="5"/>
    <col min="11009" max="11009" width="65.875" style="5" customWidth="1"/>
    <col min="11010" max="11010" width="6.125" style="5" bestFit="1" customWidth="1"/>
    <col min="11011" max="11264" width="9" style="5"/>
    <col min="11265" max="11265" width="65.875" style="5" customWidth="1"/>
    <col min="11266" max="11266" width="6.125" style="5" bestFit="1" customWidth="1"/>
    <col min="11267" max="11520" width="9" style="5"/>
    <col min="11521" max="11521" width="65.875" style="5" customWidth="1"/>
    <col min="11522" max="11522" width="6.125" style="5" bestFit="1" customWidth="1"/>
    <col min="11523" max="11776" width="9" style="5"/>
    <col min="11777" max="11777" width="65.875" style="5" customWidth="1"/>
    <col min="11778" max="11778" width="6.125" style="5" bestFit="1" customWidth="1"/>
    <col min="11779" max="12032" width="9" style="5"/>
    <col min="12033" max="12033" width="65.875" style="5" customWidth="1"/>
    <col min="12034" max="12034" width="6.125" style="5" bestFit="1" customWidth="1"/>
    <col min="12035" max="12288" width="9" style="5"/>
    <col min="12289" max="12289" width="65.875" style="5" customWidth="1"/>
    <col min="12290" max="12290" width="6.125" style="5" bestFit="1" customWidth="1"/>
    <col min="12291" max="12544" width="9" style="5"/>
    <col min="12545" max="12545" width="65.875" style="5" customWidth="1"/>
    <col min="12546" max="12546" width="6.125" style="5" bestFit="1" customWidth="1"/>
    <col min="12547" max="12800" width="9" style="5"/>
    <col min="12801" max="12801" width="65.875" style="5" customWidth="1"/>
    <col min="12802" max="12802" width="6.125" style="5" bestFit="1" customWidth="1"/>
    <col min="12803" max="13056" width="9" style="5"/>
    <col min="13057" max="13057" width="65.875" style="5" customWidth="1"/>
    <col min="13058" max="13058" width="6.125" style="5" bestFit="1" customWidth="1"/>
    <col min="13059" max="13312" width="9" style="5"/>
    <col min="13313" max="13313" width="65.875" style="5" customWidth="1"/>
    <col min="13314" max="13314" width="6.125" style="5" bestFit="1" customWidth="1"/>
    <col min="13315" max="13568" width="9" style="5"/>
    <col min="13569" max="13569" width="65.875" style="5" customWidth="1"/>
    <col min="13570" max="13570" width="6.125" style="5" bestFit="1" customWidth="1"/>
    <col min="13571" max="13824" width="9" style="5"/>
    <col min="13825" max="13825" width="65.875" style="5" customWidth="1"/>
    <col min="13826" max="13826" width="6.125" style="5" bestFit="1" customWidth="1"/>
    <col min="13827" max="14080" width="9" style="5"/>
    <col min="14081" max="14081" width="65.875" style="5" customWidth="1"/>
    <col min="14082" max="14082" width="6.125" style="5" bestFit="1" customWidth="1"/>
    <col min="14083" max="14336" width="9" style="5"/>
    <col min="14337" max="14337" width="65.875" style="5" customWidth="1"/>
    <col min="14338" max="14338" width="6.125" style="5" bestFit="1" customWidth="1"/>
    <col min="14339" max="14592" width="9" style="5"/>
    <col min="14593" max="14593" width="65.875" style="5" customWidth="1"/>
    <col min="14594" max="14594" width="6.125" style="5" bestFit="1" customWidth="1"/>
    <col min="14595" max="14848" width="9" style="5"/>
    <col min="14849" max="14849" width="65.875" style="5" customWidth="1"/>
    <col min="14850" max="14850" width="6.125" style="5" bestFit="1" customWidth="1"/>
    <col min="14851" max="15104" width="9" style="5"/>
    <col min="15105" max="15105" width="65.875" style="5" customWidth="1"/>
    <col min="15106" max="15106" width="6.125" style="5" bestFit="1" customWidth="1"/>
    <col min="15107" max="15360" width="9" style="5"/>
    <col min="15361" max="15361" width="65.875" style="5" customWidth="1"/>
    <col min="15362" max="15362" width="6.125" style="5" bestFit="1" customWidth="1"/>
    <col min="15363" max="15616" width="9" style="5"/>
    <col min="15617" max="15617" width="65.875" style="5" customWidth="1"/>
    <col min="15618" max="15618" width="6.125" style="5" bestFit="1" customWidth="1"/>
    <col min="15619" max="15872" width="9" style="5"/>
    <col min="15873" max="15873" width="65.875" style="5" customWidth="1"/>
    <col min="15874" max="15874" width="6.125" style="5" bestFit="1" customWidth="1"/>
    <col min="15875" max="16128" width="9" style="5"/>
    <col min="16129" max="16129" width="65.875" style="5" customWidth="1"/>
    <col min="16130" max="16130" width="6.125" style="5" bestFit="1" customWidth="1"/>
    <col min="16131" max="16384" width="9" style="5"/>
  </cols>
  <sheetData>
    <row r="2" spans="1:2" ht="14.25" x14ac:dyDescent="0.2">
      <c r="A2" s="209" t="s">
        <v>382</v>
      </c>
      <c r="B2" s="209">
        <v>600</v>
      </c>
    </row>
    <row r="3" spans="1:2" ht="14.25" x14ac:dyDescent="0.2">
      <c r="A3" s="209" t="s">
        <v>146</v>
      </c>
      <c r="B3" s="209">
        <v>350</v>
      </c>
    </row>
    <row r="4" spans="1:2" ht="14.25" x14ac:dyDescent="0.2">
      <c r="A4" s="209" t="s">
        <v>147</v>
      </c>
      <c r="B4" s="209">
        <v>400</v>
      </c>
    </row>
    <row r="5" spans="1:2" ht="14.25" x14ac:dyDescent="0.2">
      <c r="A5" s="209" t="s">
        <v>148</v>
      </c>
      <c r="B5" s="209">
        <v>300</v>
      </c>
    </row>
    <row r="6" spans="1:2" ht="14.25" x14ac:dyDescent="0.2">
      <c r="A6" s="209" t="s">
        <v>383</v>
      </c>
      <c r="B6" s="209">
        <v>401</v>
      </c>
    </row>
    <row r="7" spans="1:2" ht="14.25" x14ac:dyDescent="0.2">
      <c r="A7" s="209" t="s">
        <v>384</v>
      </c>
      <c r="B7" s="209">
        <v>272</v>
      </c>
    </row>
    <row r="8" spans="1:2" ht="14.25" x14ac:dyDescent="0.2">
      <c r="A8" s="209" t="s">
        <v>385</v>
      </c>
      <c r="B8" s="209">
        <v>273</v>
      </c>
    </row>
    <row r="9" spans="1:2" ht="14.25" x14ac:dyDescent="0.2">
      <c r="A9" s="209" t="s">
        <v>208</v>
      </c>
      <c r="B9" s="209">
        <v>200</v>
      </c>
    </row>
    <row r="10" spans="1:2" ht="14.25" x14ac:dyDescent="0.2">
      <c r="A10" s="209" t="s">
        <v>149</v>
      </c>
      <c r="B10" s="209">
        <v>334</v>
      </c>
    </row>
    <row r="11" spans="1:2" ht="14.25" x14ac:dyDescent="0.2">
      <c r="A11" s="209" t="s">
        <v>150</v>
      </c>
      <c r="B11" s="209">
        <v>274</v>
      </c>
    </row>
    <row r="12" spans="1:2" ht="14.25" x14ac:dyDescent="0.2">
      <c r="A12" s="209" t="s">
        <v>386</v>
      </c>
      <c r="B12" s="209">
        <v>601</v>
      </c>
    </row>
    <row r="13" spans="1:2" ht="14.25" x14ac:dyDescent="0.2">
      <c r="A13" s="209" t="s">
        <v>387</v>
      </c>
      <c r="B13" s="209">
        <v>301</v>
      </c>
    </row>
    <row r="14" spans="1:2" ht="14.25" x14ac:dyDescent="0.2">
      <c r="A14" s="209" t="s">
        <v>388</v>
      </c>
      <c r="B14" s="209">
        <v>335</v>
      </c>
    </row>
    <row r="15" spans="1:2" ht="14.25" x14ac:dyDescent="0.2">
      <c r="A15" s="209" t="s">
        <v>389</v>
      </c>
      <c r="B15" s="209">
        <v>250</v>
      </c>
    </row>
    <row r="16" spans="1:2" ht="14.25" x14ac:dyDescent="0.2">
      <c r="A16" s="209" t="s">
        <v>390</v>
      </c>
      <c r="B16" s="209">
        <v>501</v>
      </c>
    </row>
    <row r="17" spans="1:2" ht="14.25" x14ac:dyDescent="0.2">
      <c r="A17" s="209" t="s">
        <v>391</v>
      </c>
      <c r="B17" s="209">
        <v>631</v>
      </c>
    </row>
    <row r="18" spans="1:2" ht="14.25" x14ac:dyDescent="0.2">
      <c r="A18" s="209" t="s">
        <v>151</v>
      </c>
      <c r="B18" s="209">
        <v>251</v>
      </c>
    </row>
    <row r="19" spans="1:2" ht="14.25" x14ac:dyDescent="0.2">
      <c r="A19" s="209" t="s">
        <v>392</v>
      </c>
      <c r="B19" s="209">
        <v>336</v>
      </c>
    </row>
    <row r="20" spans="1:2" ht="14.25" x14ac:dyDescent="0.2">
      <c r="A20" s="209" t="s">
        <v>393</v>
      </c>
      <c r="B20" s="209">
        <v>302</v>
      </c>
    </row>
    <row r="21" spans="1:2" ht="14.25" x14ac:dyDescent="0.2">
      <c r="A21" s="209" t="s">
        <v>394</v>
      </c>
      <c r="B21" s="209">
        <v>254</v>
      </c>
    </row>
    <row r="22" spans="1:2" ht="14.25" x14ac:dyDescent="0.2">
      <c r="A22" s="209" t="s">
        <v>395</v>
      </c>
      <c r="B22" s="209">
        <v>409</v>
      </c>
    </row>
    <row r="23" spans="1:2" ht="14.25" x14ac:dyDescent="0.2">
      <c r="A23" s="209" t="s">
        <v>396</v>
      </c>
      <c r="B23" s="209">
        <v>252</v>
      </c>
    </row>
    <row r="24" spans="1:2" ht="14.25" x14ac:dyDescent="0.2">
      <c r="A24" s="209" t="s">
        <v>397</v>
      </c>
      <c r="B24" s="209">
        <v>602</v>
      </c>
    </row>
    <row r="25" spans="1:2" ht="14.25" x14ac:dyDescent="0.2">
      <c r="A25" s="209" t="s">
        <v>398</v>
      </c>
      <c r="B25" s="209">
        <v>201</v>
      </c>
    </row>
    <row r="26" spans="1:2" ht="14.25" x14ac:dyDescent="0.2">
      <c r="A26" s="209" t="s">
        <v>399</v>
      </c>
      <c r="B26" s="209">
        <v>358</v>
      </c>
    </row>
    <row r="27" spans="1:2" ht="14.25" x14ac:dyDescent="0.2">
      <c r="A27" s="209" t="s">
        <v>400</v>
      </c>
      <c r="B27" s="209">
        <v>402</v>
      </c>
    </row>
    <row r="28" spans="1:2" ht="14.25" x14ac:dyDescent="0.2">
      <c r="A28" s="209" t="s">
        <v>152</v>
      </c>
      <c r="B28" s="209">
        <v>202</v>
      </c>
    </row>
    <row r="29" spans="1:2" ht="14.25" x14ac:dyDescent="0.2">
      <c r="A29" s="209" t="s">
        <v>401</v>
      </c>
      <c r="B29" s="209">
        <v>603</v>
      </c>
    </row>
    <row r="30" spans="1:2" ht="14.25" x14ac:dyDescent="0.2">
      <c r="A30" s="209" t="s">
        <v>153</v>
      </c>
      <c r="B30" s="209">
        <v>351</v>
      </c>
    </row>
    <row r="31" spans="1:2" ht="14.25" x14ac:dyDescent="0.2">
      <c r="A31" s="209" t="s">
        <v>402</v>
      </c>
      <c r="B31" s="209">
        <v>447</v>
      </c>
    </row>
    <row r="32" spans="1:2" ht="14.25" x14ac:dyDescent="0.2">
      <c r="A32" s="209" t="s">
        <v>403</v>
      </c>
      <c r="B32" s="209">
        <v>606</v>
      </c>
    </row>
    <row r="33" spans="1:2" ht="14.25" x14ac:dyDescent="0.2">
      <c r="A33" s="209" t="s">
        <v>404</v>
      </c>
      <c r="B33" s="209">
        <v>403</v>
      </c>
    </row>
    <row r="34" spans="1:2" ht="14.25" x14ac:dyDescent="0.2">
      <c r="A34" s="209" t="s">
        <v>405</v>
      </c>
      <c r="B34" s="209">
        <v>607</v>
      </c>
    </row>
    <row r="35" spans="1:2" ht="14.25" x14ac:dyDescent="0.2">
      <c r="A35" s="209" t="s">
        <v>406</v>
      </c>
      <c r="B35" s="209">
        <v>404</v>
      </c>
    </row>
    <row r="36" spans="1:2" ht="14.25" x14ac:dyDescent="0.2">
      <c r="A36" s="209" t="s">
        <v>407</v>
      </c>
      <c r="B36" s="209">
        <v>100</v>
      </c>
    </row>
    <row r="37" spans="1:2" ht="14.25" x14ac:dyDescent="0.2">
      <c r="A37" s="209" t="s">
        <v>408</v>
      </c>
      <c r="B37" s="209">
        <v>450</v>
      </c>
    </row>
    <row r="38" spans="1:2" ht="14.25" x14ac:dyDescent="0.2">
      <c r="A38" s="209" t="s">
        <v>409</v>
      </c>
      <c r="B38" s="209">
        <v>405</v>
      </c>
    </row>
    <row r="39" spans="1:2" ht="14.25" x14ac:dyDescent="0.2">
      <c r="A39" s="209" t="s">
        <v>410</v>
      </c>
      <c r="B39" s="209">
        <v>406</v>
      </c>
    </row>
    <row r="40" spans="1:2" ht="14.25" x14ac:dyDescent="0.2">
      <c r="A40" s="209" t="s">
        <v>411</v>
      </c>
      <c r="B40" s="209">
        <v>203</v>
      </c>
    </row>
    <row r="41" spans="1:2" ht="14.25" x14ac:dyDescent="0.2">
      <c r="A41" s="209" t="s">
        <v>412</v>
      </c>
      <c r="B41" s="209">
        <v>650</v>
      </c>
    </row>
    <row r="42" spans="1:2" ht="14.25" x14ac:dyDescent="0.2">
      <c r="A42" s="209" t="s">
        <v>413</v>
      </c>
      <c r="B42" s="209">
        <v>204</v>
      </c>
    </row>
    <row r="43" spans="1:2" ht="14.25" x14ac:dyDescent="0.2">
      <c r="A43" s="209" t="s">
        <v>414</v>
      </c>
      <c r="B43" s="209">
        <v>456</v>
      </c>
    </row>
    <row r="44" spans="1:2" ht="14.25" x14ac:dyDescent="0.2">
      <c r="A44" s="209" t="s">
        <v>415</v>
      </c>
      <c r="B44" s="209">
        <v>407</v>
      </c>
    </row>
    <row r="45" spans="1:2" ht="14.25" x14ac:dyDescent="0.2">
      <c r="A45" s="209" t="s">
        <v>416</v>
      </c>
      <c r="B45" s="209">
        <v>408</v>
      </c>
    </row>
    <row r="46" spans="1:2" ht="14.25" x14ac:dyDescent="0.2">
      <c r="A46" s="209" t="s">
        <v>154</v>
      </c>
      <c r="B46" s="209">
        <v>205</v>
      </c>
    </row>
    <row r="47" spans="1:2" ht="14.25" x14ac:dyDescent="0.2">
      <c r="A47" s="209" t="s">
        <v>417</v>
      </c>
      <c r="B47" s="209">
        <v>417</v>
      </c>
    </row>
    <row r="48" spans="1:2" ht="14.25" x14ac:dyDescent="0.2">
      <c r="A48" s="209" t="s">
        <v>418</v>
      </c>
      <c r="B48" s="209">
        <v>359</v>
      </c>
    </row>
    <row r="49" spans="1:2" ht="14.25" x14ac:dyDescent="0.2">
      <c r="A49" s="209" t="s">
        <v>419</v>
      </c>
      <c r="B49" s="209">
        <v>206</v>
      </c>
    </row>
    <row r="50" spans="1:2" ht="14.25" x14ac:dyDescent="0.2">
      <c r="A50" s="209" t="s">
        <v>155</v>
      </c>
      <c r="B50" s="209">
        <v>275</v>
      </c>
    </row>
    <row r="51" spans="1:2" ht="14.25" x14ac:dyDescent="0.2">
      <c r="A51" s="209" t="s">
        <v>420</v>
      </c>
      <c r="B51" s="209">
        <v>304</v>
      </c>
    </row>
    <row r="52" spans="1:2" ht="14.25" x14ac:dyDescent="0.2">
      <c r="A52" s="209" t="s">
        <v>421</v>
      </c>
      <c r="B52" s="209">
        <v>364</v>
      </c>
    </row>
    <row r="53" spans="1:2" ht="14.25" x14ac:dyDescent="0.2">
      <c r="A53" s="209" t="s">
        <v>422</v>
      </c>
      <c r="B53" s="209">
        <v>305</v>
      </c>
    </row>
    <row r="54" spans="1:2" ht="14.25" x14ac:dyDescent="0.2">
      <c r="A54" s="209" t="s">
        <v>423</v>
      </c>
      <c r="B54" s="209">
        <v>412</v>
      </c>
    </row>
    <row r="55" spans="1:2" ht="14.25" x14ac:dyDescent="0.2">
      <c r="A55" s="209" t="s">
        <v>156</v>
      </c>
      <c r="B55" s="209">
        <v>269</v>
      </c>
    </row>
    <row r="56" spans="1:2" ht="14.25" x14ac:dyDescent="0.2">
      <c r="A56" s="209" t="s">
        <v>424</v>
      </c>
      <c r="B56" s="209">
        <v>207</v>
      </c>
    </row>
    <row r="57" spans="1:2" ht="14.25" x14ac:dyDescent="0.2">
      <c r="A57" s="209" t="s">
        <v>157</v>
      </c>
      <c r="B57" s="209">
        <v>208</v>
      </c>
    </row>
    <row r="58" spans="1:2" ht="14.25" x14ac:dyDescent="0.2">
      <c r="A58" s="209" t="s">
        <v>425</v>
      </c>
      <c r="B58" s="209">
        <v>410</v>
      </c>
    </row>
    <row r="59" spans="1:2" ht="14.25" x14ac:dyDescent="0.2">
      <c r="A59" s="209" t="s">
        <v>426</v>
      </c>
      <c r="B59" s="209">
        <v>209</v>
      </c>
    </row>
    <row r="60" spans="1:2" ht="14.25" x14ac:dyDescent="0.2">
      <c r="A60" s="209" t="s">
        <v>427</v>
      </c>
      <c r="B60" s="209">
        <v>438</v>
      </c>
    </row>
    <row r="61" spans="1:2" ht="14.25" x14ac:dyDescent="0.2">
      <c r="A61" s="209" t="s">
        <v>428</v>
      </c>
      <c r="B61" s="209">
        <v>457</v>
      </c>
    </row>
    <row r="62" spans="1:2" ht="14.25" x14ac:dyDescent="0.2">
      <c r="A62" s="209" t="s">
        <v>429</v>
      </c>
      <c r="B62" s="209">
        <v>331</v>
      </c>
    </row>
    <row r="63" spans="1:2" ht="14.25" x14ac:dyDescent="0.2">
      <c r="A63" s="209" t="s">
        <v>158</v>
      </c>
      <c r="B63" s="209">
        <v>411</v>
      </c>
    </row>
    <row r="64" spans="1:2" ht="14.25" x14ac:dyDescent="0.2">
      <c r="A64" s="209" t="s">
        <v>430</v>
      </c>
      <c r="B64" s="209">
        <v>657</v>
      </c>
    </row>
    <row r="65" spans="1:2" ht="14.25" x14ac:dyDescent="0.2">
      <c r="A65" s="209" t="s">
        <v>431</v>
      </c>
      <c r="B65" s="209">
        <v>632</v>
      </c>
    </row>
    <row r="66" spans="1:2" ht="14.25" x14ac:dyDescent="0.2">
      <c r="A66" s="209" t="s">
        <v>432</v>
      </c>
      <c r="B66" s="209">
        <v>306</v>
      </c>
    </row>
    <row r="67" spans="1:2" ht="14.25" x14ac:dyDescent="0.2">
      <c r="A67" s="209" t="s">
        <v>433</v>
      </c>
      <c r="B67" s="209">
        <v>307</v>
      </c>
    </row>
    <row r="68" spans="1:2" ht="14.25" x14ac:dyDescent="0.2">
      <c r="A68" s="209" t="s">
        <v>434</v>
      </c>
      <c r="B68" s="209">
        <v>256</v>
      </c>
    </row>
    <row r="69" spans="1:2" ht="14.25" x14ac:dyDescent="0.2">
      <c r="A69" s="209" t="s">
        <v>435</v>
      </c>
      <c r="B69" s="209">
        <v>255</v>
      </c>
    </row>
    <row r="70" spans="1:2" ht="14.25" x14ac:dyDescent="0.2">
      <c r="A70" s="209" t="s">
        <v>436</v>
      </c>
      <c r="B70" s="209">
        <v>609</v>
      </c>
    </row>
    <row r="71" spans="1:2" ht="14.25" x14ac:dyDescent="0.2">
      <c r="A71" s="209" t="s">
        <v>437</v>
      </c>
      <c r="B71" s="209">
        <v>610</v>
      </c>
    </row>
    <row r="72" spans="1:2" ht="14.25" x14ac:dyDescent="0.2">
      <c r="A72" s="209" t="s">
        <v>438</v>
      </c>
      <c r="B72" s="209">
        <v>413</v>
      </c>
    </row>
    <row r="73" spans="1:2" ht="14.25" x14ac:dyDescent="0.2">
      <c r="A73" s="209" t="s">
        <v>159</v>
      </c>
      <c r="B73" s="209">
        <v>414</v>
      </c>
    </row>
    <row r="74" spans="1:2" ht="14.25" x14ac:dyDescent="0.2">
      <c r="A74" s="209" t="s">
        <v>439</v>
      </c>
      <c r="B74" s="209">
        <v>337</v>
      </c>
    </row>
    <row r="75" spans="1:2" ht="14.25" x14ac:dyDescent="0.2">
      <c r="A75" s="209" t="s">
        <v>440</v>
      </c>
      <c r="B75" s="209">
        <v>308</v>
      </c>
    </row>
    <row r="76" spans="1:2" ht="14.25" x14ac:dyDescent="0.2">
      <c r="A76" s="209" t="s">
        <v>441</v>
      </c>
      <c r="B76" s="209">
        <v>415</v>
      </c>
    </row>
    <row r="77" spans="1:2" ht="14.25" x14ac:dyDescent="0.2">
      <c r="A77" s="209" t="s">
        <v>160</v>
      </c>
      <c r="B77" s="209">
        <v>309</v>
      </c>
    </row>
    <row r="78" spans="1:2" ht="14.25" x14ac:dyDescent="0.2">
      <c r="A78" s="209" t="s">
        <v>442</v>
      </c>
      <c r="B78" s="209">
        <v>310</v>
      </c>
    </row>
    <row r="79" spans="1:2" ht="14.25" x14ac:dyDescent="0.2">
      <c r="A79" s="209" t="s">
        <v>161</v>
      </c>
      <c r="B79" s="209">
        <v>311</v>
      </c>
    </row>
    <row r="80" spans="1:2" ht="14.25" x14ac:dyDescent="0.2">
      <c r="A80" s="209" t="s">
        <v>162</v>
      </c>
      <c r="B80" s="209">
        <v>265</v>
      </c>
    </row>
    <row r="81" spans="1:2" ht="14.25" x14ac:dyDescent="0.2">
      <c r="A81" s="209" t="s">
        <v>163</v>
      </c>
      <c r="B81" s="209">
        <v>210</v>
      </c>
    </row>
    <row r="82" spans="1:2" ht="14.25" x14ac:dyDescent="0.2">
      <c r="A82" s="209" t="s">
        <v>164</v>
      </c>
      <c r="B82" s="209">
        <v>416</v>
      </c>
    </row>
    <row r="83" spans="1:2" ht="14.25" x14ac:dyDescent="0.2">
      <c r="A83" s="209" t="s">
        <v>165</v>
      </c>
      <c r="B83" s="209">
        <v>430</v>
      </c>
    </row>
    <row r="84" spans="1:2" ht="14.25" x14ac:dyDescent="0.2">
      <c r="A84" s="209" t="s">
        <v>443</v>
      </c>
      <c r="B84" s="209">
        <v>257</v>
      </c>
    </row>
    <row r="85" spans="1:2" ht="14.25" x14ac:dyDescent="0.2">
      <c r="A85" s="209" t="s">
        <v>444</v>
      </c>
      <c r="B85" s="209">
        <v>211</v>
      </c>
    </row>
    <row r="86" spans="1:2" ht="14.25" x14ac:dyDescent="0.2">
      <c r="A86" s="209" t="s">
        <v>166</v>
      </c>
      <c r="B86" s="209">
        <v>212</v>
      </c>
    </row>
    <row r="87" spans="1:2" ht="14.25" x14ac:dyDescent="0.2">
      <c r="A87" s="209" t="s">
        <v>445</v>
      </c>
      <c r="B87" s="209">
        <v>611</v>
      </c>
    </row>
    <row r="88" spans="1:2" ht="14.25" x14ac:dyDescent="0.2">
      <c r="A88" s="209" t="s">
        <v>446</v>
      </c>
      <c r="B88" s="209">
        <v>354</v>
      </c>
    </row>
    <row r="89" spans="1:2" ht="14.25" x14ac:dyDescent="0.2">
      <c r="A89" s="209" t="s">
        <v>447</v>
      </c>
      <c r="B89" s="209">
        <v>312</v>
      </c>
    </row>
    <row r="90" spans="1:2" ht="14.25" x14ac:dyDescent="0.2">
      <c r="A90" s="209" t="s">
        <v>448</v>
      </c>
      <c r="B90" s="209">
        <v>612</v>
      </c>
    </row>
    <row r="91" spans="1:2" ht="14.25" x14ac:dyDescent="0.2">
      <c r="A91" s="209" t="s">
        <v>449</v>
      </c>
      <c r="B91" s="209">
        <v>613</v>
      </c>
    </row>
    <row r="92" spans="1:2" ht="14.25" x14ac:dyDescent="0.2">
      <c r="A92" s="209" t="s">
        <v>450</v>
      </c>
      <c r="B92" s="209">
        <v>703</v>
      </c>
    </row>
    <row r="93" spans="1:2" ht="14.25" x14ac:dyDescent="0.2">
      <c r="A93" s="209" t="s">
        <v>451</v>
      </c>
      <c r="B93" s="209">
        <v>502</v>
      </c>
    </row>
    <row r="94" spans="1:2" ht="14.25" x14ac:dyDescent="0.2">
      <c r="A94" s="209" t="s">
        <v>452</v>
      </c>
      <c r="B94" s="209">
        <v>503</v>
      </c>
    </row>
    <row r="95" spans="1:2" ht="14.25" x14ac:dyDescent="0.2">
      <c r="A95" s="209" t="s">
        <v>453</v>
      </c>
      <c r="B95" s="209">
        <v>313</v>
      </c>
    </row>
    <row r="96" spans="1:2" ht="14.25" x14ac:dyDescent="0.2">
      <c r="A96" s="209" t="s">
        <v>454</v>
      </c>
      <c r="B96" s="209">
        <v>504</v>
      </c>
    </row>
    <row r="97" spans="1:2" ht="14.25" x14ac:dyDescent="0.2">
      <c r="A97" s="209" t="s">
        <v>455</v>
      </c>
      <c r="B97" s="209">
        <v>314</v>
      </c>
    </row>
    <row r="98" spans="1:2" ht="14.25" x14ac:dyDescent="0.2">
      <c r="A98" s="209" t="s">
        <v>167</v>
      </c>
      <c r="B98" s="209">
        <v>258</v>
      </c>
    </row>
    <row r="99" spans="1:2" ht="14.25" x14ac:dyDescent="0.2">
      <c r="A99" s="209" t="s">
        <v>456</v>
      </c>
      <c r="B99" s="209">
        <v>614</v>
      </c>
    </row>
    <row r="100" spans="1:2" ht="14.25" x14ac:dyDescent="0.2">
      <c r="A100" s="209" t="s">
        <v>457</v>
      </c>
      <c r="B100" s="209">
        <v>505</v>
      </c>
    </row>
    <row r="101" spans="1:2" ht="14.25" x14ac:dyDescent="0.2">
      <c r="A101" s="209" t="s">
        <v>458</v>
      </c>
      <c r="B101" s="209">
        <v>338</v>
      </c>
    </row>
    <row r="102" spans="1:2" ht="14.25" x14ac:dyDescent="0.2">
      <c r="A102" s="209" t="s">
        <v>459</v>
      </c>
      <c r="B102" s="209">
        <v>418</v>
      </c>
    </row>
    <row r="103" spans="1:2" ht="14.25" x14ac:dyDescent="0.2">
      <c r="A103" s="209" t="s">
        <v>460</v>
      </c>
      <c r="B103" s="209">
        <v>655</v>
      </c>
    </row>
    <row r="104" spans="1:2" ht="14.25" x14ac:dyDescent="0.2">
      <c r="A104" s="209" t="s">
        <v>168</v>
      </c>
      <c r="B104" s="209">
        <v>626</v>
      </c>
    </row>
    <row r="105" spans="1:2" ht="14.25" x14ac:dyDescent="0.2">
      <c r="A105" s="209" t="s">
        <v>461</v>
      </c>
      <c r="B105" s="209">
        <v>366</v>
      </c>
    </row>
    <row r="106" spans="1:2" ht="14.25" x14ac:dyDescent="0.2">
      <c r="A106" s="209" t="s">
        <v>462</v>
      </c>
      <c r="B106" s="209">
        <v>506</v>
      </c>
    </row>
    <row r="107" spans="1:2" ht="14.25" x14ac:dyDescent="0.2">
      <c r="A107" s="209" t="s">
        <v>169</v>
      </c>
      <c r="B107" s="209">
        <v>339</v>
      </c>
    </row>
    <row r="108" spans="1:2" ht="14.25" x14ac:dyDescent="0.2">
      <c r="A108" s="209" t="s">
        <v>463</v>
      </c>
      <c r="B108" s="209">
        <v>615</v>
      </c>
    </row>
    <row r="109" spans="1:2" ht="14.25" x14ac:dyDescent="0.2">
      <c r="A109" s="209" t="s">
        <v>464</v>
      </c>
      <c r="B109" s="209">
        <v>332</v>
      </c>
    </row>
    <row r="110" spans="1:2" ht="14.25" x14ac:dyDescent="0.2">
      <c r="A110" s="209" t="s">
        <v>465</v>
      </c>
      <c r="B110" s="209">
        <v>507</v>
      </c>
    </row>
    <row r="111" spans="1:2" ht="14.25" x14ac:dyDescent="0.2">
      <c r="A111" s="209" t="s">
        <v>466</v>
      </c>
      <c r="B111" s="209">
        <v>419</v>
      </c>
    </row>
    <row r="112" spans="1:2" ht="14.25" x14ac:dyDescent="0.2">
      <c r="A112" s="209" t="s">
        <v>467</v>
      </c>
      <c r="B112" s="209">
        <v>420</v>
      </c>
    </row>
    <row r="113" spans="1:2" ht="14.25" x14ac:dyDescent="0.2">
      <c r="A113" s="209" t="s">
        <v>468</v>
      </c>
      <c r="B113" s="209">
        <v>421</v>
      </c>
    </row>
    <row r="114" spans="1:2" ht="14.25" x14ac:dyDescent="0.2">
      <c r="A114" s="209" t="s">
        <v>170</v>
      </c>
      <c r="B114" s="209">
        <v>315</v>
      </c>
    </row>
    <row r="115" spans="1:2" ht="14.25" x14ac:dyDescent="0.2">
      <c r="A115" s="209" t="s">
        <v>469</v>
      </c>
      <c r="B115" s="209">
        <v>333</v>
      </c>
    </row>
    <row r="116" spans="1:2" ht="14.25" x14ac:dyDescent="0.2">
      <c r="A116" s="209" t="s">
        <v>470</v>
      </c>
      <c r="B116" s="209">
        <v>316</v>
      </c>
    </row>
    <row r="117" spans="1:2" ht="14.25" x14ac:dyDescent="0.2">
      <c r="A117" s="209" t="s">
        <v>171</v>
      </c>
      <c r="B117" s="209">
        <v>616</v>
      </c>
    </row>
    <row r="118" spans="1:2" ht="14.25" x14ac:dyDescent="0.2">
      <c r="A118" s="209" t="s">
        <v>471</v>
      </c>
      <c r="B118" s="209">
        <v>360</v>
      </c>
    </row>
    <row r="119" spans="1:2" ht="14.25" x14ac:dyDescent="0.2">
      <c r="A119" s="209" t="s">
        <v>472</v>
      </c>
      <c r="B119" s="209">
        <v>422</v>
      </c>
    </row>
    <row r="120" spans="1:2" ht="14.25" x14ac:dyDescent="0.2">
      <c r="A120" s="209" t="s">
        <v>172</v>
      </c>
      <c r="B120" s="209">
        <v>423</v>
      </c>
    </row>
    <row r="121" spans="1:2" ht="14.25" x14ac:dyDescent="0.2">
      <c r="A121" s="209" t="s">
        <v>473</v>
      </c>
      <c r="B121" s="209">
        <v>617</v>
      </c>
    </row>
    <row r="122" spans="1:2" ht="14.25" x14ac:dyDescent="0.2">
      <c r="A122" s="209" t="s">
        <v>474</v>
      </c>
      <c r="B122" s="209">
        <v>633</v>
      </c>
    </row>
    <row r="123" spans="1:2" ht="14.25" x14ac:dyDescent="0.2">
      <c r="A123" s="209" t="s">
        <v>475</v>
      </c>
      <c r="B123" s="209">
        <v>424</v>
      </c>
    </row>
    <row r="124" spans="1:2" ht="14.25" x14ac:dyDescent="0.2">
      <c r="A124" s="209" t="s">
        <v>476</v>
      </c>
      <c r="B124" s="209">
        <v>317</v>
      </c>
    </row>
    <row r="125" spans="1:2" ht="14.25" x14ac:dyDescent="0.2">
      <c r="A125" s="209" t="s">
        <v>477</v>
      </c>
      <c r="B125" s="209">
        <v>425</v>
      </c>
    </row>
    <row r="126" spans="1:2" ht="14.25" x14ac:dyDescent="0.2">
      <c r="A126" s="209" t="s">
        <v>478</v>
      </c>
      <c r="B126" s="209">
        <v>453</v>
      </c>
    </row>
    <row r="127" spans="1:2" ht="14.25" x14ac:dyDescent="0.2">
      <c r="A127" s="209" t="s">
        <v>479</v>
      </c>
      <c r="B127" s="209">
        <v>213</v>
      </c>
    </row>
    <row r="128" spans="1:2" ht="14.25" x14ac:dyDescent="0.2">
      <c r="A128" s="209" t="s">
        <v>173</v>
      </c>
      <c r="B128" s="209">
        <v>340</v>
      </c>
    </row>
    <row r="129" spans="1:2" ht="14.25" x14ac:dyDescent="0.2">
      <c r="A129" s="209" t="s">
        <v>480</v>
      </c>
      <c r="B129" s="209">
        <v>318</v>
      </c>
    </row>
    <row r="130" spans="1:2" ht="14.25" x14ac:dyDescent="0.2">
      <c r="A130" s="209" t="s">
        <v>481</v>
      </c>
      <c r="B130" s="209">
        <v>651</v>
      </c>
    </row>
    <row r="131" spans="1:2" ht="14.25" x14ac:dyDescent="0.2">
      <c r="A131" s="209" t="s">
        <v>174</v>
      </c>
      <c r="B131" s="209">
        <v>361</v>
      </c>
    </row>
    <row r="132" spans="1:2" ht="14.25" x14ac:dyDescent="0.2">
      <c r="A132" s="209" t="s">
        <v>482</v>
      </c>
      <c r="B132" s="209">
        <v>426</v>
      </c>
    </row>
    <row r="133" spans="1:2" ht="14.25" x14ac:dyDescent="0.2">
      <c r="A133" s="209" t="s">
        <v>483</v>
      </c>
      <c r="B133" s="209">
        <v>427</v>
      </c>
    </row>
    <row r="134" spans="1:2" ht="14.25" x14ac:dyDescent="0.2">
      <c r="A134" s="209" t="s">
        <v>484</v>
      </c>
      <c r="B134" s="209">
        <v>437</v>
      </c>
    </row>
    <row r="135" spans="1:2" ht="14.25" x14ac:dyDescent="0.2">
      <c r="A135" s="209" t="s">
        <v>175</v>
      </c>
      <c r="B135" s="209">
        <v>635</v>
      </c>
    </row>
    <row r="136" spans="1:2" ht="14.25" x14ac:dyDescent="0.2">
      <c r="A136" s="209" t="s">
        <v>176</v>
      </c>
      <c r="B136" s="209">
        <v>618</v>
      </c>
    </row>
    <row r="137" spans="1:2" ht="14.25" x14ac:dyDescent="0.2">
      <c r="A137" s="209" t="s">
        <v>177</v>
      </c>
      <c r="B137" s="209">
        <v>319</v>
      </c>
    </row>
    <row r="138" spans="1:2" ht="14.25" x14ac:dyDescent="0.2">
      <c r="A138" s="209" t="s">
        <v>178</v>
      </c>
      <c r="B138" s="209">
        <v>277</v>
      </c>
    </row>
    <row r="139" spans="1:2" ht="14.25" x14ac:dyDescent="0.2">
      <c r="A139" s="209" t="s">
        <v>485</v>
      </c>
      <c r="B139" s="209">
        <v>620</v>
      </c>
    </row>
    <row r="140" spans="1:2" ht="14.25" x14ac:dyDescent="0.2">
      <c r="A140" s="209" t="s">
        <v>179</v>
      </c>
      <c r="B140" s="209">
        <v>214</v>
      </c>
    </row>
    <row r="141" spans="1:2" ht="14.25" x14ac:dyDescent="0.2">
      <c r="A141" s="209" t="s">
        <v>486</v>
      </c>
      <c r="B141" s="209">
        <v>428</v>
      </c>
    </row>
    <row r="142" spans="1:2" ht="14.25" x14ac:dyDescent="0.2">
      <c r="A142" s="209" t="s">
        <v>180</v>
      </c>
      <c r="B142" s="209">
        <v>429</v>
      </c>
    </row>
    <row r="143" spans="1:2" ht="14.25" x14ac:dyDescent="0.2">
      <c r="A143" s="209" t="s">
        <v>181</v>
      </c>
      <c r="B143" s="209">
        <v>652</v>
      </c>
    </row>
    <row r="144" spans="1:2" ht="14.25" x14ac:dyDescent="0.2">
      <c r="A144" s="209" t="s">
        <v>487</v>
      </c>
      <c r="B144" s="209">
        <v>320</v>
      </c>
    </row>
    <row r="145" spans="1:2" ht="14.25" x14ac:dyDescent="0.2">
      <c r="A145" s="209" t="s">
        <v>488</v>
      </c>
      <c r="B145" s="209">
        <v>508</v>
      </c>
    </row>
    <row r="146" spans="1:2" ht="14.25" x14ac:dyDescent="0.2">
      <c r="A146" s="209" t="s">
        <v>489</v>
      </c>
      <c r="B146" s="209">
        <v>622</v>
      </c>
    </row>
    <row r="147" spans="1:2" ht="14.25" x14ac:dyDescent="0.2">
      <c r="A147" s="209" t="s">
        <v>490</v>
      </c>
      <c r="B147" s="209">
        <v>659</v>
      </c>
    </row>
    <row r="148" spans="1:2" ht="14.25" x14ac:dyDescent="0.2">
      <c r="A148" s="209" t="s">
        <v>491</v>
      </c>
      <c r="B148" s="209">
        <v>215</v>
      </c>
    </row>
    <row r="149" spans="1:2" ht="14.25" x14ac:dyDescent="0.2">
      <c r="A149" s="209" t="s">
        <v>182</v>
      </c>
      <c r="B149" s="209">
        <v>619</v>
      </c>
    </row>
    <row r="150" spans="1:2" ht="14.25" x14ac:dyDescent="0.2">
      <c r="A150" s="209" t="s">
        <v>492</v>
      </c>
      <c r="B150" s="209">
        <v>216</v>
      </c>
    </row>
    <row r="151" spans="1:2" ht="14.25" x14ac:dyDescent="0.2">
      <c r="A151" s="209" t="s">
        <v>493</v>
      </c>
      <c r="B151" s="209">
        <v>217</v>
      </c>
    </row>
    <row r="152" spans="1:2" ht="14.25" x14ac:dyDescent="0.2">
      <c r="A152" s="209" t="s">
        <v>494</v>
      </c>
      <c r="B152" s="209">
        <v>623</v>
      </c>
    </row>
    <row r="153" spans="1:2" ht="14.25" x14ac:dyDescent="0.2">
      <c r="A153" s="209" t="s">
        <v>495</v>
      </c>
      <c r="B153" s="209">
        <v>355</v>
      </c>
    </row>
    <row r="154" spans="1:2" ht="14.25" x14ac:dyDescent="0.2">
      <c r="A154" s="209" t="s">
        <v>183</v>
      </c>
      <c r="B154" s="209">
        <v>321</v>
      </c>
    </row>
    <row r="155" spans="1:2" ht="14.25" x14ac:dyDescent="0.2">
      <c r="A155" s="209" t="s">
        <v>184</v>
      </c>
      <c r="B155" s="209">
        <v>510</v>
      </c>
    </row>
    <row r="156" spans="1:2" ht="14.25" x14ac:dyDescent="0.2">
      <c r="A156" s="209" t="s">
        <v>496</v>
      </c>
      <c r="B156" s="209">
        <v>499</v>
      </c>
    </row>
    <row r="157" spans="1:2" ht="14.25" x14ac:dyDescent="0.2">
      <c r="A157" s="209" t="s">
        <v>497</v>
      </c>
      <c r="B157" s="209">
        <v>699</v>
      </c>
    </row>
    <row r="158" spans="1:2" ht="14.25" x14ac:dyDescent="0.2">
      <c r="A158" s="209" t="s">
        <v>498</v>
      </c>
      <c r="B158" s="209">
        <v>397</v>
      </c>
    </row>
    <row r="159" spans="1:2" ht="14.25" x14ac:dyDescent="0.2">
      <c r="A159" s="209" t="s">
        <v>499</v>
      </c>
      <c r="B159" s="209">
        <v>395</v>
      </c>
    </row>
    <row r="160" spans="1:2" ht="14.25" x14ac:dyDescent="0.2">
      <c r="A160" s="209" t="s">
        <v>500</v>
      </c>
      <c r="B160" s="209">
        <v>599</v>
      </c>
    </row>
    <row r="161" spans="1:2" ht="14.25" x14ac:dyDescent="0.2">
      <c r="A161" s="209" t="s">
        <v>501</v>
      </c>
      <c r="B161" s="209">
        <v>396</v>
      </c>
    </row>
    <row r="162" spans="1:2" ht="14.25" x14ac:dyDescent="0.2">
      <c r="A162" s="209" t="s">
        <v>502</v>
      </c>
      <c r="B162" s="209">
        <v>296</v>
      </c>
    </row>
    <row r="163" spans="1:2" ht="14.25" x14ac:dyDescent="0.2">
      <c r="A163" s="209" t="s">
        <v>503</v>
      </c>
      <c r="B163" s="209">
        <v>295</v>
      </c>
    </row>
    <row r="164" spans="1:2" ht="14.25" x14ac:dyDescent="0.2">
      <c r="A164" s="209" t="s">
        <v>504</v>
      </c>
      <c r="B164" s="209">
        <v>658</v>
      </c>
    </row>
    <row r="165" spans="1:2" ht="14.25" x14ac:dyDescent="0.2">
      <c r="A165" s="209" t="s">
        <v>505</v>
      </c>
      <c r="B165" s="209">
        <v>356</v>
      </c>
    </row>
    <row r="166" spans="1:2" ht="14.25" x14ac:dyDescent="0.2">
      <c r="A166" s="209" t="s">
        <v>185</v>
      </c>
      <c r="B166" s="209">
        <v>341</v>
      </c>
    </row>
    <row r="167" spans="1:2" ht="14.25" x14ac:dyDescent="0.2">
      <c r="A167" s="209" t="s">
        <v>506</v>
      </c>
      <c r="B167" s="209">
        <v>432</v>
      </c>
    </row>
    <row r="168" spans="1:2" ht="14.25" x14ac:dyDescent="0.2">
      <c r="A168" s="209" t="s">
        <v>507</v>
      </c>
      <c r="B168" s="209">
        <v>637</v>
      </c>
    </row>
    <row r="169" spans="1:2" ht="14.25" x14ac:dyDescent="0.2">
      <c r="A169" s="209" t="s">
        <v>186</v>
      </c>
      <c r="B169" s="209">
        <v>322</v>
      </c>
    </row>
    <row r="170" spans="1:2" ht="14.25" x14ac:dyDescent="0.2">
      <c r="A170" s="209" t="s">
        <v>508</v>
      </c>
      <c r="B170" s="209">
        <v>451</v>
      </c>
    </row>
    <row r="171" spans="1:2" ht="14.25" x14ac:dyDescent="0.2">
      <c r="A171" s="209" t="s">
        <v>187</v>
      </c>
      <c r="B171" s="209">
        <v>511</v>
      </c>
    </row>
    <row r="172" spans="1:2" ht="14.25" x14ac:dyDescent="0.2">
      <c r="A172" s="209" t="s">
        <v>509</v>
      </c>
      <c r="B172" s="209">
        <v>433</v>
      </c>
    </row>
    <row r="173" spans="1:2" ht="14.25" x14ac:dyDescent="0.2">
      <c r="A173" s="209" t="s">
        <v>510</v>
      </c>
      <c r="B173" s="209">
        <v>362</v>
      </c>
    </row>
    <row r="174" spans="1:2" ht="14.25" x14ac:dyDescent="0.2">
      <c r="A174" s="209" t="s">
        <v>511</v>
      </c>
      <c r="B174" s="209">
        <v>454</v>
      </c>
    </row>
    <row r="175" spans="1:2" ht="14.25" x14ac:dyDescent="0.2">
      <c r="A175" s="209" t="s">
        <v>512</v>
      </c>
      <c r="B175" s="209">
        <v>434</v>
      </c>
    </row>
    <row r="176" spans="1:2" ht="14.25" x14ac:dyDescent="0.2">
      <c r="A176" s="209" t="s">
        <v>513</v>
      </c>
      <c r="B176" s="209">
        <v>625</v>
      </c>
    </row>
    <row r="177" spans="1:2" ht="14.25" x14ac:dyDescent="0.2">
      <c r="A177" s="209" t="s">
        <v>188</v>
      </c>
      <c r="B177" s="209">
        <v>276</v>
      </c>
    </row>
    <row r="178" spans="1:2" ht="14.25" x14ac:dyDescent="0.2">
      <c r="A178" s="209" t="s">
        <v>514</v>
      </c>
      <c r="B178" s="209">
        <v>365</v>
      </c>
    </row>
    <row r="179" spans="1:2" ht="14.25" x14ac:dyDescent="0.2">
      <c r="A179" s="209" t="s">
        <v>515</v>
      </c>
      <c r="B179" s="209">
        <v>363</v>
      </c>
    </row>
    <row r="180" spans="1:2" ht="14.25" x14ac:dyDescent="0.2">
      <c r="A180" s="209" t="s">
        <v>516</v>
      </c>
      <c r="B180" s="209">
        <v>654</v>
      </c>
    </row>
    <row r="181" spans="1:2" ht="14.25" x14ac:dyDescent="0.2">
      <c r="A181" s="209" t="s">
        <v>189</v>
      </c>
      <c r="B181" s="209">
        <v>435</v>
      </c>
    </row>
    <row r="182" spans="1:2" ht="14.25" x14ac:dyDescent="0.2">
      <c r="A182" s="209" t="s">
        <v>517</v>
      </c>
      <c r="B182" s="209">
        <v>436</v>
      </c>
    </row>
    <row r="183" spans="1:2" ht="14.25" x14ac:dyDescent="0.2">
      <c r="A183" s="209" t="s">
        <v>190</v>
      </c>
      <c r="B183" s="209">
        <v>458</v>
      </c>
    </row>
    <row r="184" spans="1:2" ht="14.25" x14ac:dyDescent="0.2">
      <c r="A184" s="209" t="s">
        <v>518</v>
      </c>
      <c r="B184" s="209">
        <v>323</v>
      </c>
    </row>
    <row r="185" spans="1:2" ht="14.25" x14ac:dyDescent="0.2">
      <c r="A185" s="209" t="s">
        <v>519</v>
      </c>
      <c r="B185" s="209">
        <v>608</v>
      </c>
    </row>
    <row r="186" spans="1:2" ht="14.25" x14ac:dyDescent="0.2">
      <c r="A186" s="209" t="s">
        <v>520</v>
      </c>
      <c r="B186" s="209">
        <v>267</v>
      </c>
    </row>
    <row r="187" spans="1:2" ht="14.25" x14ac:dyDescent="0.2">
      <c r="A187" s="209" t="s">
        <v>191</v>
      </c>
      <c r="B187" s="209">
        <v>270</v>
      </c>
    </row>
    <row r="188" spans="1:2" ht="14.25" x14ac:dyDescent="0.2">
      <c r="A188" s="209" t="s">
        <v>521</v>
      </c>
      <c r="B188" s="209">
        <v>263</v>
      </c>
    </row>
    <row r="189" spans="1:2" ht="14.25" x14ac:dyDescent="0.2">
      <c r="A189" s="209" t="s">
        <v>522</v>
      </c>
      <c r="B189" s="209">
        <v>271</v>
      </c>
    </row>
    <row r="190" spans="1:2" ht="14.25" x14ac:dyDescent="0.2">
      <c r="A190" s="209" t="s">
        <v>523</v>
      </c>
      <c r="B190" s="209">
        <v>441</v>
      </c>
    </row>
    <row r="191" spans="1:2" ht="14.25" x14ac:dyDescent="0.2">
      <c r="A191" s="209" t="s">
        <v>524</v>
      </c>
      <c r="B191" s="209">
        <v>260</v>
      </c>
    </row>
    <row r="192" spans="1:2" ht="14.25" x14ac:dyDescent="0.2">
      <c r="A192" s="209" t="s">
        <v>525</v>
      </c>
      <c r="B192" s="209">
        <v>442</v>
      </c>
    </row>
    <row r="193" spans="1:2" ht="14.25" x14ac:dyDescent="0.2">
      <c r="A193" s="209" t="s">
        <v>192</v>
      </c>
      <c r="B193" s="209">
        <v>324</v>
      </c>
    </row>
    <row r="194" spans="1:2" ht="14.25" x14ac:dyDescent="0.2">
      <c r="A194" s="209" t="s">
        <v>193</v>
      </c>
      <c r="B194" s="209">
        <v>325</v>
      </c>
    </row>
    <row r="195" spans="1:2" ht="14.25" x14ac:dyDescent="0.2">
      <c r="A195" s="209" t="s">
        <v>194</v>
      </c>
      <c r="B195" s="209">
        <v>512</v>
      </c>
    </row>
    <row r="196" spans="1:2" ht="14.25" x14ac:dyDescent="0.2">
      <c r="A196" s="209" t="s">
        <v>526</v>
      </c>
      <c r="B196" s="209">
        <v>628</v>
      </c>
    </row>
    <row r="197" spans="1:2" ht="14.25" x14ac:dyDescent="0.2">
      <c r="A197" s="209" t="s">
        <v>195</v>
      </c>
      <c r="B197" s="209">
        <v>342</v>
      </c>
    </row>
    <row r="198" spans="1:2" ht="14.25" x14ac:dyDescent="0.2">
      <c r="A198" s="209" t="s">
        <v>527</v>
      </c>
      <c r="B198" s="209">
        <v>443</v>
      </c>
    </row>
    <row r="199" spans="1:2" ht="14.25" x14ac:dyDescent="0.2">
      <c r="A199" s="209" t="s">
        <v>528</v>
      </c>
      <c r="B199" s="209">
        <v>629</v>
      </c>
    </row>
    <row r="200" spans="1:2" ht="14.25" x14ac:dyDescent="0.2">
      <c r="A200" s="209" t="s">
        <v>196</v>
      </c>
      <c r="B200" s="209">
        <v>660</v>
      </c>
    </row>
    <row r="201" spans="1:2" ht="14.25" x14ac:dyDescent="0.2">
      <c r="A201" s="209" t="s">
        <v>529</v>
      </c>
      <c r="B201" s="209">
        <v>444</v>
      </c>
    </row>
    <row r="202" spans="1:2" ht="14.25" x14ac:dyDescent="0.2">
      <c r="A202" s="209" t="s">
        <v>530</v>
      </c>
      <c r="B202" s="209">
        <v>638</v>
      </c>
    </row>
    <row r="203" spans="1:2" ht="14.25" x14ac:dyDescent="0.2">
      <c r="A203" s="209" t="s">
        <v>197</v>
      </c>
      <c r="B203" s="209">
        <v>261</v>
      </c>
    </row>
    <row r="204" spans="1:2" ht="14.25" x14ac:dyDescent="0.2">
      <c r="A204" s="209" t="s">
        <v>531</v>
      </c>
      <c r="B204" s="209">
        <v>445</v>
      </c>
    </row>
    <row r="205" spans="1:2" ht="14.25" x14ac:dyDescent="0.2">
      <c r="A205" s="209" t="s">
        <v>532</v>
      </c>
      <c r="B205" s="209">
        <v>326</v>
      </c>
    </row>
    <row r="206" spans="1:2" ht="14.25" x14ac:dyDescent="0.2">
      <c r="A206" s="209" t="s">
        <v>533</v>
      </c>
      <c r="B206" s="209">
        <v>343</v>
      </c>
    </row>
    <row r="207" spans="1:2" ht="14.25" x14ac:dyDescent="0.2">
      <c r="A207" s="209" t="s">
        <v>198</v>
      </c>
      <c r="B207" s="209">
        <v>656</v>
      </c>
    </row>
    <row r="208" spans="1:2" ht="14.25" x14ac:dyDescent="0.2">
      <c r="A208" s="209" t="s">
        <v>534</v>
      </c>
      <c r="B208" s="209">
        <v>446</v>
      </c>
    </row>
    <row r="209" spans="1:2" ht="14.25" x14ac:dyDescent="0.2">
      <c r="A209" s="209" t="s">
        <v>535</v>
      </c>
      <c r="B209" s="209">
        <v>455</v>
      </c>
    </row>
    <row r="210" spans="1:2" ht="14.25" x14ac:dyDescent="0.2">
      <c r="A210" s="209" t="s">
        <v>536</v>
      </c>
      <c r="B210" s="209">
        <v>268</v>
      </c>
    </row>
    <row r="211" spans="1:2" ht="14.25" x14ac:dyDescent="0.2">
      <c r="A211" s="209" t="s">
        <v>537</v>
      </c>
      <c r="B211" s="209">
        <v>266</v>
      </c>
    </row>
    <row r="212" spans="1:2" ht="14.25" x14ac:dyDescent="0.2">
      <c r="A212" s="209" t="s">
        <v>538</v>
      </c>
      <c r="B212" s="209">
        <v>605</v>
      </c>
    </row>
    <row r="213" spans="1:2" ht="14.25" x14ac:dyDescent="0.2">
      <c r="A213" s="209" t="s">
        <v>539</v>
      </c>
      <c r="B213" s="209">
        <v>604</v>
      </c>
    </row>
    <row r="214" spans="1:2" ht="14.25" x14ac:dyDescent="0.2">
      <c r="A214" s="209" t="s">
        <v>540</v>
      </c>
      <c r="B214" s="209">
        <v>344</v>
      </c>
    </row>
    <row r="215" spans="1:2" ht="14.25" x14ac:dyDescent="0.2">
      <c r="A215" s="209" t="s">
        <v>204</v>
      </c>
      <c r="B215" s="209">
        <v>709</v>
      </c>
    </row>
    <row r="216" spans="1:2" ht="14.25" x14ac:dyDescent="0.2">
      <c r="A216" s="209" t="s">
        <v>199</v>
      </c>
      <c r="B216" s="209">
        <v>513</v>
      </c>
    </row>
    <row r="217" spans="1:2" ht="14.25" x14ac:dyDescent="0.2">
      <c r="A217" s="209" t="s">
        <v>200</v>
      </c>
      <c r="B217" s="209">
        <v>327</v>
      </c>
    </row>
    <row r="218" spans="1:2" ht="14.25" x14ac:dyDescent="0.2">
      <c r="A218" s="209" t="s">
        <v>541</v>
      </c>
      <c r="B218" s="209">
        <v>199</v>
      </c>
    </row>
    <row r="219" spans="1:2" ht="14.25" x14ac:dyDescent="0.2">
      <c r="A219" s="209" t="s">
        <v>542</v>
      </c>
      <c r="B219" s="209">
        <v>218</v>
      </c>
    </row>
    <row r="220" spans="1:2" ht="14.25" x14ac:dyDescent="0.2">
      <c r="A220" s="209" t="s">
        <v>543</v>
      </c>
      <c r="B220" s="209">
        <v>345</v>
      </c>
    </row>
    <row r="221" spans="1:2" ht="14.25" x14ac:dyDescent="0.2">
      <c r="A221" s="209" t="s">
        <v>544</v>
      </c>
      <c r="B221" s="209">
        <v>636</v>
      </c>
    </row>
    <row r="222" spans="1:2" ht="14.25" x14ac:dyDescent="0.2">
      <c r="A222" s="209" t="s">
        <v>201</v>
      </c>
      <c r="B222" s="209">
        <v>330</v>
      </c>
    </row>
    <row r="223" spans="1:2" ht="14.25" x14ac:dyDescent="0.2">
      <c r="A223" s="209" t="s">
        <v>202</v>
      </c>
      <c r="B223" s="209">
        <v>219</v>
      </c>
    </row>
    <row r="224" spans="1:2" ht="14.25" x14ac:dyDescent="0.2">
      <c r="A224" s="209" t="s">
        <v>545</v>
      </c>
      <c r="B224" s="209">
        <v>653</v>
      </c>
    </row>
    <row r="225" spans="1:2" ht="14.25" x14ac:dyDescent="0.2">
      <c r="A225" s="209" t="s">
        <v>546</v>
      </c>
      <c r="B225" s="209">
        <v>440</v>
      </c>
    </row>
    <row r="226" spans="1:2" ht="14.25" x14ac:dyDescent="0.2">
      <c r="A226" s="209" t="s">
        <v>203</v>
      </c>
      <c r="B226" s="209">
        <v>514</v>
      </c>
    </row>
    <row r="227" spans="1:2" ht="14.25" x14ac:dyDescent="0.2">
      <c r="A227" s="209" t="s">
        <v>547</v>
      </c>
      <c r="B227" s="209">
        <v>448</v>
      </c>
    </row>
    <row r="228" spans="1:2" ht="14.25" x14ac:dyDescent="0.2">
      <c r="A228" s="209" t="s">
        <v>548</v>
      </c>
      <c r="B228" s="209">
        <v>431</v>
      </c>
    </row>
    <row r="229" spans="1:2" ht="14.25" x14ac:dyDescent="0.2">
      <c r="A229"/>
      <c r="B229"/>
    </row>
    <row r="230" spans="1:2" ht="14.25" x14ac:dyDescent="0.2">
      <c r="A230"/>
      <c r="B230"/>
    </row>
    <row r="231" spans="1:2" ht="14.25" x14ac:dyDescent="0.2">
      <c r="A231"/>
      <c r="B231"/>
    </row>
  </sheetData>
  <sheetProtection algorithmName="SHA-512" hashValue="OoNlezbCR0H4AAVNfgAEXiFxYN/a+GAkEKWYfB88p0lMGN4e4UWQlE95HGfCjmXITmssnZLAr9e+AxR0mUEI/w==" saltValue="Rbfav5cjI3BquKbWwT1eYQ==" spinCount="100000" sheet="1" objects="1" scenarios="1" selectLockedCells="1" selectUnlockedCells="1"/>
  <pageMargins left="0.75" right="0.75" top="1" bottom="1" header="0.5" footer="0.5"/>
  <pageSetup orientation="portrait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A03769-C537-48E7-B7D9-A91830F8C9B7}">
  <sheetPr codeName="Sheet15">
    <pageSetUpPr fitToPage="1"/>
  </sheetPr>
  <dimension ref="A2:B53"/>
  <sheetViews>
    <sheetView topLeftCell="A13" workbookViewId="0">
      <selection activeCell="A36" sqref="A36"/>
    </sheetView>
  </sheetViews>
  <sheetFormatPr defaultRowHeight="12.75" x14ac:dyDescent="0.2"/>
  <cols>
    <col min="1" max="1" width="77.625" style="767" bestFit="1" customWidth="1"/>
    <col min="2" max="2" width="3.875" style="5" bestFit="1" customWidth="1"/>
    <col min="3" max="256" width="9" style="5"/>
    <col min="257" max="257" width="63.625" style="5" bestFit="1" customWidth="1"/>
    <col min="258" max="258" width="2.625" style="5" bestFit="1" customWidth="1"/>
    <col min="259" max="512" width="9" style="5"/>
    <col min="513" max="513" width="63.625" style="5" bestFit="1" customWidth="1"/>
    <col min="514" max="514" width="2.625" style="5" bestFit="1" customWidth="1"/>
    <col min="515" max="768" width="9" style="5"/>
    <col min="769" max="769" width="63.625" style="5" bestFit="1" customWidth="1"/>
    <col min="770" max="770" width="2.625" style="5" bestFit="1" customWidth="1"/>
    <col min="771" max="1024" width="9" style="5"/>
    <col min="1025" max="1025" width="63.625" style="5" bestFit="1" customWidth="1"/>
    <col min="1026" max="1026" width="2.625" style="5" bestFit="1" customWidth="1"/>
    <col min="1027" max="1280" width="9" style="5"/>
    <col min="1281" max="1281" width="63.625" style="5" bestFit="1" customWidth="1"/>
    <col min="1282" max="1282" width="2.625" style="5" bestFit="1" customWidth="1"/>
    <col min="1283" max="1536" width="9" style="5"/>
    <col min="1537" max="1537" width="63.625" style="5" bestFit="1" customWidth="1"/>
    <col min="1538" max="1538" width="2.625" style="5" bestFit="1" customWidth="1"/>
    <col min="1539" max="1792" width="9" style="5"/>
    <col min="1793" max="1793" width="63.625" style="5" bestFit="1" customWidth="1"/>
    <col min="1794" max="1794" width="2.625" style="5" bestFit="1" customWidth="1"/>
    <col min="1795" max="2048" width="9" style="5"/>
    <col min="2049" max="2049" width="63.625" style="5" bestFit="1" customWidth="1"/>
    <col min="2050" max="2050" width="2.625" style="5" bestFit="1" customWidth="1"/>
    <col min="2051" max="2304" width="9" style="5"/>
    <col min="2305" max="2305" width="63.625" style="5" bestFit="1" customWidth="1"/>
    <col min="2306" max="2306" width="2.625" style="5" bestFit="1" customWidth="1"/>
    <col min="2307" max="2560" width="9" style="5"/>
    <col min="2561" max="2561" width="63.625" style="5" bestFit="1" customWidth="1"/>
    <col min="2562" max="2562" width="2.625" style="5" bestFit="1" customWidth="1"/>
    <col min="2563" max="2816" width="9" style="5"/>
    <col min="2817" max="2817" width="63.625" style="5" bestFit="1" customWidth="1"/>
    <col min="2818" max="2818" width="2.625" style="5" bestFit="1" customWidth="1"/>
    <col min="2819" max="3072" width="9" style="5"/>
    <col min="3073" max="3073" width="63.625" style="5" bestFit="1" customWidth="1"/>
    <col min="3074" max="3074" width="2.625" style="5" bestFit="1" customWidth="1"/>
    <col min="3075" max="3328" width="9" style="5"/>
    <col min="3329" max="3329" width="63.625" style="5" bestFit="1" customWidth="1"/>
    <col min="3330" max="3330" width="2.625" style="5" bestFit="1" customWidth="1"/>
    <col min="3331" max="3584" width="9" style="5"/>
    <col min="3585" max="3585" width="63.625" style="5" bestFit="1" customWidth="1"/>
    <col min="3586" max="3586" width="2.625" style="5" bestFit="1" customWidth="1"/>
    <col min="3587" max="3840" width="9" style="5"/>
    <col min="3841" max="3841" width="63.625" style="5" bestFit="1" customWidth="1"/>
    <col min="3842" max="3842" width="2.625" style="5" bestFit="1" customWidth="1"/>
    <col min="3843" max="4096" width="9" style="5"/>
    <col min="4097" max="4097" width="63.625" style="5" bestFit="1" customWidth="1"/>
    <col min="4098" max="4098" width="2.625" style="5" bestFit="1" customWidth="1"/>
    <col min="4099" max="4352" width="9" style="5"/>
    <col min="4353" max="4353" width="63.625" style="5" bestFit="1" customWidth="1"/>
    <col min="4354" max="4354" width="2.625" style="5" bestFit="1" customWidth="1"/>
    <col min="4355" max="4608" width="9" style="5"/>
    <col min="4609" max="4609" width="63.625" style="5" bestFit="1" customWidth="1"/>
    <col min="4610" max="4610" width="2.625" style="5" bestFit="1" customWidth="1"/>
    <col min="4611" max="4864" width="9" style="5"/>
    <col min="4865" max="4865" width="63.625" style="5" bestFit="1" customWidth="1"/>
    <col min="4866" max="4866" width="2.625" style="5" bestFit="1" customWidth="1"/>
    <col min="4867" max="5120" width="9" style="5"/>
    <col min="5121" max="5121" width="63.625" style="5" bestFit="1" customWidth="1"/>
    <col min="5122" max="5122" width="2.625" style="5" bestFit="1" customWidth="1"/>
    <col min="5123" max="5376" width="9" style="5"/>
    <col min="5377" max="5377" width="63.625" style="5" bestFit="1" customWidth="1"/>
    <col min="5378" max="5378" width="2.625" style="5" bestFit="1" customWidth="1"/>
    <col min="5379" max="5632" width="9" style="5"/>
    <col min="5633" max="5633" width="63.625" style="5" bestFit="1" customWidth="1"/>
    <col min="5634" max="5634" width="2.625" style="5" bestFit="1" customWidth="1"/>
    <col min="5635" max="5888" width="9" style="5"/>
    <col min="5889" max="5889" width="63.625" style="5" bestFit="1" customWidth="1"/>
    <col min="5890" max="5890" width="2.625" style="5" bestFit="1" customWidth="1"/>
    <col min="5891" max="6144" width="9" style="5"/>
    <col min="6145" max="6145" width="63.625" style="5" bestFit="1" customWidth="1"/>
    <col min="6146" max="6146" width="2.625" style="5" bestFit="1" customWidth="1"/>
    <col min="6147" max="6400" width="9" style="5"/>
    <col min="6401" max="6401" width="63.625" style="5" bestFit="1" customWidth="1"/>
    <col min="6402" max="6402" width="2.625" style="5" bestFit="1" customWidth="1"/>
    <col min="6403" max="6656" width="9" style="5"/>
    <col min="6657" max="6657" width="63.625" style="5" bestFit="1" customWidth="1"/>
    <col min="6658" max="6658" width="2.625" style="5" bestFit="1" customWidth="1"/>
    <col min="6659" max="6912" width="9" style="5"/>
    <col min="6913" max="6913" width="63.625" style="5" bestFit="1" customWidth="1"/>
    <col min="6914" max="6914" width="2.625" style="5" bestFit="1" customWidth="1"/>
    <col min="6915" max="7168" width="9" style="5"/>
    <col min="7169" max="7169" width="63.625" style="5" bestFit="1" customWidth="1"/>
    <col min="7170" max="7170" width="2.625" style="5" bestFit="1" customWidth="1"/>
    <col min="7171" max="7424" width="9" style="5"/>
    <col min="7425" max="7425" width="63.625" style="5" bestFit="1" customWidth="1"/>
    <col min="7426" max="7426" width="2.625" style="5" bestFit="1" customWidth="1"/>
    <col min="7427" max="7680" width="9" style="5"/>
    <col min="7681" max="7681" width="63.625" style="5" bestFit="1" customWidth="1"/>
    <col min="7682" max="7682" width="2.625" style="5" bestFit="1" customWidth="1"/>
    <col min="7683" max="7936" width="9" style="5"/>
    <col min="7937" max="7937" width="63.625" style="5" bestFit="1" customWidth="1"/>
    <col min="7938" max="7938" width="2.625" style="5" bestFit="1" customWidth="1"/>
    <col min="7939" max="8192" width="9" style="5"/>
    <col min="8193" max="8193" width="63.625" style="5" bestFit="1" customWidth="1"/>
    <col min="8194" max="8194" width="2.625" style="5" bestFit="1" customWidth="1"/>
    <col min="8195" max="8448" width="9" style="5"/>
    <col min="8449" max="8449" width="63.625" style="5" bestFit="1" customWidth="1"/>
    <col min="8450" max="8450" width="2.625" style="5" bestFit="1" customWidth="1"/>
    <col min="8451" max="8704" width="9" style="5"/>
    <col min="8705" max="8705" width="63.625" style="5" bestFit="1" customWidth="1"/>
    <col min="8706" max="8706" width="2.625" style="5" bestFit="1" customWidth="1"/>
    <col min="8707" max="8960" width="9" style="5"/>
    <col min="8961" max="8961" width="63.625" style="5" bestFit="1" customWidth="1"/>
    <col min="8962" max="8962" width="2.625" style="5" bestFit="1" customWidth="1"/>
    <col min="8963" max="9216" width="9" style="5"/>
    <col min="9217" max="9217" width="63.625" style="5" bestFit="1" customWidth="1"/>
    <col min="9218" max="9218" width="2.625" style="5" bestFit="1" customWidth="1"/>
    <col min="9219" max="9472" width="9" style="5"/>
    <col min="9473" max="9473" width="63.625" style="5" bestFit="1" customWidth="1"/>
    <col min="9474" max="9474" width="2.625" style="5" bestFit="1" customWidth="1"/>
    <col min="9475" max="9728" width="9" style="5"/>
    <col min="9729" max="9729" width="63.625" style="5" bestFit="1" customWidth="1"/>
    <col min="9730" max="9730" width="2.625" style="5" bestFit="1" customWidth="1"/>
    <col min="9731" max="9984" width="9" style="5"/>
    <col min="9985" max="9985" width="63.625" style="5" bestFit="1" customWidth="1"/>
    <col min="9986" max="9986" width="2.625" style="5" bestFit="1" customWidth="1"/>
    <col min="9987" max="10240" width="9" style="5"/>
    <col min="10241" max="10241" width="63.625" style="5" bestFit="1" customWidth="1"/>
    <col min="10242" max="10242" width="2.625" style="5" bestFit="1" customWidth="1"/>
    <col min="10243" max="10496" width="9" style="5"/>
    <col min="10497" max="10497" width="63.625" style="5" bestFit="1" customWidth="1"/>
    <col min="10498" max="10498" width="2.625" style="5" bestFit="1" customWidth="1"/>
    <col min="10499" max="10752" width="9" style="5"/>
    <col min="10753" max="10753" width="63.625" style="5" bestFit="1" customWidth="1"/>
    <col min="10754" max="10754" width="2.625" style="5" bestFit="1" customWidth="1"/>
    <col min="10755" max="11008" width="9" style="5"/>
    <col min="11009" max="11009" width="63.625" style="5" bestFit="1" customWidth="1"/>
    <col min="11010" max="11010" width="2.625" style="5" bestFit="1" customWidth="1"/>
    <col min="11011" max="11264" width="9" style="5"/>
    <col min="11265" max="11265" width="63.625" style="5" bestFit="1" customWidth="1"/>
    <col min="11266" max="11266" width="2.625" style="5" bestFit="1" customWidth="1"/>
    <col min="11267" max="11520" width="9" style="5"/>
    <col min="11521" max="11521" width="63.625" style="5" bestFit="1" customWidth="1"/>
    <col min="11522" max="11522" width="2.625" style="5" bestFit="1" customWidth="1"/>
    <col min="11523" max="11776" width="9" style="5"/>
    <col min="11777" max="11777" width="63.625" style="5" bestFit="1" customWidth="1"/>
    <col min="11778" max="11778" width="2.625" style="5" bestFit="1" customWidth="1"/>
    <col min="11779" max="12032" width="9" style="5"/>
    <col min="12033" max="12033" width="63.625" style="5" bestFit="1" customWidth="1"/>
    <col min="12034" max="12034" width="2.625" style="5" bestFit="1" customWidth="1"/>
    <col min="12035" max="12288" width="9" style="5"/>
    <col min="12289" max="12289" width="63.625" style="5" bestFit="1" customWidth="1"/>
    <col min="12290" max="12290" width="2.625" style="5" bestFit="1" customWidth="1"/>
    <col min="12291" max="12544" width="9" style="5"/>
    <col min="12545" max="12545" width="63.625" style="5" bestFit="1" customWidth="1"/>
    <col min="12546" max="12546" width="2.625" style="5" bestFit="1" customWidth="1"/>
    <col min="12547" max="12800" width="9" style="5"/>
    <col min="12801" max="12801" width="63.625" style="5" bestFit="1" customWidth="1"/>
    <col min="12802" max="12802" width="2.625" style="5" bestFit="1" customWidth="1"/>
    <col min="12803" max="13056" width="9" style="5"/>
    <col min="13057" max="13057" width="63.625" style="5" bestFit="1" customWidth="1"/>
    <col min="13058" max="13058" width="2.625" style="5" bestFit="1" customWidth="1"/>
    <col min="13059" max="13312" width="9" style="5"/>
    <col min="13313" max="13313" width="63.625" style="5" bestFit="1" customWidth="1"/>
    <col min="13314" max="13314" width="2.625" style="5" bestFit="1" customWidth="1"/>
    <col min="13315" max="13568" width="9" style="5"/>
    <col min="13569" max="13569" width="63.625" style="5" bestFit="1" customWidth="1"/>
    <col min="13570" max="13570" width="2.625" style="5" bestFit="1" customWidth="1"/>
    <col min="13571" max="13824" width="9" style="5"/>
    <col min="13825" max="13825" width="63.625" style="5" bestFit="1" customWidth="1"/>
    <col min="13826" max="13826" width="2.625" style="5" bestFit="1" customWidth="1"/>
    <col min="13827" max="14080" width="9" style="5"/>
    <col min="14081" max="14081" width="63.625" style="5" bestFit="1" customWidth="1"/>
    <col min="14082" max="14082" width="2.625" style="5" bestFit="1" customWidth="1"/>
    <col min="14083" max="14336" width="9" style="5"/>
    <col min="14337" max="14337" width="63.625" style="5" bestFit="1" customWidth="1"/>
    <col min="14338" max="14338" width="2.625" style="5" bestFit="1" customWidth="1"/>
    <col min="14339" max="14592" width="9" style="5"/>
    <col min="14593" max="14593" width="63.625" style="5" bestFit="1" customWidth="1"/>
    <col min="14594" max="14594" width="2.625" style="5" bestFit="1" customWidth="1"/>
    <col min="14595" max="14848" width="9" style="5"/>
    <col min="14849" max="14849" width="63.625" style="5" bestFit="1" customWidth="1"/>
    <col min="14850" max="14850" width="2.625" style="5" bestFit="1" customWidth="1"/>
    <col min="14851" max="15104" width="9" style="5"/>
    <col min="15105" max="15105" width="63.625" style="5" bestFit="1" customWidth="1"/>
    <col min="15106" max="15106" width="2.625" style="5" bestFit="1" customWidth="1"/>
    <col min="15107" max="15360" width="9" style="5"/>
    <col min="15361" max="15361" width="63.625" style="5" bestFit="1" customWidth="1"/>
    <col min="15362" max="15362" width="2.625" style="5" bestFit="1" customWidth="1"/>
    <col min="15363" max="15616" width="9" style="5"/>
    <col min="15617" max="15617" width="63.625" style="5" bestFit="1" customWidth="1"/>
    <col min="15618" max="15618" width="2.625" style="5" bestFit="1" customWidth="1"/>
    <col min="15619" max="15872" width="9" style="5"/>
    <col min="15873" max="15873" width="63.625" style="5" bestFit="1" customWidth="1"/>
    <col min="15874" max="15874" width="2.625" style="5" bestFit="1" customWidth="1"/>
    <col min="15875" max="16128" width="9" style="5"/>
    <col min="16129" max="16129" width="63.625" style="5" bestFit="1" customWidth="1"/>
    <col min="16130" max="16130" width="2.625" style="5" bestFit="1" customWidth="1"/>
    <col min="16131" max="16384" width="9" style="5"/>
  </cols>
  <sheetData>
    <row r="2" spans="1:2" x14ac:dyDescent="0.2">
      <c r="A2" s="766" t="s">
        <v>831</v>
      </c>
      <c r="B2" s="766">
        <v>110</v>
      </c>
    </row>
    <row r="3" spans="1:2" x14ac:dyDescent="0.2">
      <c r="A3" s="766" t="s">
        <v>832</v>
      </c>
      <c r="B3" s="766">
        <v>130</v>
      </c>
    </row>
    <row r="4" spans="1:2" x14ac:dyDescent="0.2">
      <c r="A4" s="766" t="s">
        <v>833</v>
      </c>
      <c r="B4" s="766">
        <v>210</v>
      </c>
    </row>
    <row r="5" spans="1:2" x14ac:dyDescent="0.2">
      <c r="A5" s="766" t="s">
        <v>834</v>
      </c>
      <c r="B5" s="766">
        <v>220</v>
      </c>
    </row>
    <row r="6" spans="1:2" x14ac:dyDescent="0.2">
      <c r="A6" s="766" t="s">
        <v>835</v>
      </c>
      <c r="B6" s="766">
        <v>230</v>
      </c>
    </row>
    <row r="7" spans="1:2" x14ac:dyDescent="0.2">
      <c r="A7" s="766" t="s">
        <v>836</v>
      </c>
      <c r="B7" s="766">
        <v>310</v>
      </c>
    </row>
    <row r="8" spans="1:2" x14ac:dyDescent="0.2">
      <c r="A8" s="766" t="s">
        <v>837</v>
      </c>
      <c r="B8" s="766">
        <v>330</v>
      </c>
    </row>
    <row r="9" spans="1:2" x14ac:dyDescent="0.2">
      <c r="A9" s="766" t="s">
        <v>838</v>
      </c>
      <c r="B9" s="766">
        <v>410</v>
      </c>
    </row>
    <row r="10" spans="1:2" x14ac:dyDescent="0.2">
      <c r="A10" s="766" t="s">
        <v>839</v>
      </c>
      <c r="B10" s="766">
        <v>420</v>
      </c>
    </row>
    <row r="11" spans="1:2" x14ac:dyDescent="0.2">
      <c r="A11" s="766" t="s">
        <v>840</v>
      </c>
      <c r="B11" s="766">
        <v>430</v>
      </c>
    </row>
    <row r="12" spans="1:2" x14ac:dyDescent="0.2">
      <c r="A12" s="766" t="s">
        <v>841</v>
      </c>
      <c r="B12" s="766">
        <v>520</v>
      </c>
    </row>
    <row r="13" spans="1:2" x14ac:dyDescent="0.2">
      <c r="A13" s="766" t="s">
        <v>842</v>
      </c>
      <c r="B13" s="766">
        <v>620</v>
      </c>
    </row>
    <row r="14" spans="1:2" x14ac:dyDescent="0.2">
      <c r="A14" s="766" t="s">
        <v>843</v>
      </c>
      <c r="B14" s="766">
        <v>630</v>
      </c>
    </row>
    <row r="15" spans="1:2" x14ac:dyDescent="0.2">
      <c r="A15" s="766" t="s">
        <v>844</v>
      </c>
      <c r="B15" s="766">
        <v>710</v>
      </c>
    </row>
    <row r="16" spans="1:2" x14ac:dyDescent="0.2">
      <c r="A16" s="766" t="s">
        <v>845</v>
      </c>
      <c r="B16" s="766">
        <v>730</v>
      </c>
    </row>
    <row r="17" spans="1:2" x14ac:dyDescent="0.2">
      <c r="A17" s="766" t="s">
        <v>846</v>
      </c>
      <c r="B17" s="766">
        <v>9</v>
      </c>
    </row>
    <row r="18" spans="1:2" x14ac:dyDescent="0.2">
      <c r="A18" s="766" t="s">
        <v>847</v>
      </c>
      <c r="B18" s="766">
        <v>10</v>
      </c>
    </row>
    <row r="19" spans="1:2" x14ac:dyDescent="0.2">
      <c r="A19" s="766" t="s">
        <v>848</v>
      </c>
      <c r="B19" s="766">
        <v>11</v>
      </c>
    </row>
    <row r="20" spans="1:2" x14ac:dyDescent="0.2">
      <c r="A20" s="766" t="s">
        <v>849</v>
      </c>
      <c r="B20" s="766">
        <v>1210</v>
      </c>
    </row>
    <row r="21" spans="1:2" x14ac:dyDescent="0.2">
      <c r="A21" s="766" t="s">
        <v>850</v>
      </c>
      <c r="B21" s="766">
        <v>1220</v>
      </c>
    </row>
    <row r="22" spans="1:2" x14ac:dyDescent="0.2">
      <c r="A22" s="766" t="s">
        <v>851</v>
      </c>
      <c r="B22" s="766">
        <v>1230</v>
      </c>
    </row>
    <row r="23" spans="1:2" x14ac:dyDescent="0.2">
      <c r="A23" s="766" t="s">
        <v>852</v>
      </c>
      <c r="B23" s="766">
        <v>1410</v>
      </c>
    </row>
    <row r="24" spans="1:2" x14ac:dyDescent="0.2">
      <c r="A24" s="766" t="s">
        <v>853</v>
      </c>
      <c r="B24" s="766">
        <v>1420</v>
      </c>
    </row>
    <row r="25" spans="1:2" x14ac:dyDescent="0.2">
      <c r="A25" s="766" t="s">
        <v>854</v>
      </c>
      <c r="B25" s="766">
        <v>15</v>
      </c>
    </row>
    <row r="26" spans="1:2" x14ac:dyDescent="0.2">
      <c r="A26" s="766" t="s">
        <v>855</v>
      </c>
      <c r="B26" s="766">
        <v>1610</v>
      </c>
    </row>
    <row r="27" spans="1:2" x14ac:dyDescent="0.2">
      <c r="A27" s="766" t="s">
        <v>856</v>
      </c>
      <c r="B27" s="766">
        <v>1620</v>
      </c>
    </row>
    <row r="28" spans="1:2" x14ac:dyDescent="0.2">
      <c r="A28" s="766" t="s">
        <v>857</v>
      </c>
      <c r="B28" s="766">
        <v>1630</v>
      </c>
    </row>
    <row r="29" spans="1:2" x14ac:dyDescent="0.2">
      <c r="A29" s="766" t="s">
        <v>858</v>
      </c>
      <c r="B29" s="766">
        <v>191</v>
      </c>
    </row>
    <row r="30" spans="1:2" x14ac:dyDescent="0.2">
      <c r="A30" s="766" t="s">
        <v>859</v>
      </c>
      <c r="B30" s="766">
        <v>192</v>
      </c>
    </row>
    <row r="31" spans="1:2" x14ac:dyDescent="0.2">
      <c r="A31" s="766" t="s">
        <v>860</v>
      </c>
      <c r="B31" s="766">
        <v>20</v>
      </c>
    </row>
    <row r="32" spans="1:2" x14ac:dyDescent="0.2">
      <c r="A32" s="766" t="s">
        <v>861</v>
      </c>
      <c r="B32" s="766">
        <v>2110</v>
      </c>
    </row>
    <row r="33" spans="1:2" x14ac:dyDescent="0.2">
      <c r="A33" s="766" t="s">
        <v>862</v>
      </c>
      <c r="B33" s="766">
        <v>2120</v>
      </c>
    </row>
    <row r="34" spans="1:2" x14ac:dyDescent="0.2">
      <c r="A34" s="766" t="s">
        <v>863</v>
      </c>
      <c r="B34" s="766">
        <v>2130</v>
      </c>
    </row>
    <row r="35" spans="1:2" x14ac:dyDescent="0.2">
      <c r="A35" s="766" t="s">
        <v>864</v>
      </c>
      <c r="B35" s="766">
        <v>22</v>
      </c>
    </row>
    <row r="36" spans="1:2" x14ac:dyDescent="0.2">
      <c r="A36" s="766" t="s">
        <v>865</v>
      </c>
      <c r="B36" s="766">
        <v>23</v>
      </c>
    </row>
    <row r="37" spans="1:2" x14ac:dyDescent="0.2">
      <c r="A37" s="766" t="s">
        <v>866</v>
      </c>
      <c r="B37" s="766">
        <v>24</v>
      </c>
    </row>
    <row r="38" spans="1:2" x14ac:dyDescent="0.2">
      <c r="A38" s="766" t="s">
        <v>867</v>
      </c>
      <c r="B38" s="766">
        <v>25</v>
      </c>
    </row>
    <row r="39" spans="1:2" x14ac:dyDescent="0.2">
      <c r="A39" s="766" t="s">
        <v>868</v>
      </c>
      <c r="B39" s="766">
        <v>26</v>
      </c>
    </row>
    <row r="40" spans="1:2" x14ac:dyDescent="0.2">
      <c r="A40" s="766" t="s">
        <v>869</v>
      </c>
      <c r="B40" s="766">
        <v>2910</v>
      </c>
    </row>
    <row r="41" spans="1:2" x14ac:dyDescent="0.2">
      <c r="A41" s="766" t="s">
        <v>870</v>
      </c>
      <c r="B41" s="766">
        <v>2920</v>
      </c>
    </row>
    <row r="42" spans="1:2" x14ac:dyDescent="0.2">
      <c r="A42" s="766" t="s">
        <v>871</v>
      </c>
      <c r="B42" s="766">
        <v>30</v>
      </c>
    </row>
    <row r="43" spans="1:2" x14ac:dyDescent="0.2">
      <c r="A43" s="766" t="s">
        <v>872</v>
      </c>
      <c r="B43" s="766">
        <v>32</v>
      </c>
    </row>
    <row r="44" spans="1:2" x14ac:dyDescent="0.2">
      <c r="A44" s="766" t="s">
        <v>873</v>
      </c>
      <c r="B44" s="766">
        <v>33</v>
      </c>
    </row>
    <row r="45" spans="1:2" x14ac:dyDescent="0.2">
      <c r="A45" s="766" t="s">
        <v>874</v>
      </c>
      <c r="B45" s="766">
        <v>34</v>
      </c>
    </row>
    <row r="46" spans="1:2" x14ac:dyDescent="0.2">
      <c r="A46" s="766" t="s">
        <v>875</v>
      </c>
      <c r="B46" s="766">
        <v>35</v>
      </c>
    </row>
    <row r="47" spans="1:2" x14ac:dyDescent="0.2">
      <c r="A47" s="766" t="s">
        <v>876</v>
      </c>
      <c r="B47" s="766">
        <v>36</v>
      </c>
    </row>
    <row r="48" spans="1:2" x14ac:dyDescent="0.2">
      <c r="A48" s="766" t="s">
        <v>877</v>
      </c>
      <c r="B48" s="766">
        <v>37</v>
      </c>
    </row>
    <row r="49" spans="1:2" x14ac:dyDescent="0.2">
      <c r="A49" s="766" t="s">
        <v>878</v>
      </c>
      <c r="B49" s="766">
        <v>38</v>
      </c>
    </row>
    <row r="50" spans="1:2" x14ac:dyDescent="0.2">
      <c r="A50" s="766" t="s">
        <v>879</v>
      </c>
      <c r="B50" s="766">
        <v>39</v>
      </c>
    </row>
    <row r="51" spans="1:2" x14ac:dyDescent="0.2">
      <c r="A51" s="766" t="s">
        <v>880</v>
      </c>
      <c r="B51" s="766">
        <v>40</v>
      </c>
    </row>
    <row r="52" spans="1:2" x14ac:dyDescent="0.2">
      <c r="A52" s="766" t="s">
        <v>881</v>
      </c>
      <c r="B52" s="766">
        <v>41</v>
      </c>
    </row>
    <row r="53" spans="1:2" x14ac:dyDescent="0.2">
      <c r="A53" s="766" t="s">
        <v>882</v>
      </c>
      <c r="B53" s="766">
        <v>42</v>
      </c>
    </row>
  </sheetData>
  <sheetProtection algorithmName="SHA-512" hashValue="xwIGke4Eej2YCkmefVyXppbManiM7sKkYX/khUpfCpjQb+NfbxwbaMONCxofuaJrY+apBGQjs0lOv9D0/MAQig==" saltValue="aaClI+PGKqPnFQulVas4uQ==" spinCount="100000" sheet="1" objects="1" scenarios="1" selectLockedCells="1" selectUnlockedCells="1"/>
  <pageMargins left="0.75" right="0.75" top="1" bottom="1" header="0.5" footer="0.5"/>
  <pageSetup scale="99" orientation="portrait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32FD5C-60C3-4D85-BEC2-AAC569712C93}">
  <sheetPr codeName="Sheet16">
    <pageSetUpPr fitToPage="1"/>
  </sheetPr>
  <dimension ref="A1:B62"/>
  <sheetViews>
    <sheetView topLeftCell="A15" workbookViewId="0">
      <selection activeCell="A24" sqref="A24"/>
    </sheetView>
  </sheetViews>
  <sheetFormatPr defaultRowHeight="12.75" x14ac:dyDescent="0.2"/>
  <cols>
    <col min="1" max="1" width="77.625" style="767" bestFit="1" customWidth="1"/>
    <col min="2" max="2" width="3.875" style="768" bestFit="1" customWidth="1"/>
    <col min="3" max="6" width="9" style="5"/>
    <col min="7" max="7" width="27.75" style="5" bestFit="1" customWidth="1"/>
    <col min="8" max="256" width="9" style="5"/>
    <col min="257" max="257" width="63.625" style="5" bestFit="1" customWidth="1"/>
    <col min="258" max="258" width="2.625" style="5" bestFit="1" customWidth="1"/>
    <col min="259" max="512" width="9" style="5"/>
    <col min="513" max="513" width="63.625" style="5" bestFit="1" customWidth="1"/>
    <col min="514" max="514" width="2.625" style="5" bestFit="1" customWidth="1"/>
    <col min="515" max="768" width="9" style="5"/>
    <col min="769" max="769" width="63.625" style="5" bestFit="1" customWidth="1"/>
    <col min="770" max="770" width="2.625" style="5" bestFit="1" customWidth="1"/>
    <col min="771" max="1024" width="9" style="5"/>
    <col min="1025" max="1025" width="63.625" style="5" bestFit="1" customWidth="1"/>
    <col min="1026" max="1026" width="2.625" style="5" bestFit="1" customWidth="1"/>
    <col min="1027" max="1280" width="9" style="5"/>
    <col min="1281" max="1281" width="63.625" style="5" bestFit="1" customWidth="1"/>
    <col min="1282" max="1282" width="2.625" style="5" bestFit="1" customWidth="1"/>
    <col min="1283" max="1536" width="9" style="5"/>
    <col min="1537" max="1537" width="63.625" style="5" bestFit="1" customWidth="1"/>
    <col min="1538" max="1538" width="2.625" style="5" bestFit="1" customWidth="1"/>
    <col min="1539" max="1792" width="9" style="5"/>
    <col min="1793" max="1793" width="63.625" style="5" bestFit="1" customWidth="1"/>
    <col min="1794" max="1794" width="2.625" style="5" bestFit="1" customWidth="1"/>
    <col min="1795" max="2048" width="9" style="5"/>
    <col min="2049" max="2049" width="63.625" style="5" bestFit="1" customWidth="1"/>
    <col min="2050" max="2050" width="2.625" style="5" bestFit="1" customWidth="1"/>
    <col min="2051" max="2304" width="9" style="5"/>
    <col min="2305" max="2305" width="63.625" style="5" bestFit="1" customWidth="1"/>
    <col min="2306" max="2306" width="2.625" style="5" bestFit="1" customWidth="1"/>
    <col min="2307" max="2560" width="9" style="5"/>
    <col min="2561" max="2561" width="63.625" style="5" bestFit="1" customWidth="1"/>
    <col min="2562" max="2562" width="2.625" style="5" bestFit="1" customWidth="1"/>
    <col min="2563" max="2816" width="9" style="5"/>
    <col min="2817" max="2817" width="63.625" style="5" bestFit="1" customWidth="1"/>
    <col min="2818" max="2818" width="2.625" style="5" bestFit="1" customWidth="1"/>
    <col min="2819" max="3072" width="9" style="5"/>
    <col min="3073" max="3073" width="63.625" style="5" bestFit="1" customWidth="1"/>
    <col min="3074" max="3074" width="2.625" style="5" bestFit="1" customWidth="1"/>
    <col min="3075" max="3328" width="9" style="5"/>
    <col min="3329" max="3329" width="63.625" style="5" bestFit="1" customWidth="1"/>
    <col min="3330" max="3330" width="2.625" style="5" bestFit="1" customWidth="1"/>
    <col min="3331" max="3584" width="9" style="5"/>
    <col min="3585" max="3585" width="63.625" style="5" bestFit="1" customWidth="1"/>
    <col min="3586" max="3586" width="2.625" style="5" bestFit="1" customWidth="1"/>
    <col min="3587" max="3840" width="9" style="5"/>
    <col min="3841" max="3841" width="63.625" style="5" bestFit="1" customWidth="1"/>
    <col min="3842" max="3842" width="2.625" style="5" bestFit="1" customWidth="1"/>
    <col min="3843" max="4096" width="9" style="5"/>
    <col min="4097" max="4097" width="63.625" style="5" bestFit="1" customWidth="1"/>
    <col min="4098" max="4098" width="2.625" style="5" bestFit="1" customWidth="1"/>
    <col min="4099" max="4352" width="9" style="5"/>
    <col min="4353" max="4353" width="63.625" style="5" bestFit="1" customWidth="1"/>
    <col min="4354" max="4354" width="2.625" style="5" bestFit="1" customWidth="1"/>
    <col min="4355" max="4608" width="9" style="5"/>
    <col min="4609" max="4609" width="63.625" style="5" bestFit="1" customWidth="1"/>
    <col min="4610" max="4610" width="2.625" style="5" bestFit="1" customWidth="1"/>
    <col min="4611" max="4864" width="9" style="5"/>
    <col min="4865" max="4865" width="63.625" style="5" bestFit="1" customWidth="1"/>
    <col min="4866" max="4866" width="2.625" style="5" bestFit="1" customWidth="1"/>
    <col min="4867" max="5120" width="9" style="5"/>
    <col min="5121" max="5121" width="63.625" style="5" bestFit="1" customWidth="1"/>
    <col min="5122" max="5122" width="2.625" style="5" bestFit="1" customWidth="1"/>
    <col min="5123" max="5376" width="9" style="5"/>
    <col min="5377" max="5377" width="63.625" style="5" bestFit="1" customWidth="1"/>
    <col min="5378" max="5378" width="2.625" style="5" bestFit="1" customWidth="1"/>
    <col min="5379" max="5632" width="9" style="5"/>
    <col min="5633" max="5633" width="63.625" style="5" bestFit="1" customWidth="1"/>
    <col min="5634" max="5634" width="2.625" style="5" bestFit="1" customWidth="1"/>
    <col min="5635" max="5888" width="9" style="5"/>
    <col min="5889" max="5889" width="63.625" style="5" bestFit="1" customWidth="1"/>
    <col min="5890" max="5890" width="2.625" style="5" bestFit="1" customWidth="1"/>
    <col min="5891" max="6144" width="9" style="5"/>
    <col min="6145" max="6145" width="63.625" style="5" bestFit="1" customWidth="1"/>
    <col min="6146" max="6146" width="2.625" style="5" bestFit="1" customWidth="1"/>
    <col min="6147" max="6400" width="9" style="5"/>
    <col min="6401" max="6401" width="63.625" style="5" bestFit="1" customWidth="1"/>
    <col min="6402" max="6402" width="2.625" style="5" bestFit="1" customWidth="1"/>
    <col min="6403" max="6656" width="9" style="5"/>
    <col min="6657" max="6657" width="63.625" style="5" bestFit="1" customWidth="1"/>
    <col min="6658" max="6658" width="2.625" style="5" bestFit="1" customWidth="1"/>
    <col min="6659" max="6912" width="9" style="5"/>
    <col min="6913" max="6913" width="63.625" style="5" bestFit="1" customWidth="1"/>
    <col min="6914" max="6914" width="2.625" style="5" bestFit="1" customWidth="1"/>
    <col min="6915" max="7168" width="9" style="5"/>
    <col min="7169" max="7169" width="63.625" style="5" bestFit="1" customWidth="1"/>
    <col min="7170" max="7170" width="2.625" style="5" bestFit="1" customWidth="1"/>
    <col min="7171" max="7424" width="9" style="5"/>
    <col min="7425" max="7425" width="63.625" style="5" bestFit="1" customWidth="1"/>
    <col min="7426" max="7426" width="2.625" style="5" bestFit="1" customWidth="1"/>
    <col min="7427" max="7680" width="9" style="5"/>
    <col min="7681" max="7681" width="63.625" style="5" bestFit="1" customWidth="1"/>
    <col min="7682" max="7682" width="2.625" style="5" bestFit="1" customWidth="1"/>
    <col min="7683" max="7936" width="9" style="5"/>
    <col min="7937" max="7937" width="63.625" style="5" bestFit="1" customWidth="1"/>
    <col min="7938" max="7938" width="2.625" style="5" bestFit="1" customWidth="1"/>
    <col min="7939" max="8192" width="9" style="5"/>
    <col min="8193" max="8193" width="63.625" style="5" bestFit="1" customWidth="1"/>
    <col min="8194" max="8194" width="2.625" style="5" bestFit="1" customWidth="1"/>
    <col min="8195" max="8448" width="9" style="5"/>
    <col min="8449" max="8449" width="63.625" style="5" bestFit="1" customWidth="1"/>
    <col min="8450" max="8450" width="2.625" style="5" bestFit="1" customWidth="1"/>
    <col min="8451" max="8704" width="9" style="5"/>
    <col min="8705" max="8705" width="63.625" style="5" bestFit="1" customWidth="1"/>
    <col min="8706" max="8706" width="2.625" style="5" bestFit="1" customWidth="1"/>
    <col min="8707" max="8960" width="9" style="5"/>
    <col min="8961" max="8961" width="63.625" style="5" bestFit="1" customWidth="1"/>
    <col min="8962" max="8962" width="2.625" style="5" bestFit="1" customWidth="1"/>
    <col min="8963" max="9216" width="9" style="5"/>
    <col min="9217" max="9217" width="63.625" style="5" bestFit="1" customWidth="1"/>
    <col min="9218" max="9218" width="2.625" style="5" bestFit="1" customWidth="1"/>
    <col min="9219" max="9472" width="9" style="5"/>
    <col min="9473" max="9473" width="63.625" style="5" bestFit="1" customWidth="1"/>
    <col min="9474" max="9474" width="2.625" style="5" bestFit="1" customWidth="1"/>
    <col min="9475" max="9728" width="9" style="5"/>
    <col min="9729" max="9729" width="63.625" style="5" bestFit="1" customWidth="1"/>
    <col min="9730" max="9730" width="2.625" style="5" bestFit="1" customWidth="1"/>
    <col min="9731" max="9984" width="9" style="5"/>
    <col min="9985" max="9985" width="63.625" style="5" bestFit="1" customWidth="1"/>
    <col min="9986" max="9986" width="2.625" style="5" bestFit="1" customWidth="1"/>
    <col min="9987" max="10240" width="9" style="5"/>
    <col min="10241" max="10241" width="63.625" style="5" bestFit="1" customWidth="1"/>
    <col min="10242" max="10242" width="2.625" style="5" bestFit="1" customWidth="1"/>
    <col min="10243" max="10496" width="9" style="5"/>
    <col min="10497" max="10497" width="63.625" style="5" bestFit="1" customWidth="1"/>
    <col min="10498" max="10498" width="2.625" style="5" bestFit="1" customWidth="1"/>
    <col min="10499" max="10752" width="9" style="5"/>
    <col min="10753" max="10753" width="63.625" style="5" bestFit="1" customWidth="1"/>
    <col min="10754" max="10754" width="2.625" style="5" bestFit="1" customWidth="1"/>
    <col min="10755" max="11008" width="9" style="5"/>
    <col min="11009" max="11009" width="63.625" style="5" bestFit="1" customWidth="1"/>
    <col min="11010" max="11010" width="2.625" style="5" bestFit="1" customWidth="1"/>
    <col min="11011" max="11264" width="9" style="5"/>
    <col min="11265" max="11265" width="63.625" style="5" bestFit="1" customWidth="1"/>
    <col min="11266" max="11266" width="2.625" style="5" bestFit="1" customWidth="1"/>
    <col min="11267" max="11520" width="9" style="5"/>
    <col min="11521" max="11521" width="63.625" style="5" bestFit="1" customWidth="1"/>
    <col min="11522" max="11522" width="2.625" style="5" bestFit="1" customWidth="1"/>
    <col min="11523" max="11776" width="9" style="5"/>
    <col min="11777" max="11777" width="63.625" style="5" bestFit="1" customWidth="1"/>
    <col min="11778" max="11778" width="2.625" style="5" bestFit="1" customWidth="1"/>
    <col min="11779" max="12032" width="9" style="5"/>
    <col min="12033" max="12033" width="63.625" style="5" bestFit="1" customWidth="1"/>
    <col min="12034" max="12034" width="2.625" style="5" bestFit="1" customWidth="1"/>
    <col min="12035" max="12288" width="9" style="5"/>
    <col min="12289" max="12289" width="63.625" style="5" bestFit="1" customWidth="1"/>
    <col min="12290" max="12290" width="2.625" style="5" bestFit="1" customWidth="1"/>
    <col min="12291" max="12544" width="9" style="5"/>
    <col min="12545" max="12545" width="63.625" style="5" bestFit="1" customWidth="1"/>
    <col min="12546" max="12546" width="2.625" style="5" bestFit="1" customWidth="1"/>
    <col min="12547" max="12800" width="9" style="5"/>
    <col min="12801" max="12801" width="63.625" style="5" bestFit="1" customWidth="1"/>
    <col min="12802" max="12802" width="2.625" style="5" bestFit="1" customWidth="1"/>
    <col min="12803" max="13056" width="9" style="5"/>
    <col min="13057" max="13057" width="63.625" style="5" bestFit="1" customWidth="1"/>
    <col min="13058" max="13058" width="2.625" style="5" bestFit="1" customWidth="1"/>
    <col min="13059" max="13312" width="9" style="5"/>
    <col min="13313" max="13313" width="63.625" style="5" bestFit="1" customWidth="1"/>
    <col min="13314" max="13314" width="2.625" style="5" bestFit="1" customWidth="1"/>
    <col min="13315" max="13568" width="9" style="5"/>
    <col min="13569" max="13569" width="63.625" style="5" bestFit="1" customWidth="1"/>
    <col min="13570" max="13570" width="2.625" style="5" bestFit="1" customWidth="1"/>
    <col min="13571" max="13824" width="9" style="5"/>
    <col min="13825" max="13825" width="63.625" style="5" bestFit="1" customWidth="1"/>
    <col min="13826" max="13826" width="2.625" style="5" bestFit="1" customWidth="1"/>
    <col min="13827" max="14080" width="9" style="5"/>
    <col min="14081" max="14081" width="63.625" style="5" bestFit="1" customWidth="1"/>
    <col min="14082" max="14082" width="2.625" style="5" bestFit="1" customWidth="1"/>
    <col min="14083" max="14336" width="9" style="5"/>
    <col min="14337" max="14337" width="63.625" style="5" bestFit="1" customWidth="1"/>
    <col min="14338" max="14338" width="2.625" style="5" bestFit="1" customWidth="1"/>
    <col min="14339" max="14592" width="9" style="5"/>
    <col min="14593" max="14593" width="63.625" style="5" bestFit="1" customWidth="1"/>
    <col min="14594" max="14594" width="2.625" style="5" bestFit="1" customWidth="1"/>
    <col min="14595" max="14848" width="9" style="5"/>
    <col min="14849" max="14849" width="63.625" style="5" bestFit="1" customWidth="1"/>
    <col min="14850" max="14850" width="2.625" style="5" bestFit="1" customWidth="1"/>
    <col min="14851" max="15104" width="9" style="5"/>
    <col min="15105" max="15105" width="63.625" style="5" bestFit="1" customWidth="1"/>
    <col min="15106" max="15106" width="2.625" style="5" bestFit="1" customWidth="1"/>
    <col min="15107" max="15360" width="9" style="5"/>
    <col min="15361" max="15361" width="63.625" style="5" bestFit="1" customWidth="1"/>
    <col min="15362" max="15362" width="2.625" style="5" bestFit="1" customWidth="1"/>
    <col min="15363" max="15616" width="9" style="5"/>
    <col min="15617" max="15617" width="63.625" style="5" bestFit="1" customWidth="1"/>
    <col min="15618" max="15618" width="2.625" style="5" bestFit="1" customWidth="1"/>
    <col min="15619" max="15872" width="9" style="5"/>
    <col min="15873" max="15873" width="63.625" style="5" bestFit="1" customWidth="1"/>
    <col min="15874" max="15874" width="2.625" style="5" bestFit="1" customWidth="1"/>
    <col min="15875" max="16128" width="9" style="5"/>
    <col min="16129" max="16129" width="63.625" style="5" bestFit="1" customWidth="1"/>
    <col min="16130" max="16130" width="2.625" style="5" bestFit="1" customWidth="1"/>
    <col min="16131" max="16384" width="9" style="5"/>
  </cols>
  <sheetData>
    <row r="1" spans="1:2" x14ac:dyDescent="0.2">
      <c r="B1" s="5"/>
    </row>
    <row r="2" spans="1:2" x14ac:dyDescent="0.2">
      <c r="A2" s="766" t="s">
        <v>831</v>
      </c>
      <c r="B2" s="766">
        <v>110</v>
      </c>
    </row>
    <row r="3" spans="1:2" x14ac:dyDescent="0.2">
      <c r="A3" s="766" t="s">
        <v>832</v>
      </c>
      <c r="B3" s="766">
        <v>130</v>
      </c>
    </row>
    <row r="4" spans="1:2" x14ac:dyDescent="0.2">
      <c r="A4" s="766" t="s">
        <v>833</v>
      </c>
      <c r="B4" s="766">
        <v>210</v>
      </c>
    </row>
    <row r="5" spans="1:2" x14ac:dyDescent="0.2">
      <c r="A5" s="766" t="s">
        <v>834</v>
      </c>
      <c r="B5" s="766">
        <v>220</v>
      </c>
    </row>
    <row r="6" spans="1:2" x14ac:dyDescent="0.2">
      <c r="A6" s="766" t="s">
        <v>835</v>
      </c>
      <c r="B6" s="766">
        <v>230</v>
      </c>
    </row>
    <row r="7" spans="1:2" x14ac:dyDescent="0.2">
      <c r="A7" s="766" t="s">
        <v>836</v>
      </c>
      <c r="B7" s="766">
        <v>310</v>
      </c>
    </row>
    <row r="8" spans="1:2" x14ac:dyDescent="0.2">
      <c r="A8" s="766" t="s">
        <v>837</v>
      </c>
      <c r="B8" s="766">
        <v>330</v>
      </c>
    </row>
    <row r="9" spans="1:2" x14ac:dyDescent="0.2">
      <c r="A9" s="766" t="s">
        <v>838</v>
      </c>
      <c r="B9" s="766">
        <v>410</v>
      </c>
    </row>
    <row r="10" spans="1:2" x14ac:dyDescent="0.2">
      <c r="A10" s="766" t="s">
        <v>839</v>
      </c>
      <c r="B10" s="766">
        <v>420</v>
      </c>
    </row>
    <row r="11" spans="1:2" x14ac:dyDescent="0.2">
      <c r="A11" s="766" t="s">
        <v>840</v>
      </c>
      <c r="B11" s="766">
        <v>430</v>
      </c>
    </row>
    <row r="12" spans="1:2" x14ac:dyDescent="0.2">
      <c r="A12" s="766" t="s">
        <v>841</v>
      </c>
      <c r="B12" s="766">
        <v>520</v>
      </c>
    </row>
    <row r="13" spans="1:2" x14ac:dyDescent="0.2">
      <c r="A13" s="766" t="s">
        <v>842</v>
      </c>
      <c r="B13" s="766">
        <v>620</v>
      </c>
    </row>
    <row r="14" spans="1:2" x14ac:dyDescent="0.2">
      <c r="A14" s="766" t="s">
        <v>843</v>
      </c>
      <c r="B14" s="766">
        <v>630</v>
      </c>
    </row>
    <row r="15" spans="1:2" x14ac:dyDescent="0.2">
      <c r="A15" s="766" t="s">
        <v>844</v>
      </c>
      <c r="B15" s="766">
        <v>710</v>
      </c>
    </row>
    <row r="16" spans="1:2" x14ac:dyDescent="0.2">
      <c r="A16" s="766" t="s">
        <v>845</v>
      </c>
      <c r="B16" s="766">
        <v>730</v>
      </c>
    </row>
    <row r="17" spans="1:2" x14ac:dyDescent="0.2">
      <c r="A17" s="766" t="s">
        <v>846</v>
      </c>
      <c r="B17" s="766">
        <v>9</v>
      </c>
    </row>
    <row r="18" spans="1:2" x14ac:dyDescent="0.2">
      <c r="A18" s="766" t="s">
        <v>847</v>
      </c>
      <c r="B18" s="766">
        <v>10</v>
      </c>
    </row>
    <row r="19" spans="1:2" x14ac:dyDescent="0.2">
      <c r="A19" s="766" t="s">
        <v>848</v>
      </c>
      <c r="B19" s="766">
        <v>11</v>
      </c>
    </row>
    <row r="20" spans="1:2" x14ac:dyDescent="0.2">
      <c r="A20" s="766" t="s">
        <v>849</v>
      </c>
      <c r="B20" s="766">
        <v>1210</v>
      </c>
    </row>
    <row r="21" spans="1:2" x14ac:dyDescent="0.2">
      <c r="A21" s="766" t="s">
        <v>850</v>
      </c>
      <c r="B21" s="766">
        <v>1220</v>
      </c>
    </row>
    <row r="22" spans="1:2" x14ac:dyDescent="0.2">
      <c r="A22" s="766" t="s">
        <v>851</v>
      </c>
      <c r="B22" s="766">
        <v>1230</v>
      </c>
    </row>
    <row r="23" spans="1:2" x14ac:dyDescent="0.2">
      <c r="A23" s="766" t="s">
        <v>919</v>
      </c>
      <c r="B23" s="766">
        <v>13</v>
      </c>
    </row>
    <row r="24" spans="1:2" x14ac:dyDescent="0.2">
      <c r="A24" s="766" t="s">
        <v>852</v>
      </c>
      <c r="B24" s="766">
        <v>1410</v>
      </c>
    </row>
    <row r="25" spans="1:2" x14ac:dyDescent="0.2">
      <c r="A25" s="766" t="s">
        <v>853</v>
      </c>
      <c r="B25" s="766">
        <v>1420</v>
      </c>
    </row>
    <row r="26" spans="1:2" x14ac:dyDescent="0.2">
      <c r="A26" s="766" t="s">
        <v>854</v>
      </c>
      <c r="B26" s="766">
        <v>15</v>
      </c>
    </row>
    <row r="27" spans="1:2" x14ac:dyDescent="0.2">
      <c r="A27" s="766" t="s">
        <v>855</v>
      </c>
      <c r="B27" s="766">
        <v>1610</v>
      </c>
    </row>
    <row r="28" spans="1:2" x14ac:dyDescent="0.2">
      <c r="A28" s="766" t="s">
        <v>856</v>
      </c>
      <c r="B28" s="766">
        <v>1620</v>
      </c>
    </row>
    <row r="29" spans="1:2" x14ac:dyDescent="0.2">
      <c r="A29" s="766" t="s">
        <v>857</v>
      </c>
      <c r="B29" s="766">
        <v>1630</v>
      </c>
    </row>
    <row r="30" spans="1:2" x14ac:dyDescent="0.2">
      <c r="A30" s="766" t="s">
        <v>883</v>
      </c>
      <c r="B30" s="766">
        <v>17</v>
      </c>
    </row>
    <row r="31" spans="1:2" x14ac:dyDescent="0.2">
      <c r="A31" s="766" t="s">
        <v>858</v>
      </c>
      <c r="B31" s="766">
        <v>191</v>
      </c>
    </row>
    <row r="32" spans="1:2" x14ac:dyDescent="0.2">
      <c r="A32" s="766" t="s">
        <v>859</v>
      </c>
      <c r="B32" s="766">
        <v>192</v>
      </c>
    </row>
    <row r="33" spans="1:2" x14ac:dyDescent="0.2">
      <c r="A33" s="766" t="s">
        <v>860</v>
      </c>
      <c r="B33" s="766">
        <v>20</v>
      </c>
    </row>
    <row r="34" spans="1:2" x14ac:dyDescent="0.2">
      <c r="A34" s="766" t="s">
        <v>861</v>
      </c>
      <c r="B34" s="766">
        <v>2110</v>
      </c>
    </row>
    <row r="35" spans="1:2" x14ac:dyDescent="0.2">
      <c r="A35" s="766" t="s">
        <v>862</v>
      </c>
      <c r="B35" s="766">
        <v>2120</v>
      </c>
    </row>
    <row r="36" spans="1:2" x14ac:dyDescent="0.2">
      <c r="A36" s="766" t="s">
        <v>863</v>
      </c>
      <c r="B36" s="766">
        <v>2130</v>
      </c>
    </row>
    <row r="37" spans="1:2" x14ac:dyDescent="0.2">
      <c r="A37" s="766" t="s">
        <v>865</v>
      </c>
      <c r="B37" s="766">
        <v>23</v>
      </c>
    </row>
    <row r="38" spans="1:2" x14ac:dyDescent="0.2">
      <c r="A38" s="766" t="s">
        <v>866</v>
      </c>
      <c r="B38" s="766">
        <v>24</v>
      </c>
    </row>
    <row r="39" spans="1:2" x14ac:dyDescent="0.2">
      <c r="A39" s="766" t="s">
        <v>867</v>
      </c>
      <c r="B39" s="766">
        <v>25</v>
      </c>
    </row>
    <row r="40" spans="1:2" x14ac:dyDescent="0.2">
      <c r="A40" s="766" t="s">
        <v>868</v>
      </c>
      <c r="B40" s="766">
        <v>26</v>
      </c>
    </row>
    <row r="41" spans="1:2" x14ac:dyDescent="0.2">
      <c r="A41" s="766" t="s">
        <v>884</v>
      </c>
      <c r="B41" s="766">
        <v>27</v>
      </c>
    </row>
    <row r="42" spans="1:2" x14ac:dyDescent="0.2">
      <c r="A42" s="766" t="s">
        <v>885</v>
      </c>
      <c r="B42" s="766">
        <v>28</v>
      </c>
    </row>
    <row r="43" spans="1:2" x14ac:dyDescent="0.2">
      <c r="A43" s="766" t="s">
        <v>869</v>
      </c>
      <c r="B43" s="766">
        <v>2910</v>
      </c>
    </row>
    <row r="44" spans="1:2" x14ac:dyDescent="0.2">
      <c r="A44" s="766" t="s">
        <v>870</v>
      </c>
      <c r="B44" s="766">
        <v>2920</v>
      </c>
    </row>
    <row r="45" spans="1:2" x14ac:dyDescent="0.2">
      <c r="A45" s="766" t="s">
        <v>871</v>
      </c>
      <c r="B45" s="766">
        <v>30</v>
      </c>
    </row>
    <row r="46" spans="1:2" x14ac:dyDescent="0.2">
      <c r="A46" s="766" t="s">
        <v>872</v>
      </c>
      <c r="B46" s="766">
        <v>32</v>
      </c>
    </row>
    <row r="47" spans="1:2" x14ac:dyDescent="0.2">
      <c r="A47" s="766" t="s">
        <v>873</v>
      </c>
      <c r="B47" s="766">
        <v>33</v>
      </c>
    </row>
    <row r="48" spans="1:2" x14ac:dyDescent="0.2">
      <c r="A48" s="766" t="s">
        <v>874</v>
      </c>
      <c r="B48" s="766">
        <v>34</v>
      </c>
    </row>
    <row r="49" spans="1:2" x14ac:dyDescent="0.2">
      <c r="A49" s="766" t="s">
        <v>875</v>
      </c>
      <c r="B49" s="766">
        <v>35</v>
      </c>
    </row>
    <row r="50" spans="1:2" x14ac:dyDescent="0.2">
      <c r="A50" s="766" t="s">
        <v>876</v>
      </c>
      <c r="B50" s="766">
        <v>36</v>
      </c>
    </row>
    <row r="51" spans="1:2" x14ac:dyDescent="0.2">
      <c r="A51" s="766" t="s">
        <v>877</v>
      </c>
      <c r="B51" s="766">
        <v>37</v>
      </c>
    </row>
    <row r="52" spans="1:2" x14ac:dyDescent="0.2">
      <c r="A52" s="766" t="s">
        <v>878</v>
      </c>
      <c r="B52" s="766">
        <v>38</v>
      </c>
    </row>
    <row r="53" spans="1:2" x14ac:dyDescent="0.2">
      <c r="A53" s="766" t="s">
        <v>879</v>
      </c>
      <c r="B53" s="766">
        <v>39</v>
      </c>
    </row>
    <row r="54" spans="1:2" x14ac:dyDescent="0.2">
      <c r="A54" s="766" t="s">
        <v>880</v>
      </c>
      <c r="B54" s="766">
        <v>40</v>
      </c>
    </row>
    <row r="55" spans="1:2" x14ac:dyDescent="0.2">
      <c r="A55" s="766" t="s">
        <v>881</v>
      </c>
      <c r="B55" s="766">
        <v>41</v>
      </c>
    </row>
    <row r="56" spans="1:2" x14ac:dyDescent="0.2">
      <c r="A56" s="766" t="s">
        <v>882</v>
      </c>
      <c r="B56" s="766">
        <v>42</v>
      </c>
    </row>
    <row r="57" spans="1:2" x14ac:dyDescent="0.2">
      <c r="A57" s="766"/>
    </row>
    <row r="58" spans="1:2" x14ac:dyDescent="0.2">
      <c r="A58" s="766"/>
    </row>
    <row r="59" spans="1:2" x14ac:dyDescent="0.2">
      <c r="A59" s="769"/>
    </row>
    <row r="60" spans="1:2" x14ac:dyDescent="0.2">
      <c r="A60" s="769"/>
    </row>
    <row r="61" spans="1:2" x14ac:dyDescent="0.2">
      <c r="A61" s="769"/>
    </row>
    <row r="62" spans="1:2" x14ac:dyDescent="0.2">
      <c r="A62" s="769"/>
    </row>
  </sheetData>
  <sheetProtection algorithmName="SHA-512" hashValue="MNoiBUpeSJC/spLz4vd7kbQhBXTr6LiGH2fX5ddP5ibCRNVps1sk2Rf9Bo+lw2t13stKPL2gfT1lXtCxPUW+Kg==" saltValue="nSJ81S4jmyBQkhH9ZHfsrw==" spinCount="100000" sheet="1" objects="1" scenarios="1" selectLockedCells="1" selectUnlockedCells="1"/>
  <pageMargins left="0.75" right="0.75" top="1" bottom="1" header="0.5" footer="0.5"/>
  <pageSetup scale="96" orientation="portrait" r:id="rId1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9"/>
  <dimension ref="A1:B62"/>
  <sheetViews>
    <sheetView workbookViewId="0">
      <selection activeCell="A24" sqref="A24"/>
    </sheetView>
  </sheetViews>
  <sheetFormatPr defaultRowHeight="12.75" x14ac:dyDescent="0.2"/>
  <cols>
    <col min="1" max="1" width="77.625" style="767" bestFit="1" customWidth="1"/>
    <col min="2" max="2" width="3.875" style="768" bestFit="1" customWidth="1"/>
    <col min="3" max="256" width="9" style="5"/>
    <col min="257" max="257" width="63.625" style="5" bestFit="1" customWidth="1"/>
    <col min="258" max="258" width="2.625" style="5" bestFit="1" customWidth="1"/>
    <col min="259" max="512" width="9" style="5"/>
    <col min="513" max="513" width="63.625" style="5" bestFit="1" customWidth="1"/>
    <col min="514" max="514" width="2.625" style="5" bestFit="1" customWidth="1"/>
    <col min="515" max="768" width="9" style="5"/>
    <col min="769" max="769" width="63.625" style="5" bestFit="1" customWidth="1"/>
    <col min="770" max="770" width="2.625" style="5" bestFit="1" customWidth="1"/>
    <col min="771" max="1024" width="9" style="5"/>
    <col min="1025" max="1025" width="63.625" style="5" bestFit="1" customWidth="1"/>
    <col min="1026" max="1026" width="2.625" style="5" bestFit="1" customWidth="1"/>
    <col min="1027" max="1280" width="9" style="5"/>
    <col min="1281" max="1281" width="63.625" style="5" bestFit="1" customWidth="1"/>
    <col min="1282" max="1282" width="2.625" style="5" bestFit="1" customWidth="1"/>
    <col min="1283" max="1536" width="9" style="5"/>
    <col min="1537" max="1537" width="63.625" style="5" bestFit="1" customWidth="1"/>
    <col min="1538" max="1538" width="2.625" style="5" bestFit="1" customWidth="1"/>
    <col min="1539" max="1792" width="9" style="5"/>
    <col min="1793" max="1793" width="63.625" style="5" bestFit="1" customWidth="1"/>
    <col min="1794" max="1794" width="2.625" style="5" bestFit="1" customWidth="1"/>
    <col min="1795" max="2048" width="9" style="5"/>
    <col min="2049" max="2049" width="63.625" style="5" bestFit="1" customWidth="1"/>
    <col min="2050" max="2050" width="2.625" style="5" bestFit="1" customWidth="1"/>
    <col min="2051" max="2304" width="9" style="5"/>
    <col min="2305" max="2305" width="63.625" style="5" bestFit="1" customWidth="1"/>
    <col min="2306" max="2306" width="2.625" style="5" bestFit="1" customWidth="1"/>
    <col min="2307" max="2560" width="9" style="5"/>
    <col min="2561" max="2561" width="63.625" style="5" bestFit="1" customWidth="1"/>
    <col min="2562" max="2562" width="2.625" style="5" bestFit="1" customWidth="1"/>
    <col min="2563" max="2816" width="9" style="5"/>
    <col min="2817" max="2817" width="63.625" style="5" bestFit="1" customWidth="1"/>
    <col min="2818" max="2818" width="2.625" style="5" bestFit="1" customWidth="1"/>
    <col min="2819" max="3072" width="9" style="5"/>
    <col min="3073" max="3073" width="63.625" style="5" bestFit="1" customWidth="1"/>
    <col min="3074" max="3074" width="2.625" style="5" bestFit="1" customWidth="1"/>
    <col min="3075" max="3328" width="9" style="5"/>
    <col min="3329" max="3329" width="63.625" style="5" bestFit="1" customWidth="1"/>
    <col min="3330" max="3330" width="2.625" style="5" bestFit="1" customWidth="1"/>
    <col min="3331" max="3584" width="9" style="5"/>
    <col min="3585" max="3585" width="63.625" style="5" bestFit="1" customWidth="1"/>
    <col min="3586" max="3586" width="2.625" style="5" bestFit="1" customWidth="1"/>
    <col min="3587" max="3840" width="9" style="5"/>
    <col min="3841" max="3841" width="63.625" style="5" bestFit="1" customWidth="1"/>
    <col min="3842" max="3842" width="2.625" style="5" bestFit="1" customWidth="1"/>
    <col min="3843" max="4096" width="9" style="5"/>
    <col min="4097" max="4097" width="63.625" style="5" bestFit="1" customWidth="1"/>
    <col min="4098" max="4098" width="2.625" style="5" bestFit="1" customWidth="1"/>
    <col min="4099" max="4352" width="9" style="5"/>
    <col min="4353" max="4353" width="63.625" style="5" bestFit="1" customWidth="1"/>
    <col min="4354" max="4354" width="2.625" style="5" bestFit="1" customWidth="1"/>
    <col min="4355" max="4608" width="9" style="5"/>
    <col min="4609" max="4609" width="63.625" style="5" bestFit="1" customWidth="1"/>
    <col min="4610" max="4610" width="2.625" style="5" bestFit="1" customWidth="1"/>
    <col min="4611" max="4864" width="9" style="5"/>
    <col min="4865" max="4865" width="63.625" style="5" bestFit="1" customWidth="1"/>
    <col min="4866" max="4866" width="2.625" style="5" bestFit="1" customWidth="1"/>
    <col min="4867" max="5120" width="9" style="5"/>
    <col min="5121" max="5121" width="63.625" style="5" bestFit="1" customWidth="1"/>
    <col min="5122" max="5122" width="2.625" style="5" bestFit="1" customWidth="1"/>
    <col min="5123" max="5376" width="9" style="5"/>
    <col min="5377" max="5377" width="63.625" style="5" bestFit="1" customWidth="1"/>
    <col min="5378" max="5378" width="2.625" style="5" bestFit="1" customWidth="1"/>
    <col min="5379" max="5632" width="9" style="5"/>
    <col min="5633" max="5633" width="63.625" style="5" bestFit="1" customWidth="1"/>
    <col min="5634" max="5634" width="2.625" style="5" bestFit="1" customWidth="1"/>
    <col min="5635" max="5888" width="9" style="5"/>
    <col min="5889" max="5889" width="63.625" style="5" bestFit="1" customWidth="1"/>
    <col min="5890" max="5890" width="2.625" style="5" bestFit="1" customWidth="1"/>
    <col min="5891" max="6144" width="9" style="5"/>
    <col min="6145" max="6145" width="63.625" style="5" bestFit="1" customWidth="1"/>
    <col min="6146" max="6146" width="2.625" style="5" bestFit="1" customWidth="1"/>
    <col min="6147" max="6400" width="9" style="5"/>
    <col min="6401" max="6401" width="63.625" style="5" bestFit="1" customWidth="1"/>
    <col min="6402" max="6402" width="2.625" style="5" bestFit="1" customWidth="1"/>
    <col min="6403" max="6656" width="9" style="5"/>
    <col min="6657" max="6657" width="63.625" style="5" bestFit="1" customWidth="1"/>
    <col min="6658" max="6658" width="2.625" style="5" bestFit="1" customWidth="1"/>
    <col min="6659" max="6912" width="9" style="5"/>
    <col min="6913" max="6913" width="63.625" style="5" bestFit="1" customWidth="1"/>
    <col min="6914" max="6914" width="2.625" style="5" bestFit="1" customWidth="1"/>
    <col min="6915" max="7168" width="9" style="5"/>
    <col min="7169" max="7169" width="63.625" style="5" bestFit="1" customWidth="1"/>
    <col min="7170" max="7170" width="2.625" style="5" bestFit="1" customWidth="1"/>
    <col min="7171" max="7424" width="9" style="5"/>
    <col min="7425" max="7425" width="63.625" style="5" bestFit="1" customWidth="1"/>
    <col min="7426" max="7426" width="2.625" style="5" bestFit="1" customWidth="1"/>
    <col min="7427" max="7680" width="9" style="5"/>
    <col min="7681" max="7681" width="63.625" style="5" bestFit="1" customWidth="1"/>
    <col min="7682" max="7682" width="2.625" style="5" bestFit="1" customWidth="1"/>
    <col min="7683" max="7936" width="9" style="5"/>
    <col min="7937" max="7937" width="63.625" style="5" bestFit="1" customWidth="1"/>
    <col min="7938" max="7938" width="2.625" style="5" bestFit="1" customWidth="1"/>
    <col min="7939" max="8192" width="9" style="5"/>
    <col min="8193" max="8193" width="63.625" style="5" bestFit="1" customWidth="1"/>
    <col min="8194" max="8194" width="2.625" style="5" bestFit="1" customWidth="1"/>
    <col min="8195" max="8448" width="9" style="5"/>
    <col min="8449" max="8449" width="63.625" style="5" bestFit="1" customWidth="1"/>
    <col min="8450" max="8450" width="2.625" style="5" bestFit="1" customWidth="1"/>
    <col min="8451" max="8704" width="9" style="5"/>
    <col min="8705" max="8705" width="63.625" style="5" bestFit="1" customWidth="1"/>
    <col min="8706" max="8706" width="2.625" style="5" bestFit="1" customWidth="1"/>
    <col min="8707" max="8960" width="9" style="5"/>
    <col min="8961" max="8961" width="63.625" style="5" bestFit="1" customWidth="1"/>
    <col min="8962" max="8962" width="2.625" style="5" bestFit="1" customWidth="1"/>
    <col min="8963" max="9216" width="9" style="5"/>
    <col min="9217" max="9217" width="63.625" style="5" bestFit="1" customWidth="1"/>
    <col min="9218" max="9218" width="2.625" style="5" bestFit="1" customWidth="1"/>
    <col min="9219" max="9472" width="9" style="5"/>
    <col min="9473" max="9473" width="63.625" style="5" bestFit="1" customWidth="1"/>
    <col min="9474" max="9474" width="2.625" style="5" bestFit="1" customWidth="1"/>
    <col min="9475" max="9728" width="9" style="5"/>
    <col min="9729" max="9729" width="63.625" style="5" bestFit="1" customWidth="1"/>
    <col min="9730" max="9730" width="2.625" style="5" bestFit="1" customWidth="1"/>
    <col min="9731" max="9984" width="9" style="5"/>
    <col min="9985" max="9985" width="63.625" style="5" bestFit="1" customWidth="1"/>
    <col min="9986" max="9986" width="2.625" style="5" bestFit="1" customWidth="1"/>
    <col min="9987" max="10240" width="9" style="5"/>
    <col min="10241" max="10241" width="63.625" style="5" bestFit="1" customWidth="1"/>
    <col min="10242" max="10242" width="2.625" style="5" bestFit="1" customWidth="1"/>
    <col min="10243" max="10496" width="9" style="5"/>
    <col min="10497" max="10497" width="63.625" style="5" bestFit="1" customWidth="1"/>
    <col min="10498" max="10498" width="2.625" style="5" bestFit="1" customWidth="1"/>
    <col min="10499" max="10752" width="9" style="5"/>
    <col min="10753" max="10753" width="63.625" style="5" bestFit="1" customWidth="1"/>
    <col min="10754" max="10754" width="2.625" style="5" bestFit="1" customWidth="1"/>
    <col min="10755" max="11008" width="9" style="5"/>
    <col min="11009" max="11009" width="63.625" style="5" bestFit="1" customWidth="1"/>
    <col min="11010" max="11010" width="2.625" style="5" bestFit="1" customWidth="1"/>
    <col min="11011" max="11264" width="9" style="5"/>
    <col min="11265" max="11265" width="63.625" style="5" bestFit="1" customWidth="1"/>
    <col min="11266" max="11266" width="2.625" style="5" bestFit="1" customWidth="1"/>
    <col min="11267" max="11520" width="9" style="5"/>
    <col min="11521" max="11521" width="63.625" style="5" bestFit="1" customWidth="1"/>
    <col min="11522" max="11522" width="2.625" style="5" bestFit="1" customWidth="1"/>
    <col min="11523" max="11776" width="9" style="5"/>
    <col min="11777" max="11777" width="63.625" style="5" bestFit="1" customWidth="1"/>
    <col min="11778" max="11778" width="2.625" style="5" bestFit="1" customWidth="1"/>
    <col min="11779" max="12032" width="9" style="5"/>
    <col min="12033" max="12033" width="63.625" style="5" bestFit="1" customWidth="1"/>
    <col min="12034" max="12034" width="2.625" style="5" bestFit="1" customWidth="1"/>
    <col min="12035" max="12288" width="9" style="5"/>
    <col min="12289" max="12289" width="63.625" style="5" bestFit="1" customWidth="1"/>
    <col min="12290" max="12290" width="2.625" style="5" bestFit="1" customWidth="1"/>
    <col min="12291" max="12544" width="9" style="5"/>
    <col min="12545" max="12545" width="63.625" style="5" bestFit="1" customWidth="1"/>
    <col min="12546" max="12546" width="2.625" style="5" bestFit="1" customWidth="1"/>
    <col min="12547" max="12800" width="9" style="5"/>
    <col min="12801" max="12801" width="63.625" style="5" bestFit="1" customWidth="1"/>
    <col min="12802" max="12802" width="2.625" style="5" bestFit="1" customWidth="1"/>
    <col min="12803" max="13056" width="9" style="5"/>
    <col min="13057" max="13057" width="63.625" style="5" bestFit="1" customWidth="1"/>
    <col min="13058" max="13058" width="2.625" style="5" bestFit="1" customWidth="1"/>
    <col min="13059" max="13312" width="9" style="5"/>
    <col min="13313" max="13313" width="63.625" style="5" bestFit="1" customWidth="1"/>
    <col min="13314" max="13314" width="2.625" style="5" bestFit="1" customWidth="1"/>
    <col min="13315" max="13568" width="9" style="5"/>
    <col min="13569" max="13569" width="63.625" style="5" bestFit="1" customWidth="1"/>
    <col min="13570" max="13570" width="2.625" style="5" bestFit="1" customWidth="1"/>
    <col min="13571" max="13824" width="9" style="5"/>
    <col min="13825" max="13825" width="63.625" style="5" bestFit="1" customWidth="1"/>
    <col min="13826" max="13826" width="2.625" style="5" bestFit="1" customWidth="1"/>
    <col min="13827" max="14080" width="9" style="5"/>
    <col min="14081" max="14081" width="63.625" style="5" bestFit="1" customWidth="1"/>
    <col min="14082" max="14082" width="2.625" style="5" bestFit="1" customWidth="1"/>
    <col min="14083" max="14336" width="9" style="5"/>
    <col min="14337" max="14337" width="63.625" style="5" bestFit="1" customWidth="1"/>
    <col min="14338" max="14338" width="2.625" style="5" bestFit="1" customWidth="1"/>
    <col min="14339" max="14592" width="9" style="5"/>
    <col min="14593" max="14593" width="63.625" style="5" bestFit="1" customWidth="1"/>
    <col min="14594" max="14594" width="2.625" style="5" bestFit="1" customWidth="1"/>
    <col min="14595" max="14848" width="9" style="5"/>
    <col min="14849" max="14849" width="63.625" style="5" bestFit="1" customWidth="1"/>
    <col min="14850" max="14850" width="2.625" style="5" bestFit="1" customWidth="1"/>
    <col min="14851" max="15104" width="9" style="5"/>
    <col min="15105" max="15105" width="63.625" style="5" bestFit="1" customWidth="1"/>
    <col min="15106" max="15106" width="2.625" style="5" bestFit="1" customWidth="1"/>
    <col min="15107" max="15360" width="9" style="5"/>
    <col min="15361" max="15361" width="63.625" style="5" bestFit="1" customWidth="1"/>
    <col min="15362" max="15362" width="2.625" style="5" bestFit="1" customWidth="1"/>
    <col min="15363" max="15616" width="9" style="5"/>
    <col min="15617" max="15617" width="63.625" style="5" bestFit="1" customWidth="1"/>
    <col min="15618" max="15618" width="2.625" style="5" bestFit="1" customWidth="1"/>
    <col min="15619" max="15872" width="9" style="5"/>
    <col min="15873" max="15873" width="63.625" style="5" bestFit="1" customWidth="1"/>
    <col min="15874" max="15874" width="2.625" style="5" bestFit="1" customWidth="1"/>
    <col min="15875" max="16128" width="9" style="5"/>
    <col min="16129" max="16129" width="63.625" style="5" bestFit="1" customWidth="1"/>
    <col min="16130" max="16130" width="2.625" style="5" bestFit="1" customWidth="1"/>
    <col min="16131" max="16384" width="9" style="5"/>
  </cols>
  <sheetData>
    <row r="1" spans="1:2" x14ac:dyDescent="0.2">
      <c r="B1" s="5"/>
    </row>
    <row r="2" spans="1:2" x14ac:dyDescent="0.2">
      <c r="A2" s="766" t="s">
        <v>831</v>
      </c>
      <c r="B2" s="766">
        <v>110</v>
      </c>
    </row>
    <row r="3" spans="1:2" x14ac:dyDescent="0.2">
      <c r="A3" s="766" t="s">
        <v>832</v>
      </c>
      <c r="B3" s="766">
        <v>130</v>
      </c>
    </row>
    <row r="4" spans="1:2" x14ac:dyDescent="0.2">
      <c r="A4" s="766" t="s">
        <v>833</v>
      </c>
      <c r="B4" s="766">
        <v>210</v>
      </c>
    </row>
    <row r="5" spans="1:2" x14ac:dyDescent="0.2">
      <c r="A5" s="766" t="s">
        <v>834</v>
      </c>
      <c r="B5" s="766">
        <v>220</v>
      </c>
    </row>
    <row r="6" spans="1:2" x14ac:dyDescent="0.2">
      <c r="A6" s="766" t="s">
        <v>835</v>
      </c>
      <c r="B6" s="766">
        <v>230</v>
      </c>
    </row>
    <row r="7" spans="1:2" x14ac:dyDescent="0.2">
      <c r="A7" s="766" t="s">
        <v>836</v>
      </c>
      <c r="B7" s="766">
        <v>310</v>
      </c>
    </row>
    <row r="8" spans="1:2" x14ac:dyDescent="0.2">
      <c r="A8" s="766" t="s">
        <v>837</v>
      </c>
      <c r="B8" s="766">
        <v>330</v>
      </c>
    </row>
    <row r="9" spans="1:2" x14ac:dyDescent="0.2">
      <c r="A9" s="766" t="s">
        <v>838</v>
      </c>
      <c r="B9" s="766">
        <v>410</v>
      </c>
    </row>
    <row r="10" spans="1:2" x14ac:dyDescent="0.2">
      <c r="A10" s="766" t="s">
        <v>839</v>
      </c>
      <c r="B10" s="766">
        <v>420</v>
      </c>
    </row>
    <row r="11" spans="1:2" x14ac:dyDescent="0.2">
      <c r="A11" s="766" t="s">
        <v>840</v>
      </c>
      <c r="B11" s="766">
        <v>430</v>
      </c>
    </row>
    <row r="12" spans="1:2" x14ac:dyDescent="0.2">
      <c r="A12" s="766" t="s">
        <v>841</v>
      </c>
      <c r="B12" s="766">
        <v>520</v>
      </c>
    </row>
    <row r="13" spans="1:2" x14ac:dyDescent="0.2">
      <c r="A13" s="766" t="s">
        <v>842</v>
      </c>
      <c r="B13" s="766">
        <v>620</v>
      </c>
    </row>
    <row r="14" spans="1:2" x14ac:dyDescent="0.2">
      <c r="A14" s="766" t="s">
        <v>843</v>
      </c>
      <c r="B14" s="766">
        <v>630</v>
      </c>
    </row>
    <row r="15" spans="1:2" x14ac:dyDescent="0.2">
      <c r="A15" s="766" t="s">
        <v>844</v>
      </c>
      <c r="B15" s="766">
        <v>710</v>
      </c>
    </row>
    <row r="16" spans="1:2" x14ac:dyDescent="0.2">
      <c r="A16" s="766" t="s">
        <v>845</v>
      </c>
      <c r="B16" s="766">
        <v>730</v>
      </c>
    </row>
    <row r="17" spans="1:2" x14ac:dyDescent="0.2">
      <c r="A17" s="766" t="s">
        <v>846</v>
      </c>
      <c r="B17" s="766">
        <v>9</v>
      </c>
    </row>
    <row r="18" spans="1:2" x14ac:dyDescent="0.2">
      <c r="A18" s="766" t="s">
        <v>847</v>
      </c>
      <c r="B18" s="766">
        <v>10</v>
      </c>
    </row>
    <row r="19" spans="1:2" x14ac:dyDescent="0.2">
      <c r="A19" s="766" t="s">
        <v>848</v>
      </c>
      <c r="B19" s="766">
        <v>11</v>
      </c>
    </row>
    <row r="20" spans="1:2" x14ac:dyDescent="0.2">
      <c r="A20" s="766" t="s">
        <v>849</v>
      </c>
      <c r="B20" s="766">
        <v>1210</v>
      </c>
    </row>
    <row r="21" spans="1:2" x14ac:dyDescent="0.2">
      <c r="A21" s="766" t="s">
        <v>850</v>
      </c>
      <c r="B21" s="766">
        <v>1220</v>
      </c>
    </row>
    <row r="22" spans="1:2" x14ac:dyDescent="0.2">
      <c r="A22" s="766" t="s">
        <v>851</v>
      </c>
      <c r="B22" s="766">
        <v>1230</v>
      </c>
    </row>
    <row r="23" spans="1:2" x14ac:dyDescent="0.2">
      <c r="A23" s="766" t="s">
        <v>919</v>
      </c>
      <c r="B23" s="766">
        <v>13</v>
      </c>
    </row>
    <row r="24" spans="1:2" x14ac:dyDescent="0.2">
      <c r="A24" s="766" t="s">
        <v>852</v>
      </c>
      <c r="B24" s="766">
        <v>1410</v>
      </c>
    </row>
    <row r="25" spans="1:2" x14ac:dyDescent="0.2">
      <c r="A25" s="766" t="s">
        <v>853</v>
      </c>
      <c r="B25" s="766">
        <v>1420</v>
      </c>
    </row>
    <row r="26" spans="1:2" x14ac:dyDescent="0.2">
      <c r="A26" s="766" t="s">
        <v>854</v>
      </c>
      <c r="B26" s="766">
        <v>15</v>
      </c>
    </row>
    <row r="27" spans="1:2" x14ac:dyDescent="0.2">
      <c r="A27" s="766" t="s">
        <v>855</v>
      </c>
      <c r="B27" s="766">
        <v>1610</v>
      </c>
    </row>
    <row r="28" spans="1:2" x14ac:dyDescent="0.2">
      <c r="A28" s="766" t="s">
        <v>856</v>
      </c>
      <c r="B28" s="766">
        <v>1620</v>
      </c>
    </row>
    <row r="29" spans="1:2" x14ac:dyDescent="0.2">
      <c r="A29" s="766" t="s">
        <v>857</v>
      </c>
      <c r="B29" s="766">
        <v>1630</v>
      </c>
    </row>
    <row r="30" spans="1:2" x14ac:dyDescent="0.2">
      <c r="A30" s="766" t="s">
        <v>883</v>
      </c>
      <c r="B30" s="766">
        <v>17</v>
      </c>
    </row>
    <row r="31" spans="1:2" x14ac:dyDescent="0.2">
      <c r="A31" s="766" t="s">
        <v>858</v>
      </c>
      <c r="B31" s="766">
        <v>191</v>
      </c>
    </row>
    <row r="32" spans="1:2" x14ac:dyDescent="0.2">
      <c r="A32" s="766" t="s">
        <v>859</v>
      </c>
      <c r="B32" s="766">
        <v>192</v>
      </c>
    </row>
    <row r="33" spans="1:2" x14ac:dyDescent="0.2">
      <c r="A33" s="766" t="s">
        <v>860</v>
      </c>
      <c r="B33" s="766">
        <v>20</v>
      </c>
    </row>
    <row r="34" spans="1:2" x14ac:dyDescent="0.2">
      <c r="A34" s="766" t="s">
        <v>861</v>
      </c>
      <c r="B34" s="766">
        <v>2110</v>
      </c>
    </row>
    <row r="35" spans="1:2" x14ac:dyDescent="0.2">
      <c r="A35" s="766" t="s">
        <v>862</v>
      </c>
      <c r="B35" s="766">
        <v>2120</v>
      </c>
    </row>
    <row r="36" spans="1:2" x14ac:dyDescent="0.2">
      <c r="A36" s="766" t="s">
        <v>863</v>
      </c>
      <c r="B36" s="766">
        <v>2130</v>
      </c>
    </row>
    <row r="37" spans="1:2" x14ac:dyDescent="0.2">
      <c r="A37" s="766" t="s">
        <v>864</v>
      </c>
      <c r="B37" s="766">
        <v>22</v>
      </c>
    </row>
    <row r="38" spans="1:2" x14ac:dyDescent="0.2">
      <c r="A38" s="766" t="s">
        <v>865</v>
      </c>
      <c r="B38" s="766">
        <v>23</v>
      </c>
    </row>
    <row r="39" spans="1:2" x14ac:dyDescent="0.2">
      <c r="A39" s="766" t="s">
        <v>866</v>
      </c>
      <c r="B39" s="766">
        <v>24</v>
      </c>
    </row>
    <row r="40" spans="1:2" x14ac:dyDescent="0.2">
      <c r="A40" s="766" t="s">
        <v>867</v>
      </c>
      <c r="B40" s="766">
        <v>25</v>
      </c>
    </row>
    <row r="41" spans="1:2" x14ac:dyDescent="0.2">
      <c r="A41" s="766" t="s">
        <v>868</v>
      </c>
      <c r="B41" s="766">
        <v>26</v>
      </c>
    </row>
    <row r="42" spans="1:2" x14ac:dyDescent="0.2">
      <c r="A42" s="766" t="s">
        <v>884</v>
      </c>
      <c r="B42" s="766">
        <v>27</v>
      </c>
    </row>
    <row r="43" spans="1:2" x14ac:dyDescent="0.2">
      <c r="A43" s="766" t="s">
        <v>885</v>
      </c>
      <c r="B43" s="766">
        <v>28</v>
      </c>
    </row>
    <row r="44" spans="1:2" x14ac:dyDescent="0.2">
      <c r="A44" s="766" t="s">
        <v>869</v>
      </c>
      <c r="B44" s="766">
        <v>2910</v>
      </c>
    </row>
    <row r="45" spans="1:2" x14ac:dyDescent="0.2">
      <c r="A45" s="766" t="s">
        <v>870</v>
      </c>
      <c r="B45" s="766">
        <v>2920</v>
      </c>
    </row>
    <row r="46" spans="1:2" x14ac:dyDescent="0.2">
      <c r="A46" s="766" t="s">
        <v>871</v>
      </c>
      <c r="B46" s="766">
        <v>30</v>
      </c>
    </row>
    <row r="47" spans="1:2" x14ac:dyDescent="0.2">
      <c r="A47" s="766" t="s">
        <v>872</v>
      </c>
      <c r="B47" s="766">
        <v>32</v>
      </c>
    </row>
    <row r="48" spans="1:2" x14ac:dyDescent="0.2">
      <c r="A48" s="766" t="s">
        <v>873</v>
      </c>
      <c r="B48" s="766">
        <v>33</v>
      </c>
    </row>
    <row r="49" spans="1:2" x14ac:dyDescent="0.2">
      <c r="A49" s="766" t="s">
        <v>874</v>
      </c>
      <c r="B49" s="766">
        <v>34</v>
      </c>
    </row>
    <row r="50" spans="1:2" x14ac:dyDescent="0.2">
      <c r="A50" s="766" t="s">
        <v>875</v>
      </c>
      <c r="B50" s="766">
        <v>35</v>
      </c>
    </row>
    <row r="51" spans="1:2" x14ac:dyDescent="0.2">
      <c r="A51" s="766" t="s">
        <v>876</v>
      </c>
      <c r="B51" s="766">
        <v>36</v>
      </c>
    </row>
    <row r="52" spans="1:2" x14ac:dyDescent="0.2">
      <c r="A52" s="766" t="s">
        <v>877</v>
      </c>
      <c r="B52" s="766">
        <v>37</v>
      </c>
    </row>
    <row r="53" spans="1:2" x14ac:dyDescent="0.2">
      <c r="A53" s="766" t="s">
        <v>878</v>
      </c>
      <c r="B53" s="766">
        <v>38</v>
      </c>
    </row>
    <row r="54" spans="1:2" x14ac:dyDescent="0.2">
      <c r="A54" s="766" t="s">
        <v>879</v>
      </c>
      <c r="B54" s="766">
        <v>39</v>
      </c>
    </row>
    <row r="55" spans="1:2" x14ac:dyDescent="0.2">
      <c r="A55" s="766" t="s">
        <v>880</v>
      </c>
      <c r="B55" s="766">
        <v>40</v>
      </c>
    </row>
    <row r="56" spans="1:2" x14ac:dyDescent="0.2">
      <c r="A56" s="766" t="s">
        <v>881</v>
      </c>
      <c r="B56" s="766">
        <v>41</v>
      </c>
    </row>
    <row r="57" spans="1:2" x14ac:dyDescent="0.2">
      <c r="A57" s="766" t="s">
        <v>882</v>
      </c>
      <c r="B57" s="766">
        <v>42</v>
      </c>
    </row>
    <row r="58" spans="1:2" x14ac:dyDescent="0.2">
      <c r="A58" s="769"/>
    </row>
    <row r="59" spans="1:2" x14ac:dyDescent="0.2">
      <c r="A59" s="769"/>
    </row>
    <row r="60" spans="1:2" x14ac:dyDescent="0.2">
      <c r="A60" s="769"/>
    </row>
    <row r="61" spans="1:2" x14ac:dyDescent="0.2">
      <c r="A61" s="769"/>
    </row>
    <row r="62" spans="1:2" x14ac:dyDescent="0.2">
      <c r="A62" s="769"/>
    </row>
  </sheetData>
  <sheetProtection algorithmName="SHA-512" hashValue="H6+Ehum9u98o9tQ2QPMifecVgLJVGfhvgUPBQ3MKsiXRxOqyaQHUk/NARqZNENOnYzJsCFFCHf70gfD5sgw+cQ==" saltValue="OM97dYVjwsU4lrh5C3vLXg==" spinCount="100000" sheet="1" objects="1" scenarios="1" selectLockedCells="1" selectUnlockedCells="1"/>
  <pageMargins left="0.75" right="0.75" top="1" bottom="1" header="0.5" footer="0.5"/>
  <pageSetup orientation="portrait" r:id="rId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">
    <pageSetUpPr fitToPage="1"/>
  </sheetPr>
  <dimension ref="A1:C229"/>
  <sheetViews>
    <sheetView workbookViewId="0">
      <selection activeCell="A7" sqref="A7"/>
    </sheetView>
  </sheetViews>
  <sheetFormatPr defaultRowHeight="12.75" x14ac:dyDescent="0.2"/>
  <cols>
    <col min="1" max="1" width="67.75" style="5" customWidth="1"/>
    <col min="2" max="2" width="22.875" style="14" customWidth="1"/>
    <col min="3" max="256" width="9" style="5"/>
    <col min="257" max="257" width="65.875" style="5" customWidth="1"/>
    <col min="258" max="258" width="6.125" style="5" bestFit="1" customWidth="1"/>
    <col min="259" max="512" width="9" style="5"/>
    <col min="513" max="513" width="65.875" style="5" customWidth="1"/>
    <col min="514" max="514" width="6.125" style="5" bestFit="1" customWidth="1"/>
    <col min="515" max="768" width="9" style="5"/>
    <col min="769" max="769" width="65.875" style="5" customWidth="1"/>
    <col min="770" max="770" width="6.125" style="5" bestFit="1" customWidth="1"/>
    <col min="771" max="1024" width="9" style="5"/>
    <col min="1025" max="1025" width="65.875" style="5" customWidth="1"/>
    <col min="1026" max="1026" width="6.125" style="5" bestFit="1" customWidth="1"/>
    <col min="1027" max="1280" width="9" style="5"/>
    <col min="1281" max="1281" width="65.875" style="5" customWidth="1"/>
    <col min="1282" max="1282" width="6.125" style="5" bestFit="1" customWidth="1"/>
    <col min="1283" max="1536" width="9" style="5"/>
    <col min="1537" max="1537" width="65.875" style="5" customWidth="1"/>
    <col min="1538" max="1538" width="6.125" style="5" bestFit="1" customWidth="1"/>
    <col min="1539" max="1792" width="9" style="5"/>
    <col min="1793" max="1793" width="65.875" style="5" customWidth="1"/>
    <col min="1794" max="1794" width="6.125" style="5" bestFit="1" customWidth="1"/>
    <col min="1795" max="2048" width="9" style="5"/>
    <col min="2049" max="2049" width="65.875" style="5" customWidth="1"/>
    <col min="2050" max="2050" width="6.125" style="5" bestFit="1" customWidth="1"/>
    <col min="2051" max="2304" width="9" style="5"/>
    <col min="2305" max="2305" width="65.875" style="5" customWidth="1"/>
    <col min="2306" max="2306" width="6.125" style="5" bestFit="1" customWidth="1"/>
    <col min="2307" max="2560" width="9" style="5"/>
    <col min="2561" max="2561" width="65.875" style="5" customWidth="1"/>
    <col min="2562" max="2562" width="6.125" style="5" bestFit="1" customWidth="1"/>
    <col min="2563" max="2816" width="9" style="5"/>
    <col min="2817" max="2817" width="65.875" style="5" customWidth="1"/>
    <col min="2818" max="2818" width="6.125" style="5" bestFit="1" customWidth="1"/>
    <col min="2819" max="3072" width="9" style="5"/>
    <col min="3073" max="3073" width="65.875" style="5" customWidth="1"/>
    <col min="3074" max="3074" width="6.125" style="5" bestFit="1" customWidth="1"/>
    <col min="3075" max="3328" width="9" style="5"/>
    <col min="3329" max="3329" width="65.875" style="5" customWidth="1"/>
    <col min="3330" max="3330" width="6.125" style="5" bestFit="1" customWidth="1"/>
    <col min="3331" max="3584" width="9" style="5"/>
    <col min="3585" max="3585" width="65.875" style="5" customWidth="1"/>
    <col min="3586" max="3586" width="6.125" style="5" bestFit="1" customWidth="1"/>
    <col min="3587" max="3840" width="9" style="5"/>
    <col min="3841" max="3841" width="65.875" style="5" customWidth="1"/>
    <col min="3842" max="3842" width="6.125" style="5" bestFit="1" customWidth="1"/>
    <col min="3843" max="4096" width="9" style="5"/>
    <col min="4097" max="4097" width="65.875" style="5" customWidth="1"/>
    <col min="4098" max="4098" width="6.125" style="5" bestFit="1" customWidth="1"/>
    <col min="4099" max="4352" width="9" style="5"/>
    <col min="4353" max="4353" width="65.875" style="5" customWidth="1"/>
    <col min="4354" max="4354" width="6.125" style="5" bestFit="1" customWidth="1"/>
    <col min="4355" max="4608" width="9" style="5"/>
    <col min="4609" max="4609" width="65.875" style="5" customWidth="1"/>
    <col min="4610" max="4610" width="6.125" style="5" bestFit="1" customWidth="1"/>
    <col min="4611" max="4864" width="9" style="5"/>
    <col min="4865" max="4865" width="65.875" style="5" customWidth="1"/>
    <col min="4866" max="4866" width="6.125" style="5" bestFit="1" customWidth="1"/>
    <col min="4867" max="5120" width="9" style="5"/>
    <col min="5121" max="5121" width="65.875" style="5" customWidth="1"/>
    <col min="5122" max="5122" width="6.125" style="5" bestFit="1" customWidth="1"/>
    <col min="5123" max="5376" width="9" style="5"/>
    <col min="5377" max="5377" width="65.875" style="5" customWidth="1"/>
    <col min="5378" max="5378" width="6.125" style="5" bestFit="1" customWidth="1"/>
    <col min="5379" max="5632" width="9" style="5"/>
    <col min="5633" max="5633" width="65.875" style="5" customWidth="1"/>
    <col min="5634" max="5634" width="6.125" style="5" bestFit="1" customWidth="1"/>
    <col min="5635" max="5888" width="9" style="5"/>
    <col min="5889" max="5889" width="65.875" style="5" customWidth="1"/>
    <col min="5890" max="5890" width="6.125" style="5" bestFit="1" customWidth="1"/>
    <col min="5891" max="6144" width="9" style="5"/>
    <col min="6145" max="6145" width="65.875" style="5" customWidth="1"/>
    <col min="6146" max="6146" width="6.125" style="5" bestFit="1" customWidth="1"/>
    <col min="6147" max="6400" width="9" style="5"/>
    <col min="6401" max="6401" width="65.875" style="5" customWidth="1"/>
    <col min="6402" max="6402" width="6.125" style="5" bestFit="1" customWidth="1"/>
    <col min="6403" max="6656" width="9" style="5"/>
    <col min="6657" max="6657" width="65.875" style="5" customWidth="1"/>
    <col min="6658" max="6658" width="6.125" style="5" bestFit="1" customWidth="1"/>
    <col min="6659" max="6912" width="9" style="5"/>
    <col min="6913" max="6913" width="65.875" style="5" customWidth="1"/>
    <col min="6914" max="6914" width="6.125" style="5" bestFit="1" customWidth="1"/>
    <col min="6915" max="7168" width="9" style="5"/>
    <col min="7169" max="7169" width="65.875" style="5" customWidth="1"/>
    <col min="7170" max="7170" width="6.125" style="5" bestFit="1" customWidth="1"/>
    <col min="7171" max="7424" width="9" style="5"/>
    <col min="7425" max="7425" width="65.875" style="5" customWidth="1"/>
    <col min="7426" max="7426" width="6.125" style="5" bestFit="1" customWidth="1"/>
    <col min="7427" max="7680" width="9" style="5"/>
    <col min="7681" max="7681" width="65.875" style="5" customWidth="1"/>
    <col min="7682" max="7682" width="6.125" style="5" bestFit="1" customWidth="1"/>
    <col min="7683" max="7936" width="9" style="5"/>
    <col min="7937" max="7937" width="65.875" style="5" customWidth="1"/>
    <col min="7938" max="7938" width="6.125" style="5" bestFit="1" customWidth="1"/>
    <col min="7939" max="8192" width="9" style="5"/>
    <col min="8193" max="8193" width="65.875" style="5" customWidth="1"/>
    <col min="8194" max="8194" width="6.125" style="5" bestFit="1" customWidth="1"/>
    <col min="8195" max="8448" width="9" style="5"/>
    <col min="8449" max="8449" width="65.875" style="5" customWidth="1"/>
    <col min="8450" max="8450" width="6.125" style="5" bestFit="1" customWidth="1"/>
    <col min="8451" max="8704" width="9" style="5"/>
    <col min="8705" max="8705" width="65.875" style="5" customWidth="1"/>
    <col min="8706" max="8706" width="6.125" style="5" bestFit="1" customWidth="1"/>
    <col min="8707" max="8960" width="9" style="5"/>
    <col min="8961" max="8961" width="65.875" style="5" customWidth="1"/>
    <col min="8962" max="8962" width="6.125" style="5" bestFit="1" customWidth="1"/>
    <col min="8963" max="9216" width="9" style="5"/>
    <col min="9217" max="9217" width="65.875" style="5" customWidth="1"/>
    <col min="9218" max="9218" width="6.125" style="5" bestFit="1" customWidth="1"/>
    <col min="9219" max="9472" width="9" style="5"/>
    <col min="9473" max="9473" width="65.875" style="5" customWidth="1"/>
    <col min="9474" max="9474" width="6.125" style="5" bestFit="1" customWidth="1"/>
    <col min="9475" max="9728" width="9" style="5"/>
    <col min="9729" max="9729" width="65.875" style="5" customWidth="1"/>
    <col min="9730" max="9730" width="6.125" style="5" bestFit="1" customWidth="1"/>
    <col min="9731" max="9984" width="9" style="5"/>
    <col min="9985" max="9985" width="65.875" style="5" customWidth="1"/>
    <col min="9986" max="9986" width="6.125" style="5" bestFit="1" customWidth="1"/>
    <col min="9987" max="10240" width="9" style="5"/>
    <col min="10241" max="10241" width="65.875" style="5" customWidth="1"/>
    <col min="10242" max="10242" width="6.125" style="5" bestFit="1" customWidth="1"/>
    <col min="10243" max="10496" width="9" style="5"/>
    <col min="10497" max="10497" width="65.875" style="5" customWidth="1"/>
    <col min="10498" max="10498" width="6.125" style="5" bestFit="1" customWidth="1"/>
    <col min="10499" max="10752" width="9" style="5"/>
    <col min="10753" max="10753" width="65.875" style="5" customWidth="1"/>
    <col min="10754" max="10754" width="6.125" style="5" bestFit="1" customWidth="1"/>
    <col min="10755" max="11008" width="9" style="5"/>
    <col min="11009" max="11009" width="65.875" style="5" customWidth="1"/>
    <col min="11010" max="11010" width="6.125" style="5" bestFit="1" customWidth="1"/>
    <col min="11011" max="11264" width="9" style="5"/>
    <col min="11265" max="11265" width="65.875" style="5" customWidth="1"/>
    <col min="11266" max="11266" width="6.125" style="5" bestFit="1" customWidth="1"/>
    <col min="11267" max="11520" width="9" style="5"/>
    <col min="11521" max="11521" width="65.875" style="5" customWidth="1"/>
    <col min="11522" max="11522" width="6.125" style="5" bestFit="1" customWidth="1"/>
    <col min="11523" max="11776" width="9" style="5"/>
    <col min="11777" max="11777" width="65.875" style="5" customWidth="1"/>
    <col min="11778" max="11778" width="6.125" style="5" bestFit="1" customWidth="1"/>
    <col min="11779" max="12032" width="9" style="5"/>
    <col min="12033" max="12033" width="65.875" style="5" customWidth="1"/>
    <col min="12034" max="12034" width="6.125" style="5" bestFit="1" customWidth="1"/>
    <col min="12035" max="12288" width="9" style="5"/>
    <col min="12289" max="12289" width="65.875" style="5" customWidth="1"/>
    <col min="12290" max="12290" width="6.125" style="5" bestFit="1" customWidth="1"/>
    <col min="12291" max="12544" width="9" style="5"/>
    <col min="12545" max="12545" width="65.875" style="5" customWidth="1"/>
    <col min="12546" max="12546" width="6.125" style="5" bestFit="1" customWidth="1"/>
    <col min="12547" max="12800" width="9" style="5"/>
    <col min="12801" max="12801" width="65.875" style="5" customWidth="1"/>
    <col min="12802" max="12802" width="6.125" style="5" bestFit="1" customWidth="1"/>
    <col min="12803" max="13056" width="9" style="5"/>
    <col min="13057" max="13057" width="65.875" style="5" customWidth="1"/>
    <col min="13058" max="13058" width="6.125" style="5" bestFit="1" customWidth="1"/>
    <col min="13059" max="13312" width="9" style="5"/>
    <col min="13313" max="13313" width="65.875" style="5" customWidth="1"/>
    <col min="13314" max="13314" width="6.125" style="5" bestFit="1" customWidth="1"/>
    <col min="13315" max="13568" width="9" style="5"/>
    <col min="13569" max="13569" width="65.875" style="5" customWidth="1"/>
    <col min="13570" max="13570" width="6.125" style="5" bestFit="1" customWidth="1"/>
    <col min="13571" max="13824" width="9" style="5"/>
    <col min="13825" max="13825" width="65.875" style="5" customWidth="1"/>
    <col min="13826" max="13826" width="6.125" style="5" bestFit="1" customWidth="1"/>
    <col min="13827" max="14080" width="9" style="5"/>
    <col min="14081" max="14081" width="65.875" style="5" customWidth="1"/>
    <col min="14082" max="14082" width="6.125" style="5" bestFit="1" customWidth="1"/>
    <col min="14083" max="14336" width="9" style="5"/>
    <col min="14337" max="14337" width="65.875" style="5" customWidth="1"/>
    <col min="14338" max="14338" width="6.125" style="5" bestFit="1" customWidth="1"/>
    <col min="14339" max="14592" width="9" style="5"/>
    <col min="14593" max="14593" width="65.875" style="5" customWidth="1"/>
    <col min="14594" max="14594" width="6.125" style="5" bestFit="1" customWidth="1"/>
    <col min="14595" max="14848" width="9" style="5"/>
    <col min="14849" max="14849" width="65.875" style="5" customWidth="1"/>
    <col min="14850" max="14850" width="6.125" style="5" bestFit="1" customWidth="1"/>
    <col min="14851" max="15104" width="9" style="5"/>
    <col min="15105" max="15105" width="65.875" style="5" customWidth="1"/>
    <col min="15106" max="15106" width="6.125" style="5" bestFit="1" customWidth="1"/>
    <col min="15107" max="15360" width="9" style="5"/>
    <col min="15361" max="15361" width="65.875" style="5" customWidth="1"/>
    <col min="15362" max="15362" width="6.125" style="5" bestFit="1" customWidth="1"/>
    <col min="15363" max="15616" width="9" style="5"/>
    <col min="15617" max="15617" width="65.875" style="5" customWidth="1"/>
    <col min="15618" max="15618" width="6.125" style="5" bestFit="1" customWidth="1"/>
    <col min="15619" max="15872" width="9" style="5"/>
    <col min="15873" max="15873" width="65.875" style="5" customWidth="1"/>
    <col min="15874" max="15874" width="6.125" style="5" bestFit="1" customWidth="1"/>
    <col min="15875" max="16128" width="9" style="5"/>
    <col min="16129" max="16129" width="65.875" style="5" customWidth="1"/>
    <col min="16130" max="16130" width="6.125" style="5" bestFit="1" customWidth="1"/>
    <col min="16131" max="16384" width="9" style="5"/>
  </cols>
  <sheetData>
    <row r="1" spans="1:3" ht="14.25" customHeight="1" x14ac:dyDescent="0.25">
      <c r="A1" s="1407" t="s">
        <v>207</v>
      </c>
      <c r="B1" s="1407"/>
      <c r="C1" s="15"/>
    </row>
    <row r="2" spans="1:3" ht="15.75" x14ac:dyDescent="0.25">
      <c r="A2" s="18" t="s">
        <v>112</v>
      </c>
      <c r="B2" s="19" t="s">
        <v>113</v>
      </c>
    </row>
    <row r="3" spans="1:3" ht="14.25" x14ac:dyDescent="0.2">
      <c r="A3" s="209" t="s">
        <v>382</v>
      </c>
      <c r="B3" s="765">
        <v>600</v>
      </c>
    </row>
    <row r="4" spans="1:3" ht="14.25" x14ac:dyDescent="0.2">
      <c r="A4" s="209" t="s">
        <v>146</v>
      </c>
      <c r="B4" s="765">
        <v>350</v>
      </c>
    </row>
    <row r="5" spans="1:3" ht="14.25" x14ac:dyDescent="0.2">
      <c r="A5" s="209" t="s">
        <v>147</v>
      </c>
      <c r="B5" s="765">
        <v>400</v>
      </c>
    </row>
    <row r="6" spans="1:3" ht="14.25" x14ac:dyDescent="0.2">
      <c r="A6" s="209" t="s">
        <v>148</v>
      </c>
      <c r="B6" s="765">
        <v>300</v>
      </c>
    </row>
    <row r="7" spans="1:3" ht="14.25" x14ac:dyDescent="0.2">
      <c r="A7" s="209" t="s">
        <v>383</v>
      </c>
      <c r="B7" s="765">
        <v>401</v>
      </c>
    </row>
    <row r="8" spans="1:3" ht="14.25" x14ac:dyDescent="0.2">
      <c r="A8" s="209" t="s">
        <v>384</v>
      </c>
      <c r="B8" s="765">
        <v>272</v>
      </c>
    </row>
    <row r="9" spans="1:3" ht="14.25" x14ac:dyDescent="0.2">
      <c r="A9" s="209" t="s">
        <v>385</v>
      </c>
      <c r="B9" s="765">
        <v>273</v>
      </c>
    </row>
    <row r="10" spans="1:3" ht="14.25" x14ac:dyDescent="0.2">
      <c r="A10" s="209" t="s">
        <v>208</v>
      </c>
      <c r="B10" s="765">
        <v>200</v>
      </c>
    </row>
    <row r="11" spans="1:3" ht="14.25" x14ac:dyDescent="0.2">
      <c r="A11" s="209" t="s">
        <v>149</v>
      </c>
      <c r="B11" s="765">
        <v>334</v>
      </c>
    </row>
    <row r="12" spans="1:3" ht="14.25" x14ac:dyDescent="0.2">
      <c r="A12" s="209" t="s">
        <v>150</v>
      </c>
      <c r="B12" s="765">
        <v>274</v>
      </c>
    </row>
    <row r="13" spans="1:3" ht="14.25" x14ac:dyDescent="0.2">
      <c r="A13" s="209" t="s">
        <v>386</v>
      </c>
      <c r="B13" s="765">
        <v>601</v>
      </c>
    </row>
    <row r="14" spans="1:3" ht="14.25" x14ac:dyDescent="0.2">
      <c r="A14" s="209" t="s">
        <v>387</v>
      </c>
      <c r="B14" s="765">
        <v>301</v>
      </c>
    </row>
    <row r="15" spans="1:3" ht="14.25" x14ac:dyDescent="0.2">
      <c r="A15" s="209" t="s">
        <v>388</v>
      </c>
      <c r="B15" s="765">
        <v>335</v>
      </c>
    </row>
    <row r="16" spans="1:3" ht="14.25" x14ac:dyDescent="0.2">
      <c r="A16" s="209" t="s">
        <v>389</v>
      </c>
      <c r="B16" s="765">
        <v>250</v>
      </c>
    </row>
    <row r="17" spans="1:2" ht="14.25" x14ac:dyDescent="0.2">
      <c r="A17" s="209" t="s">
        <v>390</v>
      </c>
      <c r="B17" s="765">
        <v>501</v>
      </c>
    </row>
    <row r="18" spans="1:2" ht="14.25" x14ac:dyDescent="0.2">
      <c r="A18" s="209" t="s">
        <v>391</v>
      </c>
      <c r="B18" s="765">
        <v>631</v>
      </c>
    </row>
    <row r="19" spans="1:2" ht="14.25" x14ac:dyDescent="0.2">
      <c r="A19" s="209" t="s">
        <v>151</v>
      </c>
      <c r="B19" s="765">
        <v>251</v>
      </c>
    </row>
    <row r="20" spans="1:2" ht="14.25" x14ac:dyDescent="0.2">
      <c r="A20" s="209" t="s">
        <v>392</v>
      </c>
      <c r="B20" s="765">
        <v>336</v>
      </c>
    </row>
    <row r="21" spans="1:2" ht="14.25" x14ac:dyDescent="0.2">
      <c r="A21" s="209" t="s">
        <v>393</v>
      </c>
      <c r="B21" s="765">
        <v>302</v>
      </c>
    </row>
    <row r="22" spans="1:2" ht="14.25" x14ac:dyDescent="0.2">
      <c r="A22" s="209" t="s">
        <v>394</v>
      </c>
      <c r="B22" s="765">
        <v>254</v>
      </c>
    </row>
    <row r="23" spans="1:2" ht="14.25" x14ac:dyDescent="0.2">
      <c r="A23" s="209" t="s">
        <v>395</v>
      </c>
      <c r="B23" s="765">
        <v>409</v>
      </c>
    </row>
    <row r="24" spans="1:2" ht="14.25" x14ac:dyDescent="0.2">
      <c r="A24" s="209" t="s">
        <v>396</v>
      </c>
      <c r="B24" s="765">
        <v>252</v>
      </c>
    </row>
    <row r="25" spans="1:2" ht="14.25" x14ac:dyDescent="0.2">
      <c r="A25" s="209" t="s">
        <v>397</v>
      </c>
      <c r="B25" s="765">
        <v>602</v>
      </c>
    </row>
    <row r="26" spans="1:2" ht="14.25" x14ac:dyDescent="0.2">
      <c r="A26" s="209" t="s">
        <v>398</v>
      </c>
      <c r="B26" s="765">
        <v>201</v>
      </c>
    </row>
    <row r="27" spans="1:2" ht="14.25" x14ac:dyDescent="0.2">
      <c r="A27" s="209" t="s">
        <v>399</v>
      </c>
      <c r="B27" s="765">
        <v>358</v>
      </c>
    </row>
    <row r="28" spans="1:2" ht="14.25" x14ac:dyDescent="0.2">
      <c r="A28" s="209" t="s">
        <v>400</v>
      </c>
      <c r="B28" s="765">
        <v>402</v>
      </c>
    </row>
    <row r="29" spans="1:2" ht="14.25" x14ac:dyDescent="0.2">
      <c r="A29" s="209" t="s">
        <v>152</v>
      </c>
      <c r="B29" s="765">
        <v>202</v>
      </c>
    </row>
    <row r="30" spans="1:2" ht="14.25" x14ac:dyDescent="0.2">
      <c r="A30" s="209" t="s">
        <v>401</v>
      </c>
      <c r="B30" s="765">
        <v>603</v>
      </c>
    </row>
    <row r="31" spans="1:2" ht="14.25" x14ac:dyDescent="0.2">
      <c r="A31" s="209" t="s">
        <v>153</v>
      </c>
      <c r="B31" s="765">
        <v>351</v>
      </c>
    </row>
    <row r="32" spans="1:2" ht="14.25" x14ac:dyDescent="0.2">
      <c r="A32" s="209" t="s">
        <v>402</v>
      </c>
      <c r="B32" s="765">
        <v>447</v>
      </c>
    </row>
    <row r="33" spans="1:2" ht="14.25" x14ac:dyDescent="0.2">
      <c r="A33" s="209" t="s">
        <v>403</v>
      </c>
      <c r="B33" s="765">
        <v>606</v>
      </c>
    </row>
    <row r="34" spans="1:2" ht="14.25" x14ac:dyDescent="0.2">
      <c r="A34" s="209" t="s">
        <v>404</v>
      </c>
      <c r="B34" s="765">
        <v>403</v>
      </c>
    </row>
    <row r="35" spans="1:2" ht="14.25" x14ac:dyDescent="0.2">
      <c r="A35" s="209" t="s">
        <v>405</v>
      </c>
      <c r="B35" s="765">
        <v>607</v>
      </c>
    </row>
    <row r="36" spans="1:2" ht="14.25" x14ac:dyDescent="0.2">
      <c r="A36" s="209" t="s">
        <v>406</v>
      </c>
      <c r="B36" s="765">
        <v>404</v>
      </c>
    </row>
    <row r="37" spans="1:2" ht="14.25" x14ac:dyDescent="0.2">
      <c r="A37" s="209" t="s">
        <v>407</v>
      </c>
      <c r="B37" s="765">
        <v>100</v>
      </c>
    </row>
    <row r="38" spans="1:2" ht="14.25" x14ac:dyDescent="0.2">
      <c r="A38" s="209" t="s">
        <v>408</v>
      </c>
      <c r="B38" s="765">
        <v>450</v>
      </c>
    </row>
    <row r="39" spans="1:2" ht="14.25" x14ac:dyDescent="0.2">
      <c r="A39" s="209" t="s">
        <v>409</v>
      </c>
      <c r="B39" s="765">
        <v>405</v>
      </c>
    </row>
    <row r="40" spans="1:2" ht="14.25" x14ac:dyDescent="0.2">
      <c r="A40" s="209" t="s">
        <v>410</v>
      </c>
      <c r="B40" s="765">
        <v>406</v>
      </c>
    </row>
    <row r="41" spans="1:2" ht="14.25" x14ac:dyDescent="0.2">
      <c r="A41" s="209" t="s">
        <v>411</v>
      </c>
      <c r="B41" s="765">
        <v>203</v>
      </c>
    </row>
    <row r="42" spans="1:2" ht="14.25" x14ac:dyDescent="0.2">
      <c r="A42" s="209" t="s">
        <v>412</v>
      </c>
      <c r="B42" s="765">
        <v>650</v>
      </c>
    </row>
    <row r="43" spans="1:2" ht="14.25" x14ac:dyDescent="0.2">
      <c r="A43" s="209" t="s">
        <v>413</v>
      </c>
      <c r="B43" s="765">
        <v>204</v>
      </c>
    </row>
    <row r="44" spans="1:2" ht="14.25" x14ac:dyDescent="0.2">
      <c r="A44" s="209" t="s">
        <v>414</v>
      </c>
      <c r="B44" s="765">
        <v>456</v>
      </c>
    </row>
    <row r="45" spans="1:2" ht="14.25" x14ac:dyDescent="0.2">
      <c r="A45" s="209" t="s">
        <v>415</v>
      </c>
      <c r="B45" s="765">
        <v>407</v>
      </c>
    </row>
    <row r="46" spans="1:2" ht="14.25" x14ac:dyDescent="0.2">
      <c r="A46" s="209" t="s">
        <v>416</v>
      </c>
      <c r="B46" s="765">
        <v>408</v>
      </c>
    </row>
    <row r="47" spans="1:2" ht="14.25" x14ac:dyDescent="0.2">
      <c r="A47" s="209" t="s">
        <v>154</v>
      </c>
      <c r="B47" s="765">
        <v>205</v>
      </c>
    </row>
    <row r="48" spans="1:2" ht="14.25" x14ac:dyDescent="0.2">
      <c r="A48" s="209" t="s">
        <v>417</v>
      </c>
      <c r="B48" s="765">
        <v>417</v>
      </c>
    </row>
    <row r="49" spans="1:2" ht="14.25" x14ac:dyDescent="0.2">
      <c r="A49" s="209" t="s">
        <v>418</v>
      </c>
      <c r="B49" s="765">
        <v>359</v>
      </c>
    </row>
    <row r="50" spans="1:2" ht="14.25" x14ac:dyDescent="0.2">
      <c r="A50" s="209" t="s">
        <v>419</v>
      </c>
      <c r="B50" s="765">
        <v>206</v>
      </c>
    </row>
    <row r="51" spans="1:2" ht="14.25" x14ac:dyDescent="0.2">
      <c r="A51" s="209" t="s">
        <v>155</v>
      </c>
      <c r="B51" s="765">
        <v>275</v>
      </c>
    </row>
    <row r="52" spans="1:2" ht="14.25" x14ac:dyDescent="0.2">
      <c r="A52" s="209" t="s">
        <v>420</v>
      </c>
      <c r="B52" s="765">
        <v>304</v>
      </c>
    </row>
    <row r="53" spans="1:2" ht="14.25" x14ac:dyDescent="0.2">
      <c r="A53" s="209" t="s">
        <v>421</v>
      </c>
      <c r="B53" s="765">
        <v>364</v>
      </c>
    </row>
    <row r="54" spans="1:2" ht="14.25" x14ac:dyDescent="0.2">
      <c r="A54" s="209" t="s">
        <v>422</v>
      </c>
      <c r="B54" s="765">
        <v>305</v>
      </c>
    </row>
    <row r="55" spans="1:2" ht="14.25" x14ac:dyDescent="0.2">
      <c r="A55" s="209" t="s">
        <v>423</v>
      </c>
      <c r="B55" s="765">
        <v>412</v>
      </c>
    </row>
    <row r="56" spans="1:2" ht="14.25" x14ac:dyDescent="0.2">
      <c r="A56" s="209" t="s">
        <v>156</v>
      </c>
      <c r="B56" s="765">
        <v>269</v>
      </c>
    </row>
    <row r="57" spans="1:2" ht="14.25" x14ac:dyDescent="0.2">
      <c r="A57" s="209" t="s">
        <v>424</v>
      </c>
      <c r="B57" s="765">
        <v>207</v>
      </c>
    </row>
    <row r="58" spans="1:2" ht="14.25" x14ac:dyDescent="0.2">
      <c r="A58" s="209" t="s">
        <v>157</v>
      </c>
      <c r="B58" s="765">
        <v>208</v>
      </c>
    </row>
    <row r="59" spans="1:2" ht="14.25" x14ac:dyDescent="0.2">
      <c r="A59" s="209" t="s">
        <v>425</v>
      </c>
      <c r="B59" s="765">
        <v>410</v>
      </c>
    </row>
    <row r="60" spans="1:2" ht="14.25" x14ac:dyDescent="0.2">
      <c r="A60" s="209" t="s">
        <v>426</v>
      </c>
      <c r="B60" s="765">
        <v>209</v>
      </c>
    </row>
    <row r="61" spans="1:2" ht="14.25" x14ac:dyDescent="0.2">
      <c r="A61" s="209" t="s">
        <v>427</v>
      </c>
      <c r="B61" s="765">
        <v>438</v>
      </c>
    </row>
    <row r="62" spans="1:2" ht="14.25" x14ac:dyDescent="0.2">
      <c r="A62" s="209" t="s">
        <v>428</v>
      </c>
      <c r="B62" s="765">
        <v>457</v>
      </c>
    </row>
    <row r="63" spans="1:2" ht="14.25" x14ac:dyDescent="0.2">
      <c r="A63" s="209" t="s">
        <v>429</v>
      </c>
      <c r="B63" s="765">
        <v>331</v>
      </c>
    </row>
    <row r="64" spans="1:2" ht="14.25" x14ac:dyDescent="0.2">
      <c r="A64" s="209" t="s">
        <v>158</v>
      </c>
      <c r="B64" s="765">
        <v>411</v>
      </c>
    </row>
    <row r="65" spans="1:2" ht="14.25" x14ac:dyDescent="0.2">
      <c r="A65" s="209" t="s">
        <v>430</v>
      </c>
      <c r="B65" s="765">
        <v>657</v>
      </c>
    </row>
    <row r="66" spans="1:2" ht="14.25" x14ac:dyDescent="0.2">
      <c r="A66" s="209" t="s">
        <v>431</v>
      </c>
      <c r="B66" s="765">
        <v>632</v>
      </c>
    </row>
    <row r="67" spans="1:2" ht="14.25" x14ac:dyDescent="0.2">
      <c r="A67" s="209" t="s">
        <v>432</v>
      </c>
      <c r="B67" s="765">
        <v>306</v>
      </c>
    </row>
    <row r="68" spans="1:2" ht="14.25" x14ac:dyDescent="0.2">
      <c r="A68" s="209" t="s">
        <v>433</v>
      </c>
      <c r="B68" s="765">
        <v>307</v>
      </c>
    </row>
    <row r="69" spans="1:2" ht="14.25" x14ac:dyDescent="0.2">
      <c r="A69" s="209" t="s">
        <v>434</v>
      </c>
      <c r="B69" s="765">
        <v>256</v>
      </c>
    </row>
    <row r="70" spans="1:2" ht="14.25" x14ac:dyDescent="0.2">
      <c r="A70" s="209" t="s">
        <v>435</v>
      </c>
      <c r="B70" s="765">
        <v>255</v>
      </c>
    </row>
    <row r="71" spans="1:2" ht="14.25" x14ac:dyDescent="0.2">
      <c r="A71" s="209" t="s">
        <v>436</v>
      </c>
      <c r="B71" s="765">
        <v>609</v>
      </c>
    </row>
    <row r="72" spans="1:2" ht="14.25" x14ac:dyDescent="0.2">
      <c r="A72" s="209" t="s">
        <v>437</v>
      </c>
      <c r="B72" s="765">
        <v>610</v>
      </c>
    </row>
    <row r="73" spans="1:2" ht="14.25" x14ac:dyDescent="0.2">
      <c r="A73" s="209" t="s">
        <v>438</v>
      </c>
      <c r="B73" s="765">
        <v>413</v>
      </c>
    </row>
    <row r="74" spans="1:2" ht="14.25" x14ac:dyDescent="0.2">
      <c r="A74" s="209" t="s">
        <v>159</v>
      </c>
      <c r="B74" s="765">
        <v>414</v>
      </c>
    </row>
    <row r="75" spans="1:2" ht="14.25" x14ac:dyDescent="0.2">
      <c r="A75" s="209" t="s">
        <v>439</v>
      </c>
      <c r="B75" s="765">
        <v>337</v>
      </c>
    </row>
    <row r="76" spans="1:2" ht="14.25" x14ac:dyDescent="0.2">
      <c r="A76" s="209" t="s">
        <v>440</v>
      </c>
      <c r="B76" s="765">
        <v>308</v>
      </c>
    </row>
    <row r="77" spans="1:2" ht="14.25" x14ac:dyDescent="0.2">
      <c r="A77" s="209" t="s">
        <v>441</v>
      </c>
      <c r="B77" s="765">
        <v>415</v>
      </c>
    </row>
    <row r="78" spans="1:2" ht="14.25" x14ac:dyDescent="0.2">
      <c r="A78" s="209" t="s">
        <v>160</v>
      </c>
      <c r="B78" s="765">
        <v>309</v>
      </c>
    </row>
    <row r="79" spans="1:2" ht="14.25" x14ac:dyDescent="0.2">
      <c r="A79" s="209" t="s">
        <v>442</v>
      </c>
      <c r="B79" s="765">
        <v>310</v>
      </c>
    </row>
    <row r="80" spans="1:2" ht="14.25" x14ac:dyDescent="0.2">
      <c r="A80" s="209" t="s">
        <v>161</v>
      </c>
      <c r="B80" s="765">
        <v>311</v>
      </c>
    </row>
    <row r="81" spans="1:2" ht="14.25" x14ac:dyDescent="0.2">
      <c r="A81" s="209" t="s">
        <v>162</v>
      </c>
      <c r="B81" s="765">
        <v>265</v>
      </c>
    </row>
    <row r="82" spans="1:2" ht="14.25" x14ac:dyDescent="0.2">
      <c r="A82" s="209" t="s">
        <v>163</v>
      </c>
      <c r="B82" s="765">
        <v>210</v>
      </c>
    </row>
    <row r="83" spans="1:2" ht="14.25" x14ac:dyDescent="0.2">
      <c r="A83" s="209" t="s">
        <v>164</v>
      </c>
      <c r="B83" s="765">
        <v>416</v>
      </c>
    </row>
    <row r="84" spans="1:2" ht="14.25" x14ac:dyDescent="0.2">
      <c r="A84" s="209" t="s">
        <v>165</v>
      </c>
      <c r="B84" s="765">
        <v>430</v>
      </c>
    </row>
    <row r="85" spans="1:2" ht="14.25" x14ac:dyDescent="0.2">
      <c r="A85" s="209" t="s">
        <v>443</v>
      </c>
      <c r="B85" s="765">
        <v>257</v>
      </c>
    </row>
    <row r="86" spans="1:2" ht="14.25" x14ac:dyDescent="0.2">
      <c r="A86" s="209" t="s">
        <v>444</v>
      </c>
      <c r="B86" s="765">
        <v>211</v>
      </c>
    </row>
    <row r="87" spans="1:2" ht="14.25" x14ac:dyDescent="0.2">
      <c r="A87" s="209" t="s">
        <v>166</v>
      </c>
      <c r="B87" s="765">
        <v>212</v>
      </c>
    </row>
    <row r="88" spans="1:2" ht="14.25" x14ac:dyDescent="0.2">
      <c r="A88" s="209" t="s">
        <v>445</v>
      </c>
      <c r="B88" s="765">
        <v>611</v>
      </c>
    </row>
    <row r="89" spans="1:2" ht="14.25" x14ac:dyDescent="0.2">
      <c r="A89" s="209" t="s">
        <v>446</v>
      </c>
      <c r="B89" s="765">
        <v>354</v>
      </c>
    </row>
    <row r="90" spans="1:2" ht="14.25" x14ac:dyDescent="0.2">
      <c r="A90" s="209" t="s">
        <v>447</v>
      </c>
      <c r="B90" s="765">
        <v>312</v>
      </c>
    </row>
    <row r="91" spans="1:2" ht="14.25" x14ac:dyDescent="0.2">
      <c r="A91" s="209" t="s">
        <v>448</v>
      </c>
      <c r="B91" s="765">
        <v>612</v>
      </c>
    </row>
    <row r="92" spans="1:2" ht="14.25" x14ac:dyDescent="0.2">
      <c r="A92" s="209" t="s">
        <v>449</v>
      </c>
      <c r="B92" s="765">
        <v>613</v>
      </c>
    </row>
    <row r="93" spans="1:2" ht="14.25" x14ac:dyDescent="0.2">
      <c r="A93" s="209" t="s">
        <v>450</v>
      </c>
      <c r="B93" s="765">
        <v>703</v>
      </c>
    </row>
    <row r="94" spans="1:2" ht="14.25" x14ac:dyDescent="0.2">
      <c r="A94" s="209" t="s">
        <v>451</v>
      </c>
      <c r="B94" s="765">
        <v>502</v>
      </c>
    </row>
    <row r="95" spans="1:2" ht="14.25" x14ac:dyDescent="0.2">
      <c r="A95" s="209" t="s">
        <v>452</v>
      </c>
      <c r="B95" s="765">
        <v>503</v>
      </c>
    </row>
    <row r="96" spans="1:2" ht="14.25" x14ac:dyDescent="0.2">
      <c r="A96" s="209" t="s">
        <v>453</v>
      </c>
      <c r="B96" s="765">
        <v>313</v>
      </c>
    </row>
    <row r="97" spans="1:2" ht="14.25" x14ac:dyDescent="0.2">
      <c r="A97" s="209" t="s">
        <v>454</v>
      </c>
      <c r="B97" s="765">
        <v>504</v>
      </c>
    </row>
    <row r="98" spans="1:2" ht="14.25" x14ac:dyDescent="0.2">
      <c r="A98" s="209" t="s">
        <v>455</v>
      </c>
      <c r="B98" s="765">
        <v>314</v>
      </c>
    </row>
    <row r="99" spans="1:2" ht="14.25" x14ac:dyDescent="0.2">
      <c r="A99" s="209" t="s">
        <v>167</v>
      </c>
      <c r="B99" s="765">
        <v>258</v>
      </c>
    </row>
    <row r="100" spans="1:2" ht="14.25" x14ac:dyDescent="0.2">
      <c r="A100" s="209" t="s">
        <v>456</v>
      </c>
      <c r="B100" s="765">
        <v>614</v>
      </c>
    </row>
    <row r="101" spans="1:2" ht="14.25" x14ac:dyDescent="0.2">
      <c r="A101" s="209" t="s">
        <v>457</v>
      </c>
      <c r="B101" s="765">
        <v>505</v>
      </c>
    </row>
    <row r="102" spans="1:2" ht="14.25" x14ac:dyDescent="0.2">
      <c r="A102" s="209" t="s">
        <v>458</v>
      </c>
      <c r="B102" s="765">
        <v>338</v>
      </c>
    </row>
    <row r="103" spans="1:2" ht="14.25" x14ac:dyDescent="0.2">
      <c r="A103" s="209" t="s">
        <v>459</v>
      </c>
      <c r="B103" s="765">
        <v>418</v>
      </c>
    </row>
    <row r="104" spans="1:2" ht="14.25" x14ac:dyDescent="0.2">
      <c r="A104" s="209" t="s">
        <v>460</v>
      </c>
      <c r="B104" s="765">
        <v>655</v>
      </c>
    </row>
    <row r="105" spans="1:2" ht="14.25" x14ac:dyDescent="0.2">
      <c r="A105" s="209" t="s">
        <v>168</v>
      </c>
      <c r="B105" s="765">
        <v>626</v>
      </c>
    </row>
    <row r="106" spans="1:2" ht="14.25" x14ac:dyDescent="0.2">
      <c r="A106" s="209" t="s">
        <v>461</v>
      </c>
      <c r="B106" s="765">
        <v>366</v>
      </c>
    </row>
    <row r="107" spans="1:2" ht="14.25" x14ac:dyDescent="0.2">
      <c r="A107" s="209" t="s">
        <v>462</v>
      </c>
      <c r="B107" s="765">
        <v>506</v>
      </c>
    </row>
    <row r="108" spans="1:2" ht="14.25" x14ac:dyDescent="0.2">
      <c r="A108" s="209" t="s">
        <v>169</v>
      </c>
      <c r="B108" s="765">
        <v>339</v>
      </c>
    </row>
    <row r="109" spans="1:2" ht="14.25" x14ac:dyDescent="0.2">
      <c r="A109" s="209" t="s">
        <v>463</v>
      </c>
      <c r="B109" s="765">
        <v>615</v>
      </c>
    </row>
    <row r="110" spans="1:2" ht="14.25" x14ac:dyDescent="0.2">
      <c r="A110" s="209" t="s">
        <v>464</v>
      </c>
      <c r="B110" s="765">
        <v>332</v>
      </c>
    </row>
    <row r="111" spans="1:2" ht="14.25" x14ac:dyDescent="0.2">
      <c r="A111" s="209" t="s">
        <v>465</v>
      </c>
      <c r="B111" s="765">
        <v>507</v>
      </c>
    </row>
    <row r="112" spans="1:2" ht="14.25" x14ac:dyDescent="0.2">
      <c r="A112" s="209" t="s">
        <v>466</v>
      </c>
      <c r="B112" s="765">
        <v>419</v>
      </c>
    </row>
    <row r="113" spans="1:2" ht="14.25" x14ac:dyDescent="0.2">
      <c r="A113" s="209" t="s">
        <v>467</v>
      </c>
      <c r="B113" s="765">
        <v>420</v>
      </c>
    </row>
    <row r="114" spans="1:2" ht="14.25" x14ac:dyDescent="0.2">
      <c r="A114" s="209" t="s">
        <v>468</v>
      </c>
      <c r="B114" s="765">
        <v>421</v>
      </c>
    </row>
    <row r="115" spans="1:2" ht="14.25" x14ac:dyDescent="0.2">
      <c r="A115" s="209" t="s">
        <v>170</v>
      </c>
      <c r="B115" s="765">
        <v>315</v>
      </c>
    </row>
    <row r="116" spans="1:2" ht="14.25" x14ac:dyDescent="0.2">
      <c r="A116" s="209" t="s">
        <v>469</v>
      </c>
      <c r="B116" s="765">
        <v>333</v>
      </c>
    </row>
    <row r="117" spans="1:2" ht="14.25" x14ac:dyDescent="0.2">
      <c r="A117" s="209" t="s">
        <v>470</v>
      </c>
      <c r="B117" s="765">
        <v>316</v>
      </c>
    </row>
    <row r="118" spans="1:2" ht="14.25" x14ac:dyDescent="0.2">
      <c r="A118" s="209" t="s">
        <v>171</v>
      </c>
      <c r="B118" s="765">
        <v>616</v>
      </c>
    </row>
    <row r="119" spans="1:2" ht="14.25" x14ac:dyDescent="0.2">
      <c r="A119" s="209" t="s">
        <v>471</v>
      </c>
      <c r="B119" s="765">
        <v>360</v>
      </c>
    </row>
    <row r="120" spans="1:2" ht="14.25" x14ac:dyDescent="0.2">
      <c r="A120" s="209" t="s">
        <v>472</v>
      </c>
      <c r="B120" s="765">
        <v>422</v>
      </c>
    </row>
    <row r="121" spans="1:2" ht="14.25" x14ac:dyDescent="0.2">
      <c r="A121" s="209" t="s">
        <v>172</v>
      </c>
      <c r="B121" s="765">
        <v>423</v>
      </c>
    </row>
    <row r="122" spans="1:2" ht="14.25" x14ac:dyDescent="0.2">
      <c r="A122" s="209" t="s">
        <v>473</v>
      </c>
      <c r="B122" s="765">
        <v>617</v>
      </c>
    </row>
    <row r="123" spans="1:2" ht="14.25" x14ac:dyDescent="0.2">
      <c r="A123" s="209" t="s">
        <v>474</v>
      </c>
      <c r="B123" s="765">
        <v>633</v>
      </c>
    </row>
    <row r="124" spans="1:2" ht="14.25" x14ac:dyDescent="0.2">
      <c r="A124" s="209" t="s">
        <v>475</v>
      </c>
      <c r="B124" s="765">
        <v>424</v>
      </c>
    </row>
    <row r="125" spans="1:2" ht="14.25" x14ac:dyDescent="0.2">
      <c r="A125" s="209" t="s">
        <v>476</v>
      </c>
      <c r="B125" s="765">
        <v>317</v>
      </c>
    </row>
    <row r="126" spans="1:2" ht="14.25" x14ac:dyDescent="0.2">
      <c r="A126" s="209" t="s">
        <v>477</v>
      </c>
      <c r="B126" s="765">
        <v>425</v>
      </c>
    </row>
    <row r="127" spans="1:2" ht="14.25" x14ac:dyDescent="0.2">
      <c r="A127" s="209" t="s">
        <v>478</v>
      </c>
      <c r="B127" s="765">
        <v>453</v>
      </c>
    </row>
    <row r="128" spans="1:2" ht="14.25" x14ac:dyDescent="0.2">
      <c r="A128" s="209" t="s">
        <v>479</v>
      </c>
      <c r="B128" s="765">
        <v>213</v>
      </c>
    </row>
    <row r="129" spans="1:2" ht="14.25" x14ac:dyDescent="0.2">
      <c r="A129" s="209" t="s">
        <v>173</v>
      </c>
      <c r="B129" s="765">
        <v>340</v>
      </c>
    </row>
    <row r="130" spans="1:2" ht="14.25" x14ac:dyDescent="0.2">
      <c r="A130" s="209" t="s">
        <v>480</v>
      </c>
      <c r="B130" s="765">
        <v>318</v>
      </c>
    </row>
    <row r="131" spans="1:2" ht="14.25" x14ac:dyDescent="0.2">
      <c r="A131" s="209" t="s">
        <v>481</v>
      </c>
      <c r="B131" s="765">
        <v>651</v>
      </c>
    </row>
    <row r="132" spans="1:2" ht="14.25" x14ac:dyDescent="0.2">
      <c r="A132" s="209" t="s">
        <v>174</v>
      </c>
      <c r="B132" s="765">
        <v>361</v>
      </c>
    </row>
    <row r="133" spans="1:2" ht="14.25" x14ac:dyDescent="0.2">
      <c r="A133" s="209" t="s">
        <v>482</v>
      </c>
      <c r="B133" s="765">
        <v>426</v>
      </c>
    </row>
    <row r="134" spans="1:2" ht="14.25" x14ac:dyDescent="0.2">
      <c r="A134" s="209" t="s">
        <v>483</v>
      </c>
      <c r="B134" s="765">
        <v>427</v>
      </c>
    </row>
    <row r="135" spans="1:2" ht="14.25" x14ac:dyDescent="0.2">
      <c r="A135" s="209" t="s">
        <v>484</v>
      </c>
      <c r="B135" s="765">
        <v>437</v>
      </c>
    </row>
    <row r="136" spans="1:2" ht="14.25" x14ac:dyDescent="0.2">
      <c r="A136" s="209" t="s">
        <v>175</v>
      </c>
      <c r="B136" s="765">
        <v>635</v>
      </c>
    </row>
    <row r="137" spans="1:2" ht="14.25" x14ac:dyDescent="0.2">
      <c r="A137" s="209" t="s">
        <v>176</v>
      </c>
      <c r="B137" s="765">
        <v>618</v>
      </c>
    </row>
    <row r="138" spans="1:2" ht="14.25" x14ac:dyDescent="0.2">
      <c r="A138" s="209" t="s">
        <v>177</v>
      </c>
      <c r="B138" s="765">
        <v>319</v>
      </c>
    </row>
    <row r="139" spans="1:2" ht="14.25" x14ac:dyDescent="0.2">
      <c r="A139" s="209" t="s">
        <v>178</v>
      </c>
      <c r="B139" s="765">
        <v>277</v>
      </c>
    </row>
    <row r="140" spans="1:2" ht="14.25" x14ac:dyDescent="0.2">
      <c r="A140" s="209" t="s">
        <v>485</v>
      </c>
      <c r="B140" s="765">
        <v>620</v>
      </c>
    </row>
    <row r="141" spans="1:2" ht="14.25" x14ac:dyDescent="0.2">
      <c r="A141" s="209" t="s">
        <v>179</v>
      </c>
      <c r="B141" s="765">
        <v>214</v>
      </c>
    </row>
    <row r="142" spans="1:2" ht="14.25" x14ac:dyDescent="0.2">
      <c r="A142" s="209" t="s">
        <v>486</v>
      </c>
      <c r="B142" s="765">
        <v>428</v>
      </c>
    </row>
    <row r="143" spans="1:2" ht="14.25" x14ac:dyDescent="0.2">
      <c r="A143" s="209" t="s">
        <v>180</v>
      </c>
      <c r="B143" s="765">
        <v>429</v>
      </c>
    </row>
    <row r="144" spans="1:2" ht="14.25" x14ac:dyDescent="0.2">
      <c r="A144" s="209" t="s">
        <v>181</v>
      </c>
      <c r="B144" s="765">
        <v>652</v>
      </c>
    </row>
    <row r="145" spans="1:2" ht="14.25" x14ac:dyDescent="0.2">
      <c r="A145" s="209" t="s">
        <v>487</v>
      </c>
      <c r="B145" s="765">
        <v>320</v>
      </c>
    </row>
    <row r="146" spans="1:2" ht="14.25" x14ac:dyDescent="0.2">
      <c r="A146" s="209" t="s">
        <v>488</v>
      </c>
      <c r="B146" s="765">
        <v>508</v>
      </c>
    </row>
    <row r="147" spans="1:2" ht="14.25" x14ac:dyDescent="0.2">
      <c r="A147" s="209" t="s">
        <v>489</v>
      </c>
      <c r="B147" s="765">
        <v>622</v>
      </c>
    </row>
    <row r="148" spans="1:2" ht="14.25" x14ac:dyDescent="0.2">
      <c r="A148" s="209" t="s">
        <v>490</v>
      </c>
      <c r="B148" s="765">
        <v>659</v>
      </c>
    </row>
    <row r="149" spans="1:2" ht="14.25" x14ac:dyDescent="0.2">
      <c r="A149" s="209" t="s">
        <v>491</v>
      </c>
      <c r="B149" s="765">
        <v>215</v>
      </c>
    </row>
    <row r="150" spans="1:2" ht="14.25" x14ac:dyDescent="0.2">
      <c r="A150" s="209" t="s">
        <v>182</v>
      </c>
      <c r="B150" s="765">
        <v>619</v>
      </c>
    </row>
    <row r="151" spans="1:2" ht="14.25" x14ac:dyDescent="0.2">
      <c r="A151" s="209" t="s">
        <v>492</v>
      </c>
      <c r="B151" s="765">
        <v>216</v>
      </c>
    </row>
    <row r="152" spans="1:2" ht="14.25" x14ac:dyDescent="0.2">
      <c r="A152" s="209" t="s">
        <v>493</v>
      </c>
      <c r="B152" s="765">
        <v>217</v>
      </c>
    </row>
    <row r="153" spans="1:2" ht="14.25" x14ac:dyDescent="0.2">
      <c r="A153" s="209" t="s">
        <v>494</v>
      </c>
      <c r="B153" s="765">
        <v>623</v>
      </c>
    </row>
    <row r="154" spans="1:2" ht="14.25" x14ac:dyDescent="0.2">
      <c r="A154" s="209" t="s">
        <v>495</v>
      </c>
      <c r="B154" s="765">
        <v>355</v>
      </c>
    </row>
    <row r="155" spans="1:2" ht="14.25" x14ac:dyDescent="0.2">
      <c r="A155" s="209" t="s">
        <v>183</v>
      </c>
      <c r="B155" s="765">
        <v>321</v>
      </c>
    </row>
    <row r="156" spans="1:2" ht="14.25" x14ac:dyDescent="0.2">
      <c r="A156" s="209" t="s">
        <v>184</v>
      </c>
      <c r="B156" s="765">
        <v>510</v>
      </c>
    </row>
    <row r="157" spans="1:2" ht="14.25" x14ac:dyDescent="0.2">
      <c r="A157" s="209" t="s">
        <v>496</v>
      </c>
      <c r="B157" s="765">
        <v>499</v>
      </c>
    </row>
    <row r="158" spans="1:2" ht="14.25" x14ac:dyDescent="0.2">
      <c r="A158" s="209" t="s">
        <v>497</v>
      </c>
      <c r="B158" s="765">
        <v>699</v>
      </c>
    </row>
    <row r="159" spans="1:2" ht="14.25" x14ac:dyDescent="0.2">
      <c r="A159" s="209" t="s">
        <v>498</v>
      </c>
      <c r="B159" s="765">
        <v>397</v>
      </c>
    </row>
    <row r="160" spans="1:2" ht="14.25" x14ac:dyDescent="0.2">
      <c r="A160" s="209" t="s">
        <v>499</v>
      </c>
      <c r="B160" s="765">
        <v>395</v>
      </c>
    </row>
    <row r="161" spans="1:2" ht="14.25" x14ac:dyDescent="0.2">
      <c r="A161" s="209" t="s">
        <v>500</v>
      </c>
      <c r="B161" s="765">
        <v>599</v>
      </c>
    </row>
    <row r="162" spans="1:2" ht="14.25" x14ac:dyDescent="0.2">
      <c r="A162" s="209" t="s">
        <v>501</v>
      </c>
      <c r="B162" s="765">
        <v>396</v>
      </c>
    </row>
    <row r="163" spans="1:2" ht="14.25" x14ac:dyDescent="0.2">
      <c r="A163" s="209" t="s">
        <v>502</v>
      </c>
      <c r="B163" s="765">
        <v>296</v>
      </c>
    </row>
    <row r="164" spans="1:2" ht="14.25" x14ac:dyDescent="0.2">
      <c r="A164" s="209" t="s">
        <v>503</v>
      </c>
      <c r="B164" s="765">
        <v>295</v>
      </c>
    </row>
    <row r="165" spans="1:2" ht="14.25" x14ac:dyDescent="0.2">
      <c r="A165" s="209" t="s">
        <v>504</v>
      </c>
      <c r="B165" s="765">
        <v>658</v>
      </c>
    </row>
    <row r="166" spans="1:2" ht="14.25" x14ac:dyDescent="0.2">
      <c r="A166" s="209" t="s">
        <v>505</v>
      </c>
      <c r="B166" s="765">
        <v>356</v>
      </c>
    </row>
    <row r="167" spans="1:2" ht="14.25" x14ac:dyDescent="0.2">
      <c r="A167" s="209" t="s">
        <v>185</v>
      </c>
      <c r="B167" s="765">
        <v>341</v>
      </c>
    </row>
    <row r="168" spans="1:2" ht="14.25" x14ac:dyDescent="0.2">
      <c r="A168" s="209" t="s">
        <v>506</v>
      </c>
      <c r="B168" s="765">
        <v>432</v>
      </c>
    </row>
    <row r="169" spans="1:2" ht="14.25" x14ac:dyDescent="0.2">
      <c r="A169" s="209" t="s">
        <v>507</v>
      </c>
      <c r="B169" s="765">
        <v>637</v>
      </c>
    </row>
    <row r="170" spans="1:2" ht="14.25" x14ac:dyDescent="0.2">
      <c r="A170" s="209" t="s">
        <v>186</v>
      </c>
      <c r="B170" s="765">
        <v>322</v>
      </c>
    </row>
    <row r="171" spans="1:2" ht="14.25" x14ac:dyDescent="0.2">
      <c r="A171" s="209" t="s">
        <v>508</v>
      </c>
      <c r="B171" s="765">
        <v>451</v>
      </c>
    </row>
    <row r="172" spans="1:2" ht="14.25" x14ac:dyDescent="0.2">
      <c r="A172" s="209" t="s">
        <v>187</v>
      </c>
      <c r="B172" s="765">
        <v>511</v>
      </c>
    </row>
    <row r="173" spans="1:2" ht="14.25" x14ac:dyDescent="0.2">
      <c r="A173" s="209" t="s">
        <v>509</v>
      </c>
      <c r="B173" s="765">
        <v>433</v>
      </c>
    </row>
    <row r="174" spans="1:2" ht="14.25" x14ac:dyDescent="0.2">
      <c r="A174" s="209" t="s">
        <v>510</v>
      </c>
      <c r="B174" s="765">
        <v>362</v>
      </c>
    </row>
    <row r="175" spans="1:2" ht="14.25" x14ac:dyDescent="0.2">
      <c r="A175" s="209" t="s">
        <v>511</v>
      </c>
      <c r="B175" s="765">
        <v>454</v>
      </c>
    </row>
    <row r="176" spans="1:2" ht="14.25" x14ac:dyDescent="0.2">
      <c r="A176" s="209" t="s">
        <v>512</v>
      </c>
      <c r="B176" s="765">
        <v>434</v>
      </c>
    </row>
    <row r="177" spans="1:2" ht="14.25" x14ac:dyDescent="0.2">
      <c r="A177" s="209" t="s">
        <v>513</v>
      </c>
      <c r="B177" s="765">
        <v>625</v>
      </c>
    </row>
    <row r="178" spans="1:2" ht="14.25" x14ac:dyDescent="0.2">
      <c r="A178" s="209" t="s">
        <v>188</v>
      </c>
      <c r="B178" s="765">
        <v>276</v>
      </c>
    </row>
    <row r="179" spans="1:2" ht="14.25" x14ac:dyDescent="0.2">
      <c r="A179" s="209" t="s">
        <v>514</v>
      </c>
      <c r="B179" s="765">
        <v>365</v>
      </c>
    </row>
    <row r="180" spans="1:2" ht="14.25" x14ac:dyDescent="0.2">
      <c r="A180" s="209" t="s">
        <v>515</v>
      </c>
      <c r="B180" s="765">
        <v>363</v>
      </c>
    </row>
    <row r="181" spans="1:2" ht="14.25" x14ac:dyDescent="0.2">
      <c r="A181" s="209" t="s">
        <v>516</v>
      </c>
      <c r="B181" s="765">
        <v>654</v>
      </c>
    </row>
    <row r="182" spans="1:2" ht="14.25" x14ac:dyDescent="0.2">
      <c r="A182" s="209" t="s">
        <v>189</v>
      </c>
      <c r="B182" s="765">
        <v>435</v>
      </c>
    </row>
    <row r="183" spans="1:2" ht="14.25" x14ac:dyDescent="0.2">
      <c r="A183" s="209" t="s">
        <v>517</v>
      </c>
      <c r="B183" s="765">
        <v>436</v>
      </c>
    </row>
    <row r="184" spans="1:2" ht="14.25" x14ac:dyDescent="0.2">
      <c r="A184" s="209" t="s">
        <v>190</v>
      </c>
      <c r="B184" s="765">
        <v>458</v>
      </c>
    </row>
    <row r="185" spans="1:2" ht="14.25" x14ac:dyDescent="0.2">
      <c r="A185" s="209" t="s">
        <v>518</v>
      </c>
      <c r="B185" s="765">
        <v>323</v>
      </c>
    </row>
    <row r="186" spans="1:2" ht="14.25" x14ac:dyDescent="0.2">
      <c r="A186" s="209" t="s">
        <v>519</v>
      </c>
      <c r="B186" s="765">
        <v>608</v>
      </c>
    </row>
    <row r="187" spans="1:2" ht="14.25" x14ac:dyDescent="0.2">
      <c r="A187" s="209" t="s">
        <v>520</v>
      </c>
      <c r="B187" s="765">
        <v>267</v>
      </c>
    </row>
    <row r="188" spans="1:2" ht="14.25" x14ac:dyDescent="0.2">
      <c r="A188" s="209" t="s">
        <v>191</v>
      </c>
      <c r="B188" s="765">
        <v>270</v>
      </c>
    </row>
    <row r="189" spans="1:2" ht="14.25" x14ac:dyDescent="0.2">
      <c r="A189" s="209" t="s">
        <v>521</v>
      </c>
      <c r="B189" s="765">
        <v>263</v>
      </c>
    </row>
    <row r="190" spans="1:2" ht="14.25" x14ac:dyDescent="0.2">
      <c r="A190" s="209" t="s">
        <v>522</v>
      </c>
      <c r="B190" s="765">
        <v>271</v>
      </c>
    </row>
    <row r="191" spans="1:2" ht="14.25" x14ac:dyDescent="0.2">
      <c r="A191" s="209" t="s">
        <v>523</v>
      </c>
      <c r="B191" s="765">
        <v>441</v>
      </c>
    </row>
    <row r="192" spans="1:2" ht="14.25" x14ac:dyDescent="0.2">
      <c r="A192" s="209" t="s">
        <v>524</v>
      </c>
      <c r="B192" s="765">
        <v>260</v>
      </c>
    </row>
    <row r="193" spans="1:2" ht="14.25" x14ac:dyDescent="0.2">
      <c r="A193" s="209" t="s">
        <v>525</v>
      </c>
      <c r="B193" s="765">
        <v>442</v>
      </c>
    </row>
    <row r="194" spans="1:2" ht="14.25" x14ac:dyDescent="0.2">
      <c r="A194" s="209" t="s">
        <v>192</v>
      </c>
      <c r="B194" s="765">
        <v>324</v>
      </c>
    </row>
    <row r="195" spans="1:2" ht="14.25" x14ac:dyDescent="0.2">
      <c r="A195" s="209" t="s">
        <v>193</v>
      </c>
      <c r="B195" s="765">
        <v>325</v>
      </c>
    </row>
    <row r="196" spans="1:2" ht="14.25" x14ac:dyDescent="0.2">
      <c r="A196" s="209" t="s">
        <v>194</v>
      </c>
      <c r="B196" s="765">
        <v>512</v>
      </c>
    </row>
    <row r="197" spans="1:2" ht="14.25" x14ac:dyDescent="0.2">
      <c r="A197" s="209" t="s">
        <v>526</v>
      </c>
      <c r="B197" s="765">
        <v>628</v>
      </c>
    </row>
    <row r="198" spans="1:2" ht="14.25" x14ac:dyDescent="0.2">
      <c r="A198" s="209" t="s">
        <v>195</v>
      </c>
      <c r="B198" s="765">
        <v>342</v>
      </c>
    </row>
    <row r="199" spans="1:2" ht="14.25" x14ac:dyDescent="0.2">
      <c r="A199" s="209" t="s">
        <v>527</v>
      </c>
      <c r="B199" s="765">
        <v>443</v>
      </c>
    </row>
    <row r="200" spans="1:2" ht="14.25" x14ac:dyDescent="0.2">
      <c r="A200" s="209" t="s">
        <v>528</v>
      </c>
      <c r="B200" s="765">
        <v>629</v>
      </c>
    </row>
    <row r="201" spans="1:2" ht="14.25" x14ac:dyDescent="0.2">
      <c r="A201" s="209" t="s">
        <v>196</v>
      </c>
      <c r="B201" s="765">
        <v>660</v>
      </c>
    </row>
    <row r="202" spans="1:2" ht="14.25" x14ac:dyDescent="0.2">
      <c r="A202" s="209" t="s">
        <v>529</v>
      </c>
      <c r="B202" s="765">
        <v>444</v>
      </c>
    </row>
    <row r="203" spans="1:2" ht="14.25" x14ac:dyDescent="0.2">
      <c r="A203" s="209" t="s">
        <v>530</v>
      </c>
      <c r="B203" s="765">
        <v>638</v>
      </c>
    </row>
    <row r="204" spans="1:2" ht="14.25" x14ac:dyDescent="0.2">
      <c r="A204" s="209" t="s">
        <v>197</v>
      </c>
      <c r="B204" s="765">
        <v>261</v>
      </c>
    </row>
    <row r="205" spans="1:2" ht="14.25" x14ac:dyDescent="0.2">
      <c r="A205" s="209" t="s">
        <v>531</v>
      </c>
      <c r="B205" s="765">
        <v>445</v>
      </c>
    </row>
    <row r="206" spans="1:2" ht="14.25" x14ac:dyDescent="0.2">
      <c r="A206" s="209" t="s">
        <v>532</v>
      </c>
      <c r="B206" s="765">
        <v>326</v>
      </c>
    </row>
    <row r="207" spans="1:2" ht="14.25" x14ac:dyDescent="0.2">
      <c r="A207" s="209" t="s">
        <v>533</v>
      </c>
      <c r="B207" s="765">
        <v>343</v>
      </c>
    </row>
    <row r="208" spans="1:2" ht="14.25" x14ac:dyDescent="0.2">
      <c r="A208" s="209" t="s">
        <v>198</v>
      </c>
      <c r="B208" s="765">
        <v>656</v>
      </c>
    </row>
    <row r="209" spans="1:2" ht="14.25" x14ac:dyDescent="0.2">
      <c r="A209" s="209" t="s">
        <v>534</v>
      </c>
      <c r="B209" s="765">
        <v>446</v>
      </c>
    </row>
    <row r="210" spans="1:2" ht="14.25" x14ac:dyDescent="0.2">
      <c r="A210" s="209" t="s">
        <v>535</v>
      </c>
      <c r="B210" s="765">
        <v>455</v>
      </c>
    </row>
    <row r="211" spans="1:2" ht="14.25" x14ac:dyDescent="0.2">
      <c r="A211" s="209" t="s">
        <v>536</v>
      </c>
      <c r="B211" s="765">
        <v>268</v>
      </c>
    </row>
    <row r="212" spans="1:2" ht="14.25" x14ac:dyDescent="0.2">
      <c r="A212" s="209" t="s">
        <v>537</v>
      </c>
      <c r="B212" s="765">
        <v>266</v>
      </c>
    </row>
    <row r="213" spans="1:2" ht="14.25" x14ac:dyDescent="0.2">
      <c r="A213" s="209" t="s">
        <v>538</v>
      </c>
      <c r="B213" s="765">
        <v>605</v>
      </c>
    </row>
    <row r="214" spans="1:2" ht="14.25" x14ac:dyDescent="0.2">
      <c r="A214" s="209" t="s">
        <v>539</v>
      </c>
      <c r="B214" s="765">
        <v>604</v>
      </c>
    </row>
    <row r="215" spans="1:2" ht="14.25" x14ac:dyDescent="0.2">
      <c r="A215" s="209" t="s">
        <v>540</v>
      </c>
      <c r="B215" s="765">
        <v>344</v>
      </c>
    </row>
    <row r="216" spans="1:2" ht="14.25" x14ac:dyDescent="0.2">
      <c r="A216" s="209" t="s">
        <v>204</v>
      </c>
      <c r="B216" s="765">
        <v>709</v>
      </c>
    </row>
    <row r="217" spans="1:2" ht="14.25" x14ac:dyDescent="0.2">
      <c r="A217" s="209" t="s">
        <v>199</v>
      </c>
      <c r="B217" s="765">
        <v>513</v>
      </c>
    </row>
    <row r="218" spans="1:2" ht="14.25" x14ac:dyDescent="0.2">
      <c r="A218" s="209" t="s">
        <v>200</v>
      </c>
      <c r="B218" s="765">
        <v>327</v>
      </c>
    </row>
    <row r="219" spans="1:2" ht="14.25" x14ac:dyDescent="0.2">
      <c r="A219" s="209" t="s">
        <v>541</v>
      </c>
      <c r="B219" s="765">
        <v>199</v>
      </c>
    </row>
    <row r="220" spans="1:2" ht="14.25" x14ac:dyDescent="0.2">
      <c r="A220" s="209" t="s">
        <v>542</v>
      </c>
      <c r="B220" s="765">
        <v>218</v>
      </c>
    </row>
    <row r="221" spans="1:2" ht="14.25" x14ac:dyDescent="0.2">
      <c r="A221" s="209" t="s">
        <v>543</v>
      </c>
      <c r="B221" s="765">
        <v>345</v>
      </c>
    </row>
    <row r="222" spans="1:2" ht="14.25" x14ac:dyDescent="0.2">
      <c r="A222" s="209" t="s">
        <v>544</v>
      </c>
      <c r="B222" s="765">
        <v>636</v>
      </c>
    </row>
    <row r="223" spans="1:2" ht="14.25" x14ac:dyDescent="0.2">
      <c r="A223" s="209" t="s">
        <v>201</v>
      </c>
      <c r="B223" s="765">
        <v>330</v>
      </c>
    </row>
    <row r="224" spans="1:2" ht="14.25" x14ac:dyDescent="0.2">
      <c r="A224" s="209" t="s">
        <v>202</v>
      </c>
      <c r="B224" s="765">
        <v>219</v>
      </c>
    </row>
    <row r="225" spans="1:2" ht="14.25" x14ac:dyDescent="0.2">
      <c r="A225" s="209" t="s">
        <v>545</v>
      </c>
      <c r="B225" s="765">
        <v>653</v>
      </c>
    </row>
    <row r="226" spans="1:2" ht="14.25" x14ac:dyDescent="0.2">
      <c r="A226" s="209" t="s">
        <v>546</v>
      </c>
      <c r="B226" s="765">
        <v>440</v>
      </c>
    </row>
    <row r="227" spans="1:2" ht="14.25" x14ac:dyDescent="0.2">
      <c r="A227" s="209" t="s">
        <v>203</v>
      </c>
      <c r="B227" s="765">
        <v>514</v>
      </c>
    </row>
    <row r="228" spans="1:2" ht="14.25" x14ac:dyDescent="0.2">
      <c r="A228" s="209" t="s">
        <v>547</v>
      </c>
      <c r="B228" s="765">
        <v>448</v>
      </c>
    </row>
    <row r="229" spans="1:2" ht="14.25" x14ac:dyDescent="0.2">
      <c r="A229" s="209" t="s">
        <v>548</v>
      </c>
      <c r="B229" s="765">
        <v>431</v>
      </c>
    </row>
  </sheetData>
  <sheetProtection selectLockedCells="1" selectUnlockedCells="1"/>
  <autoFilter ref="A2:B219" xr:uid="{00000000-0009-0000-0000-000011000000}">
    <sortState xmlns:xlrd2="http://schemas.microsoft.com/office/spreadsheetml/2017/richdata2" ref="A3:B219">
      <sortCondition ref="A2:A219"/>
    </sortState>
  </autoFilter>
  <mergeCells count="1">
    <mergeCell ref="A1:B1"/>
  </mergeCells>
  <pageMargins left="0.7" right="0.7" top="0.75" bottom="0.75" header="0.3" footer="0.3"/>
  <pageSetup scale="91" fitToHeight="0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5"/>
  <dimension ref="A1:B229"/>
  <sheetViews>
    <sheetView workbookViewId="0">
      <selection activeCell="A7" sqref="A7"/>
    </sheetView>
  </sheetViews>
  <sheetFormatPr defaultRowHeight="12.75" x14ac:dyDescent="0.2"/>
  <cols>
    <col min="1" max="1" width="67.75" style="5" customWidth="1"/>
    <col min="2" max="2" width="22.875" style="14" customWidth="1"/>
    <col min="3" max="254" width="9" style="5"/>
    <col min="255" max="255" width="65.875" style="5" customWidth="1"/>
    <col min="256" max="256" width="6.125" style="5" bestFit="1" customWidth="1"/>
    <col min="257" max="510" width="9" style="5"/>
    <col min="511" max="511" width="65.875" style="5" customWidth="1"/>
    <col min="512" max="512" width="6.125" style="5" bestFit="1" customWidth="1"/>
    <col min="513" max="766" width="9" style="5"/>
    <col min="767" max="767" width="65.875" style="5" customWidth="1"/>
    <col min="768" max="768" width="6.125" style="5" bestFit="1" customWidth="1"/>
    <col min="769" max="1022" width="9" style="5"/>
    <col min="1023" max="1023" width="65.875" style="5" customWidth="1"/>
    <col min="1024" max="1024" width="6.125" style="5" bestFit="1" customWidth="1"/>
    <col min="1025" max="1278" width="9" style="5"/>
    <col min="1279" max="1279" width="65.875" style="5" customWidth="1"/>
    <col min="1280" max="1280" width="6.125" style="5" bestFit="1" customWidth="1"/>
    <col min="1281" max="1534" width="9" style="5"/>
    <col min="1535" max="1535" width="65.875" style="5" customWidth="1"/>
    <col min="1536" max="1536" width="6.125" style="5" bestFit="1" customWidth="1"/>
    <col min="1537" max="1790" width="9" style="5"/>
    <col min="1791" max="1791" width="65.875" style="5" customWidth="1"/>
    <col min="1792" max="1792" width="6.125" style="5" bestFit="1" customWidth="1"/>
    <col min="1793" max="2046" width="9" style="5"/>
    <col min="2047" max="2047" width="65.875" style="5" customWidth="1"/>
    <col min="2048" max="2048" width="6.125" style="5" bestFit="1" customWidth="1"/>
    <col min="2049" max="2302" width="9" style="5"/>
    <col min="2303" max="2303" width="65.875" style="5" customWidth="1"/>
    <col min="2304" max="2304" width="6.125" style="5" bestFit="1" customWidth="1"/>
    <col min="2305" max="2558" width="9" style="5"/>
    <col min="2559" max="2559" width="65.875" style="5" customWidth="1"/>
    <col min="2560" max="2560" width="6.125" style="5" bestFit="1" customWidth="1"/>
    <col min="2561" max="2814" width="9" style="5"/>
    <col min="2815" max="2815" width="65.875" style="5" customWidth="1"/>
    <col min="2816" max="2816" width="6.125" style="5" bestFit="1" customWidth="1"/>
    <col min="2817" max="3070" width="9" style="5"/>
    <col min="3071" max="3071" width="65.875" style="5" customWidth="1"/>
    <col min="3072" max="3072" width="6.125" style="5" bestFit="1" customWidth="1"/>
    <col min="3073" max="3326" width="9" style="5"/>
    <col min="3327" max="3327" width="65.875" style="5" customWidth="1"/>
    <col min="3328" max="3328" width="6.125" style="5" bestFit="1" customWidth="1"/>
    <col min="3329" max="3582" width="9" style="5"/>
    <col min="3583" max="3583" width="65.875" style="5" customWidth="1"/>
    <col min="3584" max="3584" width="6.125" style="5" bestFit="1" customWidth="1"/>
    <col min="3585" max="3838" width="9" style="5"/>
    <col min="3839" max="3839" width="65.875" style="5" customWidth="1"/>
    <col min="3840" max="3840" width="6.125" style="5" bestFit="1" customWidth="1"/>
    <col min="3841" max="4094" width="9" style="5"/>
    <col min="4095" max="4095" width="65.875" style="5" customWidth="1"/>
    <col min="4096" max="4096" width="6.125" style="5" bestFit="1" customWidth="1"/>
    <col min="4097" max="4350" width="9" style="5"/>
    <col min="4351" max="4351" width="65.875" style="5" customWidth="1"/>
    <col min="4352" max="4352" width="6.125" style="5" bestFit="1" customWidth="1"/>
    <col min="4353" max="4606" width="9" style="5"/>
    <col min="4607" max="4607" width="65.875" style="5" customWidth="1"/>
    <col min="4608" max="4608" width="6.125" style="5" bestFit="1" customWidth="1"/>
    <col min="4609" max="4862" width="9" style="5"/>
    <col min="4863" max="4863" width="65.875" style="5" customWidth="1"/>
    <col min="4864" max="4864" width="6.125" style="5" bestFit="1" customWidth="1"/>
    <col min="4865" max="5118" width="9" style="5"/>
    <col min="5119" max="5119" width="65.875" style="5" customWidth="1"/>
    <col min="5120" max="5120" width="6.125" style="5" bestFit="1" customWidth="1"/>
    <col min="5121" max="5374" width="9" style="5"/>
    <col min="5375" max="5375" width="65.875" style="5" customWidth="1"/>
    <col min="5376" max="5376" width="6.125" style="5" bestFit="1" customWidth="1"/>
    <col min="5377" max="5630" width="9" style="5"/>
    <col min="5631" max="5631" width="65.875" style="5" customWidth="1"/>
    <col min="5632" max="5632" width="6.125" style="5" bestFit="1" customWidth="1"/>
    <col min="5633" max="5886" width="9" style="5"/>
    <col min="5887" max="5887" width="65.875" style="5" customWidth="1"/>
    <col min="5888" max="5888" width="6.125" style="5" bestFit="1" customWidth="1"/>
    <col min="5889" max="6142" width="9" style="5"/>
    <col min="6143" max="6143" width="65.875" style="5" customWidth="1"/>
    <col min="6144" max="6144" width="6.125" style="5" bestFit="1" customWidth="1"/>
    <col min="6145" max="6398" width="9" style="5"/>
    <col min="6399" max="6399" width="65.875" style="5" customWidth="1"/>
    <col min="6400" max="6400" width="6.125" style="5" bestFit="1" customWidth="1"/>
    <col min="6401" max="6654" width="9" style="5"/>
    <col min="6655" max="6655" width="65.875" style="5" customWidth="1"/>
    <col min="6656" max="6656" width="6.125" style="5" bestFit="1" customWidth="1"/>
    <col min="6657" max="6910" width="9" style="5"/>
    <col min="6911" max="6911" width="65.875" style="5" customWidth="1"/>
    <col min="6912" max="6912" width="6.125" style="5" bestFit="1" customWidth="1"/>
    <col min="6913" max="7166" width="9" style="5"/>
    <col min="7167" max="7167" width="65.875" style="5" customWidth="1"/>
    <col min="7168" max="7168" width="6.125" style="5" bestFit="1" customWidth="1"/>
    <col min="7169" max="7422" width="9" style="5"/>
    <col min="7423" max="7423" width="65.875" style="5" customWidth="1"/>
    <col min="7424" max="7424" width="6.125" style="5" bestFit="1" customWidth="1"/>
    <col min="7425" max="7678" width="9" style="5"/>
    <col min="7679" max="7679" width="65.875" style="5" customWidth="1"/>
    <col min="7680" max="7680" width="6.125" style="5" bestFit="1" customWidth="1"/>
    <col min="7681" max="7934" width="9" style="5"/>
    <col min="7935" max="7935" width="65.875" style="5" customWidth="1"/>
    <col min="7936" max="7936" width="6.125" style="5" bestFit="1" customWidth="1"/>
    <col min="7937" max="8190" width="9" style="5"/>
    <col min="8191" max="8191" width="65.875" style="5" customWidth="1"/>
    <col min="8192" max="8192" width="6.125" style="5" bestFit="1" customWidth="1"/>
    <col min="8193" max="8446" width="9" style="5"/>
    <col min="8447" max="8447" width="65.875" style="5" customWidth="1"/>
    <col min="8448" max="8448" width="6.125" style="5" bestFit="1" customWidth="1"/>
    <col min="8449" max="8702" width="9" style="5"/>
    <col min="8703" max="8703" width="65.875" style="5" customWidth="1"/>
    <col min="8704" max="8704" width="6.125" style="5" bestFit="1" customWidth="1"/>
    <col min="8705" max="8958" width="9" style="5"/>
    <col min="8959" max="8959" width="65.875" style="5" customWidth="1"/>
    <col min="8960" max="8960" width="6.125" style="5" bestFit="1" customWidth="1"/>
    <col min="8961" max="9214" width="9" style="5"/>
    <col min="9215" max="9215" width="65.875" style="5" customWidth="1"/>
    <col min="9216" max="9216" width="6.125" style="5" bestFit="1" customWidth="1"/>
    <col min="9217" max="9470" width="9" style="5"/>
    <col min="9471" max="9471" width="65.875" style="5" customWidth="1"/>
    <col min="9472" max="9472" width="6.125" style="5" bestFit="1" customWidth="1"/>
    <col min="9473" max="9726" width="9" style="5"/>
    <col min="9727" max="9727" width="65.875" style="5" customWidth="1"/>
    <col min="9728" max="9728" width="6.125" style="5" bestFit="1" customWidth="1"/>
    <col min="9729" max="9982" width="9" style="5"/>
    <col min="9983" max="9983" width="65.875" style="5" customWidth="1"/>
    <col min="9984" max="9984" width="6.125" style="5" bestFit="1" customWidth="1"/>
    <col min="9985" max="10238" width="9" style="5"/>
    <col min="10239" max="10239" width="65.875" style="5" customWidth="1"/>
    <col min="10240" max="10240" width="6.125" style="5" bestFit="1" customWidth="1"/>
    <col min="10241" max="10494" width="9" style="5"/>
    <col min="10495" max="10495" width="65.875" style="5" customWidth="1"/>
    <col min="10496" max="10496" width="6.125" style="5" bestFit="1" customWidth="1"/>
    <col min="10497" max="10750" width="9" style="5"/>
    <col min="10751" max="10751" width="65.875" style="5" customWidth="1"/>
    <col min="10752" max="10752" width="6.125" style="5" bestFit="1" customWidth="1"/>
    <col min="10753" max="11006" width="9" style="5"/>
    <col min="11007" max="11007" width="65.875" style="5" customWidth="1"/>
    <col min="11008" max="11008" width="6.125" style="5" bestFit="1" customWidth="1"/>
    <col min="11009" max="11262" width="9" style="5"/>
    <col min="11263" max="11263" width="65.875" style="5" customWidth="1"/>
    <col min="11264" max="11264" width="6.125" style="5" bestFit="1" customWidth="1"/>
    <col min="11265" max="11518" width="9" style="5"/>
    <col min="11519" max="11519" width="65.875" style="5" customWidth="1"/>
    <col min="11520" max="11520" width="6.125" style="5" bestFit="1" customWidth="1"/>
    <col min="11521" max="11774" width="9" style="5"/>
    <col min="11775" max="11775" width="65.875" style="5" customWidth="1"/>
    <col min="11776" max="11776" width="6.125" style="5" bestFit="1" customWidth="1"/>
    <col min="11777" max="12030" width="9" style="5"/>
    <col min="12031" max="12031" width="65.875" style="5" customWidth="1"/>
    <col min="12032" max="12032" width="6.125" style="5" bestFit="1" customWidth="1"/>
    <col min="12033" max="12286" width="9" style="5"/>
    <col min="12287" max="12287" width="65.875" style="5" customWidth="1"/>
    <col min="12288" max="12288" width="6.125" style="5" bestFit="1" customWidth="1"/>
    <col min="12289" max="12542" width="9" style="5"/>
    <col min="12543" max="12543" width="65.875" style="5" customWidth="1"/>
    <col min="12544" max="12544" width="6.125" style="5" bestFit="1" customWidth="1"/>
    <col min="12545" max="12798" width="9" style="5"/>
    <col min="12799" max="12799" width="65.875" style="5" customWidth="1"/>
    <col min="12800" max="12800" width="6.125" style="5" bestFit="1" customWidth="1"/>
    <col min="12801" max="13054" width="9" style="5"/>
    <col min="13055" max="13055" width="65.875" style="5" customWidth="1"/>
    <col min="13056" max="13056" width="6.125" style="5" bestFit="1" customWidth="1"/>
    <col min="13057" max="13310" width="9" style="5"/>
    <col min="13311" max="13311" width="65.875" style="5" customWidth="1"/>
    <col min="13312" max="13312" width="6.125" style="5" bestFit="1" customWidth="1"/>
    <col min="13313" max="13566" width="9" style="5"/>
    <col min="13567" max="13567" width="65.875" style="5" customWidth="1"/>
    <col min="13568" max="13568" width="6.125" style="5" bestFit="1" customWidth="1"/>
    <col min="13569" max="13822" width="9" style="5"/>
    <col min="13823" max="13823" width="65.875" style="5" customWidth="1"/>
    <col min="13824" max="13824" width="6.125" style="5" bestFit="1" customWidth="1"/>
    <col min="13825" max="14078" width="9" style="5"/>
    <col min="14079" max="14079" width="65.875" style="5" customWidth="1"/>
    <col min="14080" max="14080" width="6.125" style="5" bestFit="1" customWidth="1"/>
    <col min="14081" max="14334" width="9" style="5"/>
    <col min="14335" max="14335" width="65.875" style="5" customWidth="1"/>
    <col min="14336" max="14336" width="6.125" style="5" bestFit="1" customWidth="1"/>
    <col min="14337" max="14590" width="9" style="5"/>
    <col min="14591" max="14591" width="65.875" style="5" customWidth="1"/>
    <col min="14592" max="14592" width="6.125" style="5" bestFit="1" customWidth="1"/>
    <col min="14593" max="14846" width="9" style="5"/>
    <col min="14847" max="14847" width="65.875" style="5" customWidth="1"/>
    <col min="14848" max="14848" width="6.125" style="5" bestFit="1" customWidth="1"/>
    <col min="14849" max="15102" width="9" style="5"/>
    <col min="15103" max="15103" width="65.875" style="5" customWidth="1"/>
    <col min="15104" max="15104" width="6.125" style="5" bestFit="1" customWidth="1"/>
    <col min="15105" max="15358" width="9" style="5"/>
    <col min="15359" max="15359" width="65.875" style="5" customWidth="1"/>
    <col min="15360" max="15360" width="6.125" style="5" bestFit="1" customWidth="1"/>
    <col min="15361" max="15614" width="9" style="5"/>
    <col min="15615" max="15615" width="65.875" style="5" customWidth="1"/>
    <col min="15616" max="15616" width="6.125" style="5" bestFit="1" customWidth="1"/>
    <col min="15617" max="15870" width="9" style="5"/>
    <col min="15871" max="15871" width="65.875" style="5" customWidth="1"/>
    <col min="15872" max="15872" width="6.125" style="5" bestFit="1" customWidth="1"/>
    <col min="15873" max="16126" width="9" style="5"/>
    <col min="16127" max="16127" width="65.875" style="5" customWidth="1"/>
    <col min="16128" max="16128" width="6.125" style="5" bestFit="1" customWidth="1"/>
    <col min="16129" max="16384" width="9" style="5"/>
  </cols>
  <sheetData>
    <row r="1" spans="1:2" ht="14.25" customHeight="1" x14ac:dyDescent="0.25">
      <c r="A1" s="15" t="s">
        <v>207</v>
      </c>
      <c r="B1" s="764"/>
    </row>
    <row r="2" spans="1:2" ht="15.75" x14ac:dyDescent="0.25">
      <c r="A2" s="16" t="s">
        <v>112</v>
      </c>
      <c r="B2" s="17" t="s">
        <v>113</v>
      </c>
    </row>
    <row r="3" spans="1:2" ht="14.25" x14ac:dyDescent="0.2">
      <c r="A3" s="209" t="s">
        <v>407</v>
      </c>
      <c r="B3" s="765">
        <v>100</v>
      </c>
    </row>
    <row r="4" spans="1:2" ht="14.25" x14ac:dyDescent="0.2">
      <c r="A4" s="209" t="s">
        <v>541</v>
      </c>
      <c r="B4" s="765">
        <v>199</v>
      </c>
    </row>
    <row r="5" spans="1:2" ht="14.25" x14ac:dyDescent="0.2">
      <c r="A5" s="209" t="s">
        <v>208</v>
      </c>
      <c r="B5" s="765">
        <v>200</v>
      </c>
    </row>
    <row r="6" spans="1:2" ht="14.25" x14ac:dyDescent="0.2">
      <c r="A6" s="209" t="s">
        <v>398</v>
      </c>
      <c r="B6" s="765">
        <v>201</v>
      </c>
    </row>
    <row r="7" spans="1:2" ht="14.25" x14ac:dyDescent="0.2">
      <c r="A7" s="209" t="s">
        <v>152</v>
      </c>
      <c r="B7" s="765">
        <v>202</v>
      </c>
    </row>
    <row r="8" spans="1:2" ht="14.25" x14ac:dyDescent="0.2">
      <c r="A8" s="209" t="s">
        <v>411</v>
      </c>
      <c r="B8" s="765">
        <v>203</v>
      </c>
    </row>
    <row r="9" spans="1:2" ht="14.25" x14ac:dyDescent="0.2">
      <c r="A9" s="209" t="s">
        <v>413</v>
      </c>
      <c r="B9" s="765">
        <v>204</v>
      </c>
    </row>
    <row r="10" spans="1:2" ht="14.25" x14ac:dyDescent="0.2">
      <c r="A10" s="209" t="s">
        <v>154</v>
      </c>
      <c r="B10" s="765">
        <v>205</v>
      </c>
    </row>
    <row r="11" spans="1:2" ht="14.25" x14ac:dyDescent="0.2">
      <c r="A11" s="209" t="s">
        <v>419</v>
      </c>
      <c r="B11" s="765">
        <v>206</v>
      </c>
    </row>
    <row r="12" spans="1:2" ht="14.25" x14ac:dyDescent="0.2">
      <c r="A12" s="209" t="s">
        <v>424</v>
      </c>
      <c r="B12" s="765">
        <v>207</v>
      </c>
    </row>
    <row r="13" spans="1:2" ht="14.25" x14ac:dyDescent="0.2">
      <c r="A13" s="209" t="s">
        <v>157</v>
      </c>
      <c r="B13" s="765">
        <v>208</v>
      </c>
    </row>
    <row r="14" spans="1:2" ht="14.25" x14ac:dyDescent="0.2">
      <c r="A14" s="209" t="s">
        <v>426</v>
      </c>
      <c r="B14" s="765">
        <v>209</v>
      </c>
    </row>
    <row r="15" spans="1:2" ht="14.25" x14ac:dyDescent="0.2">
      <c r="A15" s="209" t="s">
        <v>163</v>
      </c>
      <c r="B15" s="765">
        <v>210</v>
      </c>
    </row>
    <row r="16" spans="1:2" ht="14.25" x14ac:dyDescent="0.2">
      <c r="A16" s="209" t="s">
        <v>444</v>
      </c>
      <c r="B16" s="765">
        <v>211</v>
      </c>
    </row>
    <row r="17" spans="1:2" ht="14.25" x14ac:dyDescent="0.2">
      <c r="A17" s="209" t="s">
        <v>166</v>
      </c>
      <c r="B17" s="765">
        <v>212</v>
      </c>
    </row>
    <row r="18" spans="1:2" ht="14.25" x14ac:dyDescent="0.2">
      <c r="A18" s="209" t="s">
        <v>479</v>
      </c>
      <c r="B18" s="765">
        <v>213</v>
      </c>
    </row>
    <row r="19" spans="1:2" ht="14.25" x14ac:dyDescent="0.2">
      <c r="A19" s="209" t="s">
        <v>179</v>
      </c>
      <c r="B19" s="765">
        <v>214</v>
      </c>
    </row>
    <row r="20" spans="1:2" ht="14.25" x14ac:dyDescent="0.2">
      <c r="A20" s="209" t="s">
        <v>491</v>
      </c>
      <c r="B20" s="765">
        <v>215</v>
      </c>
    </row>
    <row r="21" spans="1:2" ht="14.25" x14ac:dyDescent="0.2">
      <c r="A21" s="209" t="s">
        <v>492</v>
      </c>
      <c r="B21" s="765">
        <v>216</v>
      </c>
    </row>
    <row r="22" spans="1:2" ht="14.25" x14ac:dyDescent="0.2">
      <c r="A22" s="209" t="s">
        <v>493</v>
      </c>
      <c r="B22" s="765">
        <v>217</v>
      </c>
    </row>
    <row r="23" spans="1:2" ht="14.25" x14ac:dyDescent="0.2">
      <c r="A23" s="209" t="s">
        <v>542</v>
      </c>
      <c r="B23" s="765">
        <v>218</v>
      </c>
    </row>
    <row r="24" spans="1:2" ht="14.25" x14ac:dyDescent="0.2">
      <c r="A24" s="209" t="s">
        <v>202</v>
      </c>
      <c r="B24" s="765">
        <v>219</v>
      </c>
    </row>
    <row r="25" spans="1:2" ht="14.25" x14ac:dyDescent="0.2">
      <c r="A25" s="209" t="s">
        <v>389</v>
      </c>
      <c r="B25" s="765">
        <v>250</v>
      </c>
    </row>
    <row r="26" spans="1:2" ht="14.25" x14ac:dyDescent="0.2">
      <c r="A26" s="209" t="s">
        <v>151</v>
      </c>
      <c r="B26" s="765">
        <v>251</v>
      </c>
    </row>
    <row r="27" spans="1:2" ht="14.25" x14ac:dyDescent="0.2">
      <c r="A27" s="209" t="s">
        <v>396</v>
      </c>
      <c r="B27" s="765">
        <v>252</v>
      </c>
    </row>
    <row r="28" spans="1:2" ht="14.25" x14ac:dyDescent="0.2">
      <c r="A28" s="209" t="s">
        <v>394</v>
      </c>
      <c r="B28" s="765">
        <v>254</v>
      </c>
    </row>
    <row r="29" spans="1:2" ht="14.25" x14ac:dyDescent="0.2">
      <c r="A29" s="209" t="s">
        <v>435</v>
      </c>
      <c r="B29" s="765">
        <v>255</v>
      </c>
    </row>
    <row r="30" spans="1:2" ht="14.25" x14ac:dyDescent="0.2">
      <c r="A30" s="209" t="s">
        <v>434</v>
      </c>
      <c r="B30" s="765">
        <v>256</v>
      </c>
    </row>
    <row r="31" spans="1:2" ht="14.25" x14ac:dyDescent="0.2">
      <c r="A31" s="209" t="s">
        <v>443</v>
      </c>
      <c r="B31" s="765">
        <v>257</v>
      </c>
    </row>
    <row r="32" spans="1:2" ht="14.25" x14ac:dyDescent="0.2">
      <c r="A32" s="209" t="s">
        <v>167</v>
      </c>
      <c r="B32" s="765">
        <v>258</v>
      </c>
    </row>
    <row r="33" spans="1:2" ht="14.25" x14ac:dyDescent="0.2">
      <c r="A33" s="209" t="s">
        <v>524</v>
      </c>
      <c r="B33" s="765">
        <v>260</v>
      </c>
    </row>
    <row r="34" spans="1:2" ht="14.25" x14ac:dyDescent="0.2">
      <c r="A34" s="209" t="s">
        <v>197</v>
      </c>
      <c r="B34" s="765">
        <v>261</v>
      </c>
    </row>
    <row r="35" spans="1:2" ht="14.25" x14ac:dyDescent="0.2">
      <c r="A35" s="209" t="s">
        <v>521</v>
      </c>
      <c r="B35" s="765">
        <v>263</v>
      </c>
    </row>
    <row r="36" spans="1:2" ht="14.25" x14ac:dyDescent="0.2">
      <c r="A36" s="209" t="s">
        <v>162</v>
      </c>
      <c r="B36" s="765">
        <v>265</v>
      </c>
    </row>
    <row r="37" spans="1:2" ht="14.25" x14ac:dyDescent="0.2">
      <c r="A37" s="209" t="s">
        <v>537</v>
      </c>
      <c r="B37" s="765">
        <v>266</v>
      </c>
    </row>
    <row r="38" spans="1:2" ht="14.25" x14ac:dyDescent="0.2">
      <c r="A38" s="209" t="s">
        <v>520</v>
      </c>
      <c r="B38" s="765">
        <v>267</v>
      </c>
    </row>
    <row r="39" spans="1:2" ht="14.25" x14ac:dyDescent="0.2">
      <c r="A39" s="209" t="s">
        <v>536</v>
      </c>
      <c r="B39" s="765">
        <v>268</v>
      </c>
    </row>
    <row r="40" spans="1:2" ht="14.25" x14ac:dyDescent="0.2">
      <c r="A40" s="209" t="s">
        <v>156</v>
      </c>
      <c r="B40" s="765">
        <v>269</v>
      </c>
    </row>
    <row r="41" spans="1:2" ht="14.25" x14ac:dyDescent="0.2">
      <c r="A41" s="209" t="s">
        <v>191</v>
      </c>
      <c r="B41" s="765">
        <v>270</v>
      </c>
    </row>
    <row r="42" spans="1:2" ht="14.25" x14ac:dyDescent="0.2">
      <c r="A42" s="209" t="s">
        <v>522</v>
      </c>
      <c r="B42" s="765">
        <v>271</v>
      </c>
    </row>
    <row r="43" spans="1:2" ht="14.25" x14ac:dyDescent="0.2">
      <c r="A43" s="209" t="s">
        <v>384</v>
      </c>
      <c r="B43" s="765">
        <v>272</v>
      </c>
    </row>
    <row r="44" spans="1:2" ht="14.25" x14ac:dyDescent="0.2">
      <c r="A44" s="209" t="s">
        <v>385</v>
      </c>
      <c r="B44" s="765">
        <v>273</v>
      </c>
    </row>
    <row r="45" spans="1:2" ht="14.25" x14ac:dyDescent="0.2">
      <c r="A45" s="209" t="s">
        <v>150</v>
      </c>
      <c r="B45" s="765">
        <v>274</v>
      </c>
    </row>
    <row r="46" spans="1:2" ht="14.25" x14ac:dyDescent="0.2">
      <c r="A46" s="209" t="s">
        <v>155</v>
      </c>
      <c r="B46" s="765">
        <v>275</v>
      </c>
    </row>
    <row r="47" spans="1:2" ht="14.25" x14ac:dyDescent="0.2">
      <c r="A47" s="209" t="s">
        <v>188</v>
      </c>
      <c r="B47" s="765">
        <v>276</v>
      </c>
    </row>
    <row r="48" spans="1:2" ht="14.25" x14ac:dyDescent="0.2">
      <c r="A48" s="209" t="s">
        <v>178</v>
      </c>
      <c r="B48" s="765">
        <v>277</v>
      </c>
    </row>
    <row r="49" spans="1:2" ht="14.25" x14ac:dyDescent="0.2">
      <c r="A49" s="209" t="s">
        <v>503</v>
      </c>
      <c r="B49" s="765">
        <v>295</v>
      </c>
    </row>
    <row r="50" spans="1:2" ht="14.25" x14ac:dyDescent="0.2">
      <c r="A50" s="209" t="s">
        <v>502</v>
      </c>
      <c r="B50" s="765">
        <v>296</v>
      </c>
    </row>
    <row r="51" spans="1:2" ht="14.25" x14ac:dyDescent="0.2">
      <c r="A51" s="209" t="s">
        <v>148</v>
      </c>
      <c r="B51" s="765">
        <v>300</v>
      </c>
    </row>
    <row r="52" spans="1:2" ht="14.25" x14ac:dyDescent="0.2">
      <c r="A52" s="209" t="s">
        <v>387</v>
      </c>
      <c r="B52" s="765">
        <v>301</v>
      </c>
    </row>
    <row r="53" spans="1:2" ht="14.25" x14ac:dyDescent="0.2">
      <c r="A53" s="209" t="s">
        <v>393</v>
      </c>
      <c r="B53" s="765">
        <v>302</v>
      </c>
    </row>
    <row r="54" spans="1:2" ht="14.25" x14ac:dyDescent="0.2">
      <c r="A54" s="209" t="s">
        <v>420</v>
      </c>
      <c r="B54" s="765">
        <v>304</v>
      </c>
    </row>
    <row r="55" spans="1:2" ht="14.25" x14ac:dyDescent="0.2">
      <c r="A55" s="209" t="s">
        <v>422</v>
      </c>
      <c r="B55" s="765">
        <v>305</v>
      </c>
    </row>
    <row r="56" spans="1:2" ht="14.25" x14ac:dyDescent="0.2">
      <c r="A56" s="209" t="s">
        <v>432</v>
      </c>
      <c r="B56" s="765">
        <v>306</v>
      </c>
    </row>
    <row r="57" spans="1:2" ht="14.25" x14ac:dyDescent="0.2">
      <c r="A57" s="209" t="s">
        <v>433</v>
      </c>
      <c r="B57" s="765">
        <v>307</v>
      </c>
    </row>
    <row r="58" spans="1:2" ht="14.25" x14ac:dyDescent="0.2">
      <c r="A58" s="209" t="s">
        <v>440</v>
      </c>
      <c r="B58" s="765">
        <v>308</v>
      </c>
    </row>
    <row r="59" spans="1:2" ht="14.25" x14ac:dyDescent="0.2">
      <c r="A59" s="209" t="s">
        <v>160</v>
      </c>
      <c r="B59" s="765">
        <v>309</v>
      </c>
    </row>
    <row r="60" spans="1:2" ht="14.25" x14ac:dyDescent="0.2">
      <c r="A60" s="209" t="s">
        <v>442</v>
      </c>
      <c r="B60" s="765">
        <v>310</v>
      </c>
    </row>
    <row r="61" spans="1:2" ht="14.25" x14ac:dyDescent="0.2">
      <c r="A61" s="209" t="s">
        <v>161</v>
      </c>
      <c r="B61" s="765">
        <v>311</v>
      </c>
    </row>
    <row r="62" spans="1:2" ht="14.25" x14ac:dyDescent="0.2">
      <c r="A62" s="209" t="s">
        <v>447</v>
      </c>
      <c r="B62" s="765">
        <v>312</v>
      </c>
    </row>
    <row r="63" spans="1:2" ht="14.25" x14ac:dyDescent="0.2">
      <c r="A63" s="209" t="s">
        <v>453</v>
      </c>
      <c r="B63" s="765">
        <v>313</v>
      </c>
    </row>
    <row r="64" spans="1:2" ht="14.25" x14ac:dyDescent="0.2">
      <c r="A64" s="209" t="s">
        <v>455</v>
      </c>
      <c r="B64" s="765">
        <v>314</v>
      </c>
    </row>
    <row r="65" spans="1:2" ht="14.25" x14ac:dyDescent="0.2">
      <c r="A65" s="209" t="s">
        <v>170</v>
      </c>
      <c r="B65" s="765">
        <v>315</v>
      </c>
    </row>
    <row r="66" spans="1:2" ht="14.25" x14ac:dyDescent="0.2">
      <c r="A66" s="209" t="s">
        <v>470</v>
      </c>
      <c r="B66" s="765">
        <v>316</v>
      </c>
    </row>
    <row r="67" spans="1:2" ht="14.25" x14ac:dyDescent="0.2">
      <c r="A67" s="209" t="s">
        <v>476</v>
      </c>
      <c r="B67" s="765">
        <v>317</v>
      </c>
    </row>
    <row r="68" spans="1:2" ht="14.25" x14ac:dyDescent="0.2">
      <c r="A68" s="209" t="s">
        <v>480</v>
      </c>
      <c r="B68" s="765">
        <v>318</v>
      </c>
    </row>
    <row r="69" spans="1:2" ht="14.25" x14ac:dyDescent="0.2">
      <c r="A69" s="209" t="s">
        <v>177</v>
      </c>
      <c r="B69" s="765">
        <v>319</v>
      </c>
    </row>
    <row r="70" spans="1:2" ht="14.25" x14ac:dyDescent="0.2">
      <c r="A70" s="209" t="s">
        <v>487</v>
      </c>
      <c r="B70" s="765">
        <v>320</v>
      </c>
    </row>
    <row r="71" spans="1:2" ht="14.25" x14ac:dyDescent="0.2">
      <c r="A71" s="209" t="s">
        <v>183</v>
      </c>
      <c r="B71" s="765">
        <v>321</v>
      </c>
    </row>
    <row r="72" spans="1:2" ht="14.25" x14ac:dyDescent="0.2">
      <c r="A72" s="209" t="s">
        <v>186</v>
      </c>
      <c r="B72" s="765">
        <v>322</v>
      </c>
    </row>
    <row r="73" spans="1:2" ht="14.25" x14ac:dyDescent="0.2">
      <c r="A73" s="209" t="s">
        <v>518</v>
      </c>
      <c r="B73" s="765">
        <v>323</v>
      </c>
    </row>
    <row r="74" spans="1:2" ht="14.25" x14ac:dyDescent="0.2">
      <c r="A74" s="209" t="s">
        <v>192</v>
      </c>
      <c r="B74" s="765">
        <v>324</v>
      </c>
    </row>
    <row r="75" spans="1:2" ht="14.25" x14ac:dyDescent="0.2">
      <c r="A75" s="209" t="s">
        <v>193</v>
      </c>
      <c r="B75" s="765">
        <v>325</v>
      </c>
    </row>
    <row r="76" spans="1:2" ht="14.25" x14ac:dyDescent="0.2">
      <c r="A76" s="209" t="s">
        <v>532</v>
      </c>
      <c r="B76" s="765">
        <v>326</v>
      </c>
    </row>
    <row r="77" spans="1:2" ht="14.25" x14ac:dyDescent="0.2">
      <c r="A77" s="209" t="s">
        <v>200</v>
      </c>
      <c r="B77" s="765">
        <v>327</v>
      </c>
    </row>
    <row r="78" spans="1:2" ht="14.25" x14ac:dyDescent="0.2">
      <c r="A78" s="209" t="s">
        <v>201</v>
      </c>
      <c r="B78" s="765">
        <v>330</v>
      </c>
    </row>
    <row r="79" spans="1:2" ht="14.25" x14ac:dyDescent="0.2">
      <c r="A79" s="209" t="s">
        <v>429</v>
      </c>
      <c r="B79" s="765">
        <v>331</v>
      </c>
    </row>
    <row r="80" spans="1:2" ht="14.25" x14ac:dyDescent="0.2">
      <c r="A80" s="209" t="s">
        <v>464</v>
      </c>
      <c r="B80" s="765">
        <v>332</v>
      </c>
    </row>
    <row r="81" spans="1:2" ht="14.25" x14ac:dyDescent="0.2">
      <c r="A81" s="209" t="s">
        <v>469</v>
      </c>
      <c r="B81" s="765">
        <v>333</v>
      </c>
    </row>
    <row r="82" spans="1:2" ht="14.25" x14ac:dyDescent="0.2">
      <c r="A82" s="209" t="s">
        <v>149</v>
      </c>
      <c r="B82" s="765">
        <v>334</v>
      </c>
    </row>
    <row r="83" spans="1:2" ht="14.25" x14ac:dyDescent="0.2">
      <c r="A83" s="209" t="s">
        <v>388</v>
      </c>
      <c r="B83" s="765">
        <v>335</v>
      </c>
    </row>
    <row r="84" spans="1:2" ht="14.25" x14ac:dyDescent="0.2">
      <c r="A84" s="209" t="s">
        <v>392</v>
      </c>
      <c r="B84" s="765">
        <v>336</v>
      </c>
    </row>
    <row r="85" spans="1:2" ht="14.25" x14ac:dyDescent="0.2">
      <c r="A85" s="209" t="s">
        <v>439</v>
      </c>
      <c r="B85" s="765">
        <v>337</v>
      </c>
    </row>
    <row r="86" spans="1:2" ht="14.25" x14ac:dyDescent="0.2">
      <c r="A86" s="209" t="s">
        <v>458</v>
      </c>
      <c r="B86" s="765">
        <v>338</v>
      </c>
    </row>
    <row r="87" spans="1:2" ht="14.25" x14ac:dyDescent="0.2">
      <c r="A87" s="209" t="s">
        <v>169</v>
      </c>
      <c r="B87" s="765">
        <v>339</v>
      </c>
    </row>
    <row r="88" spans="1:2" ht="14.25" x14ac:dyDescent="0.2">
      <c r="A88" s="209" t="s">
        <v>173</v>
      </c>
      <c r="B88" s="765">
        <v>340</v>
      </c>
    </row>
    <row r="89" spans="1:2" ht="14.25" x14ac:dyDescent="0.2">
      <c r="A89" s="209" t="s">
        <v>185</v>
      </c>
      <c r="B89" s="765">
        <v>341</v>
      </c>
    </row>
    <row r="90" spans="1:2" ht="14.25" x14ac:dyDescent="0.2">
      <c r="A90" s="209" t="s">
        <v>195</v>
      </c>
      <c r="B90" s="765">
        <v>342</v>
      </c>
    </row>
    <row r="91" spans="1:2" ht="14.25" x14ac:dyDescent="0.2">
      <c r="A91" s="209" t="s">
        <v>533</v>
      </c>
      <c r="B91" s="765">
        <v>343</v>
      </c>
    </row>
    <row r="92" spans="1:2" ht="14.25" x14ac:dyDescent="0.2">
      <c r="A92" s="209" t="s">
        <v>540</v>
      </c>
      <c r="B92" s="765">
        <v>344</v>
      </c>
    </row>
    <row r="93" spans="1:2" ht="14.25" x14ac:dyDescent="0.2">
      <c r="A93" s="209" t="s">
        <v>543</v>
      </c>
      <c r="B93" s="765">
        <v>345</v>
      </c>
    </row>
    <row r="94" spans="1:2" ht="14.25" x14ac:dyDescent="0.2">
      <c r="A94" s="209" t="s">
        <v>146</v>
      </c>
      <c r="B94" s="765">
        <v>350</v>
      </c>
    </row>
    <row r="95" spans="1:2" ht="14.25" x14ac:dyDescent="0.2">
      <c r="A95" s="209" t="s">
        <v>153</v>
      </c>
      <c r="B95" s="765">
        <v>351</v>
      </c>
    </row>
    <row r="96" spans="1:2" ht="14.25" x14ac:dyDescent="0.2">
      <c r="A96" s="209" t="s">
        <v>446</v>
      </c>
      <c r="B96" s="765">
        <v>354</v>
      </c>
    </row>
    <row r="97" spans="1:2" ht="14.25" x14ac:dyDescent="0.2">
      <c r="A97" s="209" t="s">
        <v>495</v>
      </c>
      <c r="B97" s="765">
        <v>355</v>
      </c>
    </row>
    <row r="98" spans="1:2" ht="14.25" x14ac:dyDescent="0.2">
      <c r="A98" s="209" t="s">
        <v>505</v>
      </c>
      <c r="B98" s="765">
        <v>356</v>
      </c>
    </row>
    <row r="99" spans="1:2" ht="14.25" x14ac:dyDescent="0.2">
      <c r="A99" s="209" t="s">
        <v>399</v>
      </c>
      <c r="B99" s="765">
        <v>358</v>
      </c>
    </row>
    <row r="100" spans="1:2" ht="14.25" x14ac:dyDescent="0.2">
      <c r="A100" s="209" t="s">
        <v>418</v>
      </c>
      <c r="B100" s="765">
        <v>359</v>
      </c>
    </row>
    <row r="101" spans="1:2" ht="14.25" x14ac:dyDescent="0.2">
      <c r="A101" s="209" t="s">
        <v>471</v>
      </c>
      <c r="B101" s="765">
        <v>360</v>
      </c>
    </row>
    <row r="102" spans="1:2" ht="14.25" x14ac:dyDescent="0.2">
      <c r="A102" s="209" t="s">
        <v>174</v>
      </c>
      <c r="B102" s="765">
        <v>361</v>
      </c>
    </row>
    <row r="103" spans="1:2" ht="14.25" x14ac:dyDescent="0.2">
      <c r="A103" s="209" t="s">
        <v>510</v>
      </c>
      <c r="B103" s="765">
        <v>362</v>
      </c>
    </row>
    <row r="104" spans="1:2" ht="14.25" x14ac:dyDescent="0.2">
      <c r="A104" s="209" t="s">
        <v>515</v>
      </c>
      <c r="B104" s="765">
        <v>363</v>
      </c>
    </row>
    <row r="105" spans="1:2" ht="14.25" x14ac:dyDescent="0.2">
      <c r="A105" s="209" t="s">
        <v>421</v>
      </c>
      <c r="B105" s="765">
        <v>364</v>
      </c>
    </row>
    <row r="106" spans="1:2" ht="14.25" x14ac:dyDescent="0.2">
      <c r="A106" s="209" t="s">
        <v>514</v>
      </c>
      <c r="B106" s="765">
        <v>365</v>
      </c>
    </row>
    <row r="107" spans="1:2" ht="14.25" x14ac:dyDescent="0.2">
      <c r="A107" s="209" t="s">
        <v>461</v>
      </c>
      <c r="B107" s="765">
        <v>366</v>
      </c>
    </row>
    <row r="108" spans="1:2" ht="14.25" x14ac:dyDescent="0.2">
      <c r="A108" s="209" t="s">
        <v>499</v>
      </c>
      <c r="B108" s="765">
        <v>395</v>
      </c>
    </row>
    <row r="109" spans="1:2" ht="14.25" x14ac:dyDescent="0.2">
      <c r="A109" s="209" t="s">
        <v>501</v>
      </c>
      <c r="B109" s="765">
        <v>396</v>
      </c>
    </row>
    <row r="110" spans="1:2" ht="14.25" x14ac:dyDescent="0.2">
      <c r="A110" s="209" t="s">
        <v>498</v>
      </c>
      <c r="B110" s="765">
        <v>397</v>
      </c>
    </row>
    <row r="111" spans="1:2" ht="14.25" x14ac:dyDescent="0.2">
      <c r="A111" s="209" t="s">
        <v>147</v>
      </c>
      <c r="B111" s="765">
        <v>400</v>
      </c>
    </row>
    <row r="112" spans="1:2" ht="14.25" x14ac:dyDescent="0.2">
      <c r="A112" s="209" t="s">
        <v>383</v>
      </c>
      <c r="B112" s="765">
        <v>401</v>
      </c>
    </row>
    <row r="113" spans="1:2" ht="14.25" x14ac:dyDescent="0.2">
      <c r="A113" s="209" t="s">
        <v>400</v>
      </c>
      <c r="B113" s="765">
        <v>402</v>
      </c>
    </row>
    <row r="114" spans="1:2" ht="14.25" x14ac:dyDescent="0.2">
      <c r="A114" s="209" t="s">
        <v>404</v>
      </c>
      <c r="B114" s="765">
        <v>403</v>
      </c>
    </row>
    <row r="115" spans="1:2" ht="14.25" x14ac:dyDescent="0.2">
      <c r="A115" s="209" t="s">
        <v>406</v>
      </c>
      <c r="B115" s="765">
        <v>404</v>
      </c>
    </row>
    <row r="116" spans="1:2" ht="14.25" x14ac:dyDescent="0.2">
      <c r="A116" s="209" t="s">
        <v>409</v>
      </c>
      <c r="B116" s="765">
        <v>405</v>
      </c>
    </row>
    <row r="117" spans="1:2" ht="14.25" x14ac:dyDescent="0.2">
      <c r="A117" s="209" t="s">
        <v>410</v>
      </c>
      <c r="B117" s="765">
        <v>406</v>
      </c>
    </row>
    <row r="118" spans="1:2" ht="14.25" x14ac:dyDescent="0.2">
      <c r="A118" s="209" t="s">
        <v>415</v>
      </c>
      <c r="B118" s="765">
        <v>407</v>
      </c>
    </row>
    <row r="119" spans="1:2" ht="14.25" x14ac:dyDescent="0.2">
      <c r="A119" s="209" t="s">
        <v>416</v>
      </c>
      <c r="B119" s="765">
        <v>408</v>
      </c>
    </row>
    <row r="120" spans="1:2" ht="14.25" x14ac:dyDescent="0.2">
      <c r="A120" s="209" t="s">
        <v>395</v>
      </c>
      <c r="B120" s="765">
        <v>409</v>
      </c>
    </row>
    <row r="121" spans="1:2" ht="14.25" x14ac:dyDescent="0.2">
      <c r="A121" s="209" t="s">
        <v>425</v>
      </c>
      <c r="B121" s="765">
        <v>410</v>
      </c>
    </row>
    <row r="122" spans="1:2" ht="14.25" x14ac:dyDescent="0.2">
      <c r="A122" s="209" t="s">
        <v>158</v>
      </c>
      <c r="B122" s="765">
        <v>411</v>
      </c>
    </row>
    <row r="123" spans="1:2" ht="14.25" x14ac:dyDescent="0.2">
      <c r="A123" s="209" t="s">
        <v>423</v>
      </c>
      <c r="B123" s="765">
        <v>412</v>
      </c>
    </row>
    <row r="124" spans="1:2" ht="14.25" x14ac:dyDescent="0.2">
      <c r="A124" s="209" t="s">
        <v>438</v>
      </c>
      <c r="B124" s="765">
        <v>413</v>
      </c>
    </row>
    <row r="125" spans="1:2" ht="14.25" x14ac:dyDescent="0.2">
      <c r="A125" s="209" t="s">
        <v>159</v>
      </c>
      <c r="B125" s="765">
        <v>414</v>
      </c>
    </row>
    <row r="126" spans="1:2" ht="14.25" x14ac:dyDescent="0.2">
      <c r="A126" s="209" t="s">
        <v>441</v>
      </c>
      <c r="B126" s="765">
        <v>415</v>
      </c>
    </row>
    <row r="127" spans="1:2" ht="14.25" x14ac:dyDescent="0.2">
      <c r="A127" s="209" t="s">
        <v>164</v>
      </c>
      <c r="B127" s="765">
        <v>416</v>
      </c>
    </row>
    <row r="128" spans="1:2" ht="14.25" x14ac:dyDescent="0.2">
      <c r="A128" s="209" t="s">
        <v>417</v>
      </c>
      <c r="B128" s="765">
        <v>417</v>
      </c>
    </row>
    <row r="129" spans="1:2" ht="14.25" x14ac:dyDescent="0.2">
      <c r="A129" s="209" t="s">
        <v>459</v>
      </c>
      <c r="B129" s="765">
        <v>418</v>
      </c>
    </row>
    <row r="130" spans="1:2" ht="14.25" x14ac:dyDescent="0.2">
      <c r="A130" s="209" t="s">
        <v>466</v>
      </c>
      <c r="B130" s="765">
        <v>419</v>
      </c>
    </row>
    <row r="131" spans="1:2" ht="14.25" x14ac:dyDescent="0.2">
      <c r="A131" s="209" t="s">
        <v>467</v>
      </c>
      <c r="B131" s="765">
        <v>420</v>
      </c>
    </row>
    <row r="132" spans="1:2" ht="14.25" x14ac:dyDescent="0.2">
      <c r="A132" s="209" t="s">
        <v>468</v>
      </c>
      <c r="B132" s="765">
        <v>421</v>
      </c>
    </row>
    <row r="133" spans="1:2" ht="14.25" x14ac:dyDescent="0.2">
      <c r="A133" s="209" t="s">
        <v>472</v>
      </c>
      <c r="B133" s="765">
        <v>422</v>
      </c>
    </row>
    <row r="134" spans="1:2" ht="14.25" x14ac:dyDescent="0.2">
      <c r="A134" s="209" t="s">
        <v>172</v>
      </c>
      <c r="B134" s="765">
        <v>423</v>
      </c>
    </row>
    <row r="135" spans="1:2" ht="14.25" x14ac:dyDescent="0.2">
      <c r="A135" s="209" t="s">
        <v>475</v>
      </c>
      <c r="B135" s="765">
        <v>424</v>
      </c>
    </row>
    <row r="136" spans="1:2" ht="14.25" x14ac:dyDescent="0.2">
      <c r="A136" s="209" t="s">
        <v>477</v>
      </c>
      <c r="B136" s="765">
        <v>425</v>
      </c>
    </row>
    <row r="137" spans="1:2" ht="14.25" x14ac:dyDescent="0.2">
      <c r="A137" s="209" t="s">
        <v>482</v>
      </c>
      <c r="B137" s="765">
        <v>426</v>
      </c>
    </row>
    <row r="138" spans="1:2" ht="14.25" x14ac:dyDescent="0.2">
      <c r="A138" s="209" t="s">
        <v>483</v>
      </c>
      <c r="B138" s="765">
        <v>427</v>
      </c>
    </row>
    <row r="139" spans="1:2" ht="14.25" x14ac:dyDescent="0.2">
      <c r="A139" s="209" t="s">
        <v>486</v>
      </c>
      <c r="B139" s="765">
        <v>428</v>
      </c>
    </row>
    <row r="140" spans="1:2" ht="14.25" x14ac:dyDescent="0.2">
      <c r="A140" s="209" t="s">
        <v>180</v>
      </c>
      <c r="B140" s="765">
        <v>429</v>
      </c>
    </row>
    <row r="141" spans="1:2" ht="14.25" x14ac:dyDescent="0.2">
      <c r="A141" s="209" t="s">
        <v>165</v>
      </c>
      <c r="B141" s="765">
        <v>430</v>
      </c>
    </row>
    <row r="142" spans="1:2" ht="14.25" x14ac:dyDescent="0.2">
      <c r="A142" s="209" t="s">
        <v>548</v>
      </c>
      <c r="B142" s="765">
        <v>431</v>
      </c>
    </row>
    <row r="143" spans="1:2" ht="14.25" x14ac:dyDescent="0.2">
      <c r="A143" s="209" t="s">
        <v>506</v>
      </c>
      <c r="B143" s="765">
        <v>432</v>
      </c>
    </row>
    <row r="144" spans="1:2" ht="14.25" x14ac:dyDescent="0.2">
      <c r="A144" s="209" t="s">
        <v>509</v>
      </c>
      <c r="B144" s="765">
        <v>433</v>
      </c>
    </row>
    <row r="145" spans="1:2" ht="14.25" x14ac:dyDescent="0.2">
      <c r="A145" s="209" t="s">
        <v>512</v>
      </c>
      <c r="B145" s="765">
        <v>434</v>
      </c>
    </row>
    <row r="146" spans="1:2" ht="14.25" x14ac:dyDescent="0.2">
      <c r="A146" s="209" t="s">
        <v>189</v>
      </c>
      <c r="B146" s="765">
        <v>435</v>
      </c>
    </row>
    <row r="147" spans="1:2" ht="14.25" x14ac:dyDescent="0.2">
      <c r="A147" s="209" t="s">
        <v>517</v>
      </c>
      <c r="B147" s="765">
        <v>436</v>
      </c>
    </row>
    <row r="148" spans="1:2" ht="14.25" x14ac:dyDescent="0.2">
      <c r="A148" s="209" t="s">
        <v>484</v>
      </c>
      <c r="B148" s="765">
        <v>437</v>
      </c>
    </row>
    <row r="149" spans="1:2" ht="14.25" x14ac:dyDescent="0.2">
      <c r="A149" s="209" t="s">
        <v>427</v>
      </c>
      <c r="B149" s="765">
        <v>438</v>
      </c>
    </row>
    <row r="150" spans="1:2" ht="14.25" x14ac:dyDescent="0.2">
      <c r="A150" s="209" t="s">
        <v>546</v>
      </c>
      <c r="B150" s="765">
        <v>440</v>
      </c>
    </row>
    <row r="151" spans="1:2" ht="14.25" x14ac:dyDescent="0.2">
      <c r="A151" s="209" t="s">
        <v>523</v>
      </c>
      <c r="B151" s="765">
        <v>441</v>
      </c>
    </row>
    <row r="152" spans="1:2" ht="14.25" x14ac:dyDescent="0.2">
      <c r="A152" s="209" t="s">
        <v>525</v>
      </c>
      <c r="B152" s="765">
        <v>442</v>
      </c>
    </row>
    <row r="153" spans="1:2" ht="14.25" x14ac:dyDescent="0.2">
      <c r="A153" s="209" t="s">
        <v>527</v>
      </c>
      <c r="B153" s="765">
        <v>443</v>
      </c>
    </row>
    <row r="154" spans="1:2" ht="14.25" x14ac:dyDescent="0.2">
      <c r="A154" s="209" t="s">
        <v>529</v>
      </c>
      <c r="B154" s="765">
        <v>444</v>
      </c>
    </row>
    <row r="155" spans="1:2" ht="14.25" x14ac:dyDescent="0.2">
      <c r="A155" s="209" t="s">
        <v>531</v>
      </c>
      <c r="B155" s="765">
        <v>445</v>
      </c>
    </row>
    <row r="156" spans="1:2" ht="14.25" x14ac:dyDescent="0.2">
      <c r="A156" s="209" t="s">
        <v>534</v>
      </c>
      <c r="B156" s="765">
        <v>446</v>
      </c>
    </row>
    <row r="157" spans="1:2" ht="14.25" x14ac:dyDescent="0.2">
      <c r="A157" s="209" t="s">
        <v>402</v>
      </c>
      <c r="B157" s="765">
        <v>447</v>
      </c>
    </row>
    <row r="158" spans="1:2" ht="14.25" x14ac:dyDescent="0.2">
      <c r="A158" s="209" t="s">
        <v>547</v>
      </c>
      <c r="B158" s="765">
        <v>448</v>
      </c>
    </row>
    <row r="159" spans="1:2" ht="14.25" x14ac:dyDescent="0.2">
      <c r="A159" s="209" t="s">
        <v>408</v>
      </c>
      <c r="B159" s="765">
        <v>450</v>
      </c>
    </row>
    <row r="160" spans="1:2" ht="14.25" x14ac:dyDescent="0.2">
      <c r="A160" s="209" t="s">
        <v>508</v>
      </c>
      <c r="B160" s="765">
        <v>451</v>
      </c>
    </row>
    <row r="161" spans="1:2" ht="14.25" x14ac:dyDescent="0.2">
      <c r="A161" s="209" t="s">
        <v>478</v>
      </c>
      <c r="B161" s="765">
        <v>453</v>
      </c>
    </row>
    <row r="162" spans="1:2" ht="14.25" x14ac:dyDescent="0.2">
      <c r="A162" s="209" t="s">
        <v>511</v>
      </c>
      <c r="B162" s="765">
        <v>454</v>
      </c>
    </row>
    <row r="163" spans="1:2" ht="14.25" x14ac:dyDescent="0.2">
      <c r="A163" s="209" t="s">
        <v>535</v>
      </c>
      <c r="B163" s="765">
        <v>455</v>
      </c>
    </row>
    <row r="164" spans="1:2" ht="14.25" x14ac:dyDescent="0.2">
      <c r="A164" s="209" t="s">
        <v>414</v>
      </c>
      <c r="B164" s="765">
        <v>456</v>
      </c>
    </row>
    <row r="165" spans="1:2" ht="14.25" x14ac:dyDescent="0.2">
      <c r="A165" s="209" t="s">
        <v>428</v>
      </c>
      <c r="B165" s="765">
        <v>457</v>
      </c>
    </row>
    <row r="166" spans="1:2" ht="14.25" x14ac:dyDescent="0.2">
      <c r="A166" s="209" t="s">
        <v>190</v>
      </c>
      <c r="B166" s="765">
        <v>458</v>
      </c>
    </row>
    <row r="167" spans="1:2" ht="14.25" x14ac:dyDescent="0.2">
      <c r="A167" s="209" t="s">
        <v>496</v>
      </c>
      <c r="B167" s="765">
        <v>499</v>
      </c>
    </row>
    <row r="168" spans="1:2" ht="14.25" x14ac:dyDescent="0.2">
      <c r="A168" s="209" t="s">
        <v>390</v>
      </c>
      <c r="B168" s="765">
        <v>501</v>
      </c>
    </row>
    <row r="169" spans="1:2" ht="14.25" x14ac:dyDescent="0.2">
      <c r="A169" s="209" t="s">
        <v>451</v>
      </c>
      <c r="B169" s="765">
        <v>502</v>
      </c>
    </row>
    <row r="170" spans="1:2" ht="14.25" x14ac:dyDescent="0.2">
      <c r="A170" s="209" t="s">
        <v>452</v>
      </c>
      <c r="B170" s="765">
        <v>503</v>
      </c>
    </row>
    <row r="171" spans="1:2" ht="14.25" x14ac:dyDescent="0.2">
      <c r="A171" s="209" t="s">
        <v>454</v>
      </c>
      <c r="B171" s="765">
        <v>504</v>
      </c>
    </row>
    <row r="172" spans="1:2" ht="14.25" x14ac:dyDescent="0.2">
      <c r="A172" s="209" t="s">
        <v>457</v>
      </c>
      <c r="B172" s="765">
        <v>505</v>
      </c>
    </row>
    <row r="173" spans="1:2" ht="14.25" x14ac:dyDescent="0.2">
      <c r="A173" s="209" t="s">
        <v>462</v>
      </c>
      <c r="B173" s="765">
        <v>506</v>
      </c>
    </row>
    <row r="174" spans="1:2" ht="14.25" x14ac:dyDescent="0.2">
      <c r="A174" s="209" t="s">
        <v>465</v>
      </c>
      <c r="B174" s="765">
        <v>507</v>
      </c>
    </row>
    <row r="175" spans="1:2" ht="14.25" x14ac:dyDescent="0.2">
      <c r="A175" s="209" t="s">
        <v>488</v>
      </c>
      <c r="B175" s="765">
        <v>508</v>
      </c>
    </row>
    <row r="176" spans="1:2" ht="14.25" x14ac:dyDescent="0.2">
      <c r="A176" s="209" t="s">
        <v>184</v>
      </c>
      <c r="B176" s="765">
        <v>510</v>
      </c>
    </row>
    <row r="177" spans="1:2" ht="14.25" x14ac:dyDescent="0.2">
      <c r="A177" s="209" t="s">
        <v>187</v>
      </c>
      <c r="B177" s="765">
        <v>511</v>
      </c>
    </row>
    <row r="178" spans="1:2" ht="14.25" x14ac:dyDescent="0.2">
      <c r="A178" s="209" t="s">
        <v>194</v>
      </c>
      <c r="B178" s="765">
        <v>512</v>
      </c>
    </row>
    <row r="179" spans="1:2" ht="14.25" x14ac:dyDescent="0.2">
      <c r="A179" s="209" t="s">
        <v>199</v>
      </c>
      <c r="B179" s="765">
        <v>513</v>
      </c>
    </row>
    <row r="180" spans="1:2" ht="14.25" x14ac:dyDescent="0.2">
      <c r="A180" s="209" t="s">
        <v>203</v>
      </c>
      <c r="B180" s="765">
        <v>514</v>
      </c>
    </row>
    <row r="181" spans="1:2" ht="14.25" x14ac:dyDescent="0.2">
      <c r="A181" s="209" t="s">
        <v>500</v>
      </c>
      <c r="B181" s="765">
        <v>599</v>
      </c>
    </row>
    <row r="182" spans="1:2" ht="14.25" x14ac:dyDescent="0.2">
      <c r="A182" s="209" t="s">
        <v>382</v>
      </c>
      <c r="B182" s="765">
        <v>600</v>
      </c>
    </row>
    <row r="183" spans="1:2" ht="14.25" x14ac:dyDescent="0.2">
      <c r="A183" s="209" t="s">
        <v>386</v>
      </c>
      <c r="B183" s="765">
        <v>601</v>
      </c>
    </row>
    <row r="184" spans="1:2" ht="14.25" x14ac:dyDescent="0.2">
      <c r="A184" s="209" t="s">
        <v>397</v>
      </c>
      <c r="B184" s="765">
        <v>602</v>
      </c>
    </row>
    <row r="185" spans="1:2" ht="14.25" x14ac:dyDescent="0.2">
      <c r="A185" s="209" t="s">
        <v>401</v>
      </c>
      <c r="B185" s="765">
        <v>603</v>
      </c>
    </row>
    <row r="186" spans="1:2" ht="14.25" x14ac:dyDescent="0.2">
      <c r="A186" s="209" t="s">
        <v>539</v>
      </c>
      <c r="B186" s="765">
        <v>604</v>
      </c>
    </row>
    <row r="187" spans="1:2" ht="14.25" x14ac:dyDescent="0.2">
      <c r="A187" s="209" t="s">
        <v>538</v>
      </c>
      <c r="B187" s="765">
        <v>605</v>
      </c>
    </row>
    <row r="188" spans="1:2" ht="14.25" x14ac:dyDescent="0.2">
      <c r="A188" s="209" t="s">
        <v>403</v>
      </c>
      <c r="B188" s="765">
        <v>606</v>
      </c>
    </row>
    <row r="189" spans="1:2" ht="14.25" x14ac:dyDescent="0.2">
      <c r="A189" s="209" t="s">
        <v>405</v>
      </c>
      <c r="B189" s="765">
        <v>607</v>
      </c>
    </row>
    <row r="190" spans="1:2" ht="14.25" x14ac:dyDescent="0.2">
      <c r="A190" s="209" t="s">
        <v>519</v>
      </c>
      <c r="B190" s="765">
        <v>608</v>
      </c>
    </row>
    <row r="191" spans="1:2" ht="14.25" x14ac:dyDescent="0.2">
      <c r="A191" s="209" t="s">
        <v>436</v>
      </c>
      <c r="B191" s="765">
        <v>609</v>
      </c>
    </row>
    <row r="192" spans="1:2" ht="14.25" x14ac:dyDescent="0.2">
      <c r="A192" s="209" t="s">
        <v>437</v>
      </c>
      <c r="B192" s="765">
        <v>610</v>
      </c>
    </row>
    <row r="193" spans="1:2" ht="14.25" x14ac:dyDescent="0.2">
      <c r="A193" s="209" t="s">
        <v>445</v>
      </c>
      <c r="B193" s="765">
        <v>611</v>
      </c>
    </row>
    <row r="194" spans="1:2" ht="14.25" x14ac:dyDescent="0.2">
      <c r="A194" s="209" t="s">
        <v>448</v>
      </c>
      <c r="B194" s="765">
        <v>612</v>
      </c>
    </row>
    <row r="195" spans="1:2" ht="14.25" x14ac:dyDescent="0.2">
      <c r="A195" s="209" t="s">
        <v>449</v>
      </c>
      <c r="B195" s="765">
        <v>613</v>
      </c>
    </row>
    <row r="196" spans="1:2" ht="14.25" x14ac:dyDescent="0.2">
      <c r="A196" s="209" t="s">
        <v>456</v>
      </c>
      <c r="B196" s="765">
        <v>614</v>
      </c>
    </row>
    <row r="197" spans="1:2" ht="14.25" x14ac:dyDescent="0.2">
      <c r="A197" s="209" t="s">
        <v>463</v>
      </c>
      <c r="B197" s="765">
        <v>615</v>
      </c>
    </row>
    <row r="198" spans="1:2" ht="14.25" x14ac:dyDescent="0.2">
      <c r="A198" s="209" t="s">
        <v>171</v>
      </c>
      <c r="B198" s="765">
        <v>616</v>
      </c>
    </row>
    <row r="199" spans="1:2" ht="14.25" x14ac:dyDescent="0.2">
      <c r="A199" s="209" t="s">
        <v>473</v>
      </c>
      <c r="B199" s="765">
        <v>617</v>
      </c>
    </row>
    <row r="200" spans="1:2" ht="14.25" x14ac:dyDescent="0.2">
      <c r="A200" s="209" t="s">
        <v>176</v>
      </c>
      <c r="B200" s="765">
        <v>618</v>
      </c>
    </row>
    <row r="201" spans="1:2" ht="14.25" x14ac:dyDescent="0.2">
      <c r="A201" s="209" t="s">
        <v>182</v>
      </c>
      <c r="B201" s="765">
        <v>619</v>
      </c>
    </row>
    <row r="202" spans="1:2" ht="14.25" x14ac:dyDescent="0.2">
      <c r="A202" s="209" t="s">
        <v>485</v>
      </c>
      <c r="B202" s="765">
        <v>620</v>
      </c>
    </row>
    <row r="203" spans="1:2" ht="14.25" x14ac:dyDescent="0.2">
      <c r="A203" s="209" t="s">
        <v>489</v>
      </c>
      <c r="B203" s="765">
        <v>622</v>
      </c>
    </row>
    <row r="204" spans="1:2" ht="14.25" x14ac:dyDescent="0.2">
      <c r="A204" s="209" t="s">
        <v>494</v>
      </c>
      <c r="B204" s="765">
        <v>623</v>
      </c>
    </row>
    <row r="205" spans="1:2" ht="14.25" x14ac:dyDescent="0.2">
      <c r="A205" s="209" t="s">
        <v>513</v>
      </c>
      <c r="B205" s="765">
        <v>625</v>
      </c>
    </row>
    <row r="206" spans="1:2" ht="14.25" x14ac:dyDescent="0.2">
      <c r="A206" s="209" t="s">
        <v>168</v>
      </c>
      <c r="B206" s="765">
        <v>626</v>
      </c>
    </row>
    <row r="207" spans="1:2" ht="14.25" x14ac:dyDescent="0.2">
      <c r="A207" s="209" t="s">
        <v>526</v>
      </c>
      <c r="B207" s="765">
        <v>628</v>
      </c>
    </row>
    <row r="208" spans="1:2" ht="14.25" x14ac:dyDescent="0.2">
      <c r="A208" s="209" t="s">
        <v>528</v>
      </c>
      <c r="B208" s="765">
        <v>629</v>
      </c>
    </row>
    <row r="209" spans="1:2" ht="14.25" x14ac:dyDescent="0.2">
      <c r="A209" s="209" t="s">
        <v>391</v>
      </c>
      <c r="B209" s="765">
        <v>631</v>
      </c>
    </row>
    <row r="210" spans="1:2" ht="14.25" x14ac:dyDescent="0.2">
      <c r="A210" s="209" t="s">
        <v>431</v>
      </c>
      <c r="B210" s="765">
        <v>632</v>
      </c>
    </row>
    <row r="211" spans="1:2" ht="14.25" x14ac:dyDescent="0.2">
      <c r="A211" s="209" t="s">
        <v>474</v>
      </c>
      <c r="B211" s="765">
        <v>633</v>
      </c>
    </row>
    <row r="212" spans="1:2" ht="14.25" x14ac:dyDescent="0.2">
      <c r="A212" s="209" t="s">
        <v>175</v>
      </c>
      <c r="B212" s="765">
        <v>635</v>
      </c>
    </row>
    <row r="213" spans="1:2" ht="14.25" x14ac:dyDescent="0.2">
      <c r="A213" s="209" t="s">
        <v>544</v>
      </c>
      <c r="B213" s="765">
        <v>636</v>
      </c>
    </row>
    <row r="214" spans="1:2" ht="14.25" x14ac:dyDescent="0.2">
      <c r="A214" s="209" t="s">
        <v>507</v>
      </c>
      <c r="B214" s="765">
        <v>637</v>
      </c>
    </row>
    <row r="215" spans="1:2" ht="14.25" x14ac:dyDescent="0.2">
      <c r="A215" s="209" t="s">
        <v>530</v>
      </c>
      <c r="B215" s="765">
        <v>638</v>
      </c>
    </row>
    <row r="216" spans="1:2" ht="14.25" x14ac:dyDescent="0.2">
      <c r="A216" s="209" t="s">
        <v>412</v>
      </c>
      <c r="B216" s="765">
        <v>650</v>
      </c>
    </row>
    <row r="217" spans="1:2" ht="14.25" x14ac:dyDescent="0.2">
      <c r="A217" s="209" t="s">
        <v>481</v>
      </c>
      <c r="B217" s="765">
        <v>651</v>
      </c>
    </row>
    <row r="218" spans="1:2" ht="14.25" x14ac:dyDescent="0.2">
      <c r="A218" s="209" t="s">
        <v>181</v>
      </c>
      <c r="B218" s="765">
        <v>652</v>
      </c>
    </row>
    <row r="219" spans="1:2" ht="14.25" x14ac:dyDescent="0.2">
      <c r="A219" s="209" t="s">
        <v>545</v>
      </c>
      <c r="B219" s="765">
        <v>653</v>
      </c>
    </row>
    <row r="220" spans="1:2" ht="14.25" x14ac:dyDescent="0.2">
      <c r="A220" s="209" t="s">
        <v>516</v>
      </c>
      <c r="B220" s="765">
        <v>654</v>
      </c>
    </row>
    <row r="221" spans="1:2" ht="14.25" x14ac:dyDescent="0.2">
      <c r="A221" s="209" t="s">
        <v>460</v>
      </c>
      <c r="B221" s="765">
        <v>655</v>
      </c>
    </row>
    <row r="222" spans="1:2" ht="14.25" x14ac:dyDescent="0.2">
      <c r="A222" s="209" t="s">
        <v>198</v>
      </c>
      <c r="B222" s="765">
        <v>656</v>
      </c>
    </row>
    <row r="223" spans="1:2" ht="14.25" x14ac:dyDescent="0.2">
      <c r="A223" s="209" t="s">
        <v>430</v>
      </c>
      <c r="B223" s="765">
        <v>657</v>
      </c>
    </row>
    <row r="224" spans="1:2" ht="14.25" x14ac:dyDescent="0.2">
      <c r="A224" s="209" t="s">
        <v>504</v>
      </c>
      <c r="B224" s="765">
        <v>658</v>
      </c>
    </row>
    <row r="225" spans="1:2" ht="14.25" x14ac:dyDescent="0.2">
      <c r="A225" s="209" t="s">
        <v>490</v>
      </c>
      <c r="B225" s="765">
        <v>659</v>
      </c>
    </row>
    <row r="226" spans="1:2" ht="14.25" x14ac:dyDescent="0.2">
      <c r="A226" s="209" t="s">
        <v>196</v>
      </c>
      <c r="B226" s="765">
        <v>660</v>
      </c>
    </row>
    <row r="227" spans="1:2" ht="14.25" x14ac:dyDescent="0.2">
      <c r="A227" s="209" t="s">
        <v>497</v>
      </c>
      <c r="B227" s="765">
        <v>699</v>
      </c>
    </row>
    <row r="228" spans="1:2" ht="14.25" x14ac:dyDescent="0.2">
      <c r="A228" s="209" t="s">
        <v>450</v>
      </c>
      <c r="B228" s="765">
        <v>703</v>
      </c>
    </row>
    <row r="229" spans="1:2" ht="14.25" x14ac:dyDescent="0.2">
      <c r="A229" s="209" t="s">
        <v>204</v>
      </c>
      <c r="B229" s="765">
        <v>709</v>
      </c>
    </row>
  </sheetData>
  <sheetProtection selectLockedCells="1" selectUnlockedCells="1"/>
  <autoFilter ref="A2:B219" xr:uid="{00000000-0009-0000-0000-000012000000}">
    <sortState xmlns:xlrd2="http://schemas.microsoft.com/office/spreadsheetml/2017/richdata2" ref="A3:B229">
      <sortCondition ref="B2:B219"/>
    </sortState>
  </autoFilter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F150F3-4B67-4ECF-ADD0-C8B7230DB841}">
  <sheetPr codeName="Sheet19">
    <tabColor theme="2" tint="-9.9978637043366805E-2"/>
    <pageSetUpPr fitToPage="1"/>
  </sheetPr>
  <dimension ref="A1:Y64"/>
  <sheetViews>
    <sheetView topLeftCell="A13" zoomScale="85" zoomScaleNormal="85" workbookViewId="0">
      <selection activeCell="P53" sqref="P53"/>
    </sheetView>
  </sheetViews>
  <sheetFormatPr defaultRowHeight="14.25" x14ac:dyDescent="0.2"/>
  <cols>
    <col min="1" max="1" width="3.5" customWidth="1"/>
    <col min="11" max="11" width="13.25" customWidth="1"/>
    <col min="12" max="12" width="2.375" customWidth="1"/>
    <col min="13" max="13" width="11.375" customWidth="1"/>
    <col min="14" max="14" width="6.625" customWidth="1"/>
    <col min="15" max="15" width="2.625" customWidth="1"/>
    <col min="16" max="16" width="11.375" customWidth="1"/>
    <col min="17" max="17" width="6.625" customWidth="1"/>
    <col min="18" max="18" width="3.5" customWidth="1"/>
  </cols>
  <sheetData>
    <row r="1" spans="1:25" ht="27.75" customHeight="1" thickTop="1" x14ac:dyDescent="0.2">
      <c r="A1" s="1140" t="s">
        <v>283</v>
      </c>
      <c r="B1" s="1141"/>
      <c r="C1" s="1141"/>
      <c r="D1" s="1141"/>
      <c r="E1" s="1141"/>
      <c r="F1" s="1141"/>
      <c r="G1" s="1141"/>
      <c r="H1" s="1141"/>
      <c r="I1" s="1141"/>
      <c r="J1" s="1141"/>
      <c r="K1" s="1141"/>
      <c r="L1" s="1141"/>
      <c r="M1" s="1141"/>
      <c r="N1" s="1141"/>
      <c r="O1" s="1141"/>
      <c r="P1" s="1141"/>
      <c r="Q1" s="1141"/>
      <c r="R1" s="735"/>
    </row>
    <row r="2" spans="1:25" x14ac:dyDescent="0.2">
      <c r="A2" s="289"/>
      <c r="B2" s="123"/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702"/>
      <c r="X2">
        <v>0</v>
      </c>
      <c r="Y2">
        <v>1</v>
      </c>
    </row>
    <row r="3" spans="1:25" ht="16.5" customHeight="1" x14ac:dyDescent="0.25">
      <c r="A3" s="289"/>
      <c r="B3" s="1142" t="s">
        <v>906</v>
      </c>
      <c r="C3" s="1142"/>
      <c r="D3" s="1142"/>
      <c r="E3" s="1142"/>
      <c r="F3" s="1142"/>
      <c r="G3" s="1142"/>
      <c r="H3" s="1142"/>
      <c r="I3" s="1142"/>
      <c r="J3" s="1142"/>
      <c r="K3" s="1142"/>
      <c r="L3" s="1142"/>
      <c r="M3" s="1142"/>
      <c r="N3" s="1142"/>
      <c r="O3" s="1142"/>
      <c r="P3" s="1142"/>
      <c r="Q3" s="1142"/>
      <c r="R3" s="702"/>
    </row>
    <row r="4" spans="1:25" ht="16.5" customHeight="1" x14ac:dyDescent="0.2">
      <c r="A4" s="289"/>
      <c r="B4" s="143" t="s">
        <v>907</v>
      </c>
      <c r="C4" s="79"/>
      <c r="D4" s="79"/>
      <c r="E4" s="79"/>
      <c r="F4" s="79"/>
      <c r="G4" s="79"/>
      <c r="H4" s="79"/>
      <c r="I4" s="79"/>
      <c r="J4" s="79"/>
      <c r="K4" s="79"/>
      <c r="L4" s="79"/>
      <c r="M4" s="79"/>
      <c r="N4" s="79"/>
      <c r="O4" s="79"/>
      <c r="P4" s="79"/>
      <c r="Q4" s="79"/>
      <c r="R4" s="702"/>
    </row>
    <row r="5" spans="1:25" ht="16.5" customHeight="1" x14ac:dyDescent="0.2">
      <c r="A5" s="289"/>
      <c r="B5" s="143" t="s">
        <v>284</v>
      </c>
      <c r="C5" s="79"/>
      <c r="D5" s="79"/>
      <c r="E5" s="79"/>
      <c r="F5" s="79"/>
      <c r="G5" s="79"/>
      <c r="H5" s="79"/>
      <c r="I5" s="79"/>
      <c r="J5" s="79"/>
      <c r="K5" s="79"/>
      <c r="L5" s="79"/>
      <c r="M5" s="79"/>
      <c r="N5" s="79"/>
      <c r="O5" s="79"/>
      <c r="P5" s="79"/>
      <c r="Q5" s="79"/>
      <c r="R5" s="702"/>
    </row>
    <row r="6" spans="1:25" ht="16.5" customHeight="1" x14ac:dyDescent="0.25">
      <c r="A6" s="289"/>
      <c r="B6" s="1142" t="s">
        <v>291</v>
      </c>
      <c r="C6" s="1142"/>
      <c r="D6" s="1142"/>
      <c r="E6" s="1142"/>
      <c r="F6" s="1142"/>
      <c r="G6" s="1142"/>
      <c r="H6" s="1142"/>
      <c r="I6" s="1142"/>
      <c r="J6" s="1142"/>
      <c r="K6" s="1142"/>
      <c r="L6" s="1142"/>
      <c r="M6" s="1142"/>
      <c r="N6" s="1142"/>
      <c r="O6" s="1142"/>
      <c r="P6" s="1142"/>
      <c r="Q6" s="1142"/>
      <c r="R6" s="702"/>
    </row>
    <row r="7" spans="1:25" ht="16.5" customHeight="1" x14ac:dyDescent="0.2">
      <c r="A7" s="289"/>
      <c r="B7" s="143" t="s">
        <v>905</v>
      </c>
      <c r="C7" s="79"/>
      <c r="D7" s="79"/>
      <c r="E7" s="79"/>
      <c r="F7" s="79"/>
      <c r="G7" s="79"/>
      <c r="H7" s="79"/>
      <c r="I7" s="79"/>
      <c r="J7" s="79"/>
      <c r="K7" s="79"/>
      <c r="L7" s="79"/>
      <c r="M7" s="79"/>
      <c r="N7" s="79"/>
      <c r="O7" s="79"/>
      <c r="P7" s="79"/>
      <c r="Q7" s="79"/>
      <c r="R7" s="702"/>
    </row>
    <row r="8" spans="1:25" ht="16.5" customHeight="1" thickBot="1" x14ac:dyDescent="0.25">
      <c r="A8" s="289"/>
      <c r="B8" s="144"/>
      <c r="C8" s="144"/>
      <c r="D8" s="144"/>
      <c r="E8" s="144"/>
      <c r="F8" s="144"/>
      <c r="G8" s="144"/>
      <c r="H8" s="144"/>
      <c r="I8" s="144"/>
      <c r="J8" s="144"/>
      <c r="K8" s="144"/>
      <c r="L8" s="144"/>
      <c r="M8" s="144"/>
      <c r="N8" s="144"/>
      <c r="O8" s="144"/>
      <c r="P8" s="144"/>
      <c r="Q8" s="144"/>
      <c r="R8" s="702"/>
    </row>
    <row r="9" spans="1:25" ht="7.5" customHeight="1" thickTop="1" x14ac:dyDescent="0.2">
      <c r="A9" s="289"/>
      <c r="B9" s="123"/>
      <c r="C9" s="123"/>
      <c r="D9" s="123"/>
      <c r="E9" s="123"/>
      <c r="F9" s="123"/>
      <c r="G9" s="123"/>
      <c r="H9" s="123"/>
      <c r="I9" s="123"/>
      <c r="J9" s="123"/>
      <c r="K9" s="123"/>
      <c r="L9" s="123"/>
      <c r="M9" s="123"/>
      <c r="N9" s="123"/>
      <c r="O9" s="123"/>
      <c r="P9" s="123"/>
      <c r="Q9" s="123"/>
      <c r="R9" s="702"/>
    </row>
    <row r="10" spans="1:25" ht="15" x14ac:dyDescent="0.25">
      <c r="A10" s="289"/>
      <c r="B10" s="1142" t="s">
        <v>285</v>
      </c>
      <c r="C10" s="1142"/>
      <c r="D10" s="1142"/>
      <c r="E10" s="1142"/>
      <c r="F10" s="1142"/>
      <c r="G10" s="1142"/>
      <c r="H10" s="1142"/>
      <c r="I10" s="1142"/>
      <c r="J10" s="123"/>
      <c r="K10" s="123"/>
      <c r="L10" s="123"/>
      <c r="M10" s="488"/>
      <c r="N10" s="491" t="s">
        <v>287</v>
      </c>
      <c r="O10" s="491" t="s">
        <v>288</v>
      </c>
      <c r="P10" s="488" t="s">
        <v>289</v>
      </c>
      <c r="Q10" s="488" t="s">
        <v>4</v>
      </c>
      <c r="R10" s="702"/>
    </row>
    <row r="11" spans="1:25" ht="16.5" x14ac:dyDescent="0.2">
      <c r="A11" s="289"/>
      <c r="B11" s="123" t="s">
        <v>286</v>
      </c>
      <c r="C11" s="123"/>
      <c r="D11" s="123"/>
      <c r="E11" s="123"/>
      <c r="F11" s="123"/>
      <c r="G11" s="123"/>
      <c r="H11" s="123"/>
      <c r="I11" s="123"/>
      <c r="J11" s="123"/>
      <c r="K11" s="123"/>
      <c r="L11" s="145"/>
      <c r="M11" s="145"/>
      <c r="N11" s="146">
        <v>1</v>
      </c>
      <c r="O11" s="147"/>
      <c r="P11" s="147"/>
      <c r="Q11" s="123"/>
      <c r="R11" s="702"/>
    </row>
    <row r="12" spans="1:25" ht="15.75" x14ac:dyDescent="0.25">
      <c r="A12" s="289"/>
      <c r="B12" s="1148" t="s">
        <v>333</v>
      </c>
      <c r="C12" s="1148"/>
      <c r="D12" s="1148"/>
      <c r="E12" s="1148"/>
      <c r="F12" s="1148"/>
      <c r="G12" s="1148"/>
      <c r="H12" s="1148"/>
      <c r="I12" s="1148"/>
      <c r="J12" s="1148"/>
      <c r="K12" s="1148"/>
      <c r="L12" s="1148"/>
      <c r="M12" s="1148"/>
      <c r="N12" s="148" t="s">
        <v>127</v>
      </c>
      <c r="O12" s="149">
        <v>1</v>
      </c>
      <c r="P12" s="149">
        <v>335</v>
      </c>
      <c r="Q12" s="150" t="s">
        <v>290</v>
      </c>
      <c r="R12" s="702"/>
    </row>
    <row r="13" spans="1:25" ht="9" customHeight="1" thickBot="1" x14ac:dyDescent="0.25">
      <c r="A13" s="289"/>
      <c r="B13" s="144"/>
      <c r="C13" s="144"/>
      <c r="D13" s="144"/>
      <c r="E13" s="144"/>
      <c r="F13" s="144"/>
      <c r="G13" s="144"/>
      <c r="H13" s="144"/>
      <c r="I13" s="144"/>
      <c r="J13" s="144"/>
      <c r="K13" s="144"/>
      <c r="L13" s="144"/>
      <c r="M13" s="144"/>
      <c r="N13" s="144"/>
      <c r="O13" s="144"/>
      <c r="P13" s="144"/>
      <c r="Q13" s="144"/>
      <c r="R13" s="702"/>
    </row>
    <row r="14" spans="1:25" ht="15" thickTop="1" x14ac:dyDescent="0.2">
      <c r="A14" s="289"/>
      <c r="B14" s="123"/>
      <c r="C14" s="123"/>
      <c r="D14" s="123"/>
      <c r="E14" s="123"/>
      <c r="F14" s="123"/>
      <c r="G14" s="123"/>
      <c r="H14" s="123"/>
      <c r="I14" s="123"/>
      <c r="J14" s="123"/>
      <c r="K14" s="123"/>
      <c r="L14" s="123"/>
      <c r="M14" s="123"/>
      <c r="N14" s="123"/>
      <c r="O14" s="123"/>
      <c r="P14" s="123"/>
      <c r="Q14" s="123"/>
      <c r="R14" s="702"/>
    </row>
    <row r="15" spans="1:25" ht="16.5" customHeight="1" x14ac:dyDescent="0.2">
      <c r="A15" s="289"/>
      <c r="B15" s="151" t="s">
        <v>292</v>
      </c>
      <c r="C15" s="123"/>
      <c r="D15" s="123"/>
      <c r="E15" s="123"/>
      <c r="F15" s="123"/>
      <c r="G15" s="123"/>
      <c r="H15" s="123"/>
      <c r="I15" s="123"/>
      <c r="J15" s="123"/>
      <c r="K15" s="123"/>
      <c r="L15" s="123"/>
      <c r="M15" s="123"/>
      <c r="N15" s="123"/>
      <c r="O15" s="123"/>
      <c r="P15" s="123"/>
      <c r="Q15" s="123"/>
      <c r="R15" s="702"/>
    </row>
    <row r="16" spans="1:25" ht="16.5" customHeight="1" x14ac:dyDescent="0.2">
      <c r="A16" s="289"/>
      <c r="B16" s="151" t="s">
        <v>293</v>
      </c>
      <c r="C16" s="123"/>
      <c r="D16" s="123"/>
      <c r="E16" s="123"/>
      <c r="F16" s="123"/>
      <c r="G16" s="123"/>
      <c r="H16" s="123"/>
      <c r="I16" s="123"/>
      <c r="J16" s="123"/>
      <c r="K16" s="123"/>
      <c r="L16" s="123"/>
      <c r="M16" s="123"/>
      <c r="N16" s="123"/>
      <c r="O16" s="123"/>
      <c r="P16" s="123"/>
      <c r="Q16" s="123"/>
      <c r="R16" s="702"/>
    </row>
    <row r="17" spans="1:18" ht="16.5" customHeight="1" x14ac:dyDescent="0.2">
      <c r="A17" s="289"/>
      <c r="B17" s="151" t="s">
        <v>294</v>
      </c>
      <c r="C17" s="123"/>
      <c r="D17" s="123"/>
      <c r="E17" s="123"/>
      <c r="F17" s="123"/>
      <c r="G17" s="123"/>
      <c r="H17" s="123"/>
      <c r="I17" s="123"/>
      <c r="J17" s="123"/>
      <c r="K17" s="123"/>
      <c r="L17" s="123"/>
      <c r="M17" s="123"/>
      <c r="N17" s="123"/>
      <c r="O17" s="123"/>
      <c r="P17" s="123"/>
      <c r="Q17" s="123"/>
      <c r="R17" s="702"/>
    </row>
    <row r="18" spans="1:18" ht="12" customHeight="1" x14ac:dyDescent="0.2">
      <c r="A18" s="289"/>
      <c r="B18" s="123"/>
      <c r="C18" s="123"/>
      <c r="D18" s="123"/>
      <c r="E18" s="123"/>
      <c r="F18" s="123"/>
      <c r="G18" s="123"/>
      <c r="H18" s="123"/>
      <c r="I18" s="123"/>
      <c r="J18" s="123"/>
      <c r="K18" s="123"/>
      <c r="L18" s="123"/>
      <c r="M18" s="123"/>
      <c r="N18" s="123"/>
      <c r="O18" s="123"/>
      <c r="P18" s="123"/>
      <c r="Q18" s="123"/>
      <c r="R18" s="702"/>
    </row>
    <row r="19" spans="1:18" ht="16.5" customHeight="1" x14ac:dyDescent="0.25">
      <c r="A19" s="289"/>
      <c r="B19" s="1142" t="s">
        <v>295</v>
      </c>
      <c r="C19" s="1142"/>
      <c r="D19" s="1142"/>
      <c r="E19" s="1142"/>
      <c r="F19" s="1142"/>
      <c r="G19" s="1142"/>
      <c r="H19" s="1142"/>
      <c r="I19" s="1142"/>
      <c r="J19" s="1142"/>
      <c r="K19" s="1142"/>
      <c r="L19" s="1142"/>
      <c r="M19" s="1142"/>
      <c r="N19" s="1142"/>
      <c r="O19" s="1142"/>
      <c r="P19" s="493"/>
      <c r="Q19" s="123"/>
      <c r="R19" s="702"/>
    </row>
    <row r="20" spans="1:18" ht="16.5" customHeight="1" x14ac:dyDescent="0.2">
      <c r="A20" s="289"/>
      <c r="B20" s="151" t="s">
        <v>296</v>
      </c>
      <c r="C20" s="123"/>
      <c r="D20" s="123"/>
      <c r="E20" s="123"/>
      <c r="F20" s="123"/>
      <c r="G20" s="123"/>
      <c r="H20" s="123"/>
      <c r="I20" s="123"/>
      <c r="J20" s="123"/>
      <c r="K20" s="123"/>
      <c r="L20" s="123"/>
      <c r="M20" s="123"/>
      <c r="N20" s="123"/>
      <c r="O20" s="123"/>
      <c r="P20" s="123"/>
      <c r="Q20" s="123"/>
      <c r="R20" s="702"/>
    </row>
    <row r="21" spans="1:18" ht="16.5" customHeight="1" x14ac:dyDescent="0.2">
      <c r="A21" s="289"/>
      <c r="B21" s="123" t="s">
        <v>297</v>
      </c>
      <c r="C21" s="123"/>
      <c r="D21" s="123"/>
      <c r="E21" s="123"/>
      <c r="F21" s="123"/>
      <c r="G21" s="123"/>
      <c r="H21" s="123"/>
      <c r="I21" s="123"/>
      <c r="J21" s="123"/>
      <c r="K21" s="123"/>
      <c r="L21" s="123"/>
      <c r="M21" s="123"/>
      <c r="N21" s="123"/>
      <c r="O21" s="123"/>
      <c r="P21" s="123"/>
      <c r="Q21" s="123"/>
      <c r="R21" s="702"/>
    </row>
    <row r="22" spans="1:18" x14ac:dyDescent="0.2">
      <c r="A22" s="289"/>
      <c r="B22" s="123"/>
      <c r="C22" s="123"/>
      <c r="D22" s="123"/>
      <c r="E22" s="123"/>
      <c r="F22" s="123"/>
      <c r="G22" s="123"/>
      <c r="H22" s="123"/>
      <c r="I22" s="123"/>
      <c r="J22" s="123"/>
      <c r="K22" s="123"/>
      <c r="L22" s="123"/>
      <c r="M22" s="123"/>
      <c r="N22" s="123"/>
      <c r="O22" s="123"/>
      <c r="P22" s="123"/>
      <c r="Q22" s="123"/>
      <c r="R22" s="702"/>
    </row>
    <row r="23" spans="1:18" ht="19.5" customHeight="1" x14ac:dyDescent="0.25">
      <c r="A23" s="289"/>
      <c r="B23" s="123"/>
      <c r="C23" s="123"/>
      <c r="D23" s="123"/>
      <c r="E23" s="142" t="s">
        <v>298</v>
      </c>
      <c r="F23" s="123"/>
      <c r="G23" s="123"/>
      <c r="H23" s="123"/>
      <c r="I23" s="123"/>
      <c r="J23" s="123"/>
      <c r="K23" s="123"/>
      <c r="L23" s="123"/>
      <c r="M23" s="123"/>
      <c r="N23" s="123"/>
      <c r="O23" s="123"/>
      <c r="P23" s="123"/>
      <c r="Q23" s="123"/>
      <c r="R23" s="702"/>
    </row>
    <row r="24" spans="1:18" ht="15" thickBot="1" x14ac:dyDescent="0.25">
      <c r="A24" s="289"/>
      <c r="B24" s="152"/>
      <c r="C24" s="152"/>
      <c r="D24" s="152"/>
      <c r="E24" s="152"/>
      <c r="F24" s="152"/>
      <c r="G24" s="152"/>
      <c r="H24" s="152"/>
      <c r="I24" s="152"/>
      <c r="J24" s="152"/>
      <c r="K24" s="152"/>
      <c r="L24" s="152"/>
      <c r="M24" s="152"/>
      <c r="N24" s="152"/>
      <c r="O24" s="152"/>
      <c r="P24" s="152"/>
      <c r="Q24" s="152"/>
      <c r="R24" s="702"/>
    </row>
    <row r="25" spans="1:18" ht="15" x14ac:dyDescent="0.25">
      <c r="A25" s="556"/>
      <c r="B25" s="153" t="s">
        <v>302</v>
      </c>
      <c r="C25" s="123"/>
      <c r="D25" s="123"/>
      <c r="E25" s="123"/>
      <c r="F25" s="123"/>
      <c r="G25" s="123"/>
      <c r="H25" s="123"/>
      <c r="I25" s="123"/>
      <c r="J25" s="123"/>
      <c r="K25" s="154"/>
      <c r="L25" s="1145" t="s">
        <v>307</v>
      </c>
      <c r="M25" s="1146"/>
      <c r="N25" s="1147"/>
      <c r="O25" s="1145" t="s">
        <v>308</v>
      </c>
      <c r="P25" s="1146"/>
      <c r="Q25" s="1147"/>
      <c r="R25" s="702"/>
    </row>
    <row r="26" spans="1:18" x14ac:dyDescent="0.2">
      <c r="A26" s="556"/>
      <c r="B26" s="153" t="s">
        <v>300</v>
      </c>
      <c r="C26" s="123"/>
      <c r="D26" s="123"/>
      <c r="E26" s="123"/>
      <c r="F26" s="123"/>
      <c r="G26" s="123"/>
      <c r="H26" s="123"/>
      <c r="I26" s="123"/>
      <c r="J26" s="123"/>
      <c r="K26" s="155"/>
      <c r="L26" s="1149" t="s">
        <v>304</v>
      </c>
      <c r="M26" s="1150"/>
      <c r="N26" s="1151"/>
      <c r="O26" s="1149" t="s">
        <v>306</v>
      </c>
      <c r="P26" s="1150"/>
      <c r="Q26" s="1151"/>
      <c r="R26" s="702"/>
    </row>
    <row r="27" spans="1:18" x14ac:dyDescent="0.2">
      <c r="A27" s="556"/>
      <c r="B27" s="153" t="s">
        <v>301</v>
      </c>
      <c r="C27" s="123"/>
      <c r="D27" s="1150" t="s">
        <v>303</v>
      </c>
      <c r="E27" s="1150"/>
      <c r="F27" s="1150"/>
      <c r="G27" s="1150"/>
      <c r="H27" s="1150"/>
      <c r="I27" s="1150"/>
      <c r="J27" s="123"/>
      <c r="K27" s="155"/>
      <c r="L27" s="1149" t="s">
        <v>305</v>
      </c>
      <c r="M27" s="1150"/>
      <c r="N27" s="1151"/>
      <c r="O27" s="1149" t="s">
        <v>305</v>
      </c>
      <c r="P27" s="1150"/>
      <c r="Q27" s="1151"/>
      <c r="R27" s="702"/>
    </row>
    <row r="28" spans="1:18" x14ac:dyDescent="0.2">
      <c r="A28" s="556"/>
      <c r="B28" s="156"/>
      <c r="C28" s="123"/>
      <c r="D28" s="123"/>
      <c r="E28" s="123"/>
      <c r="F28" s="123"/>
      <c r="G28" s="123"/>
      <c r="H28" s="123"/>
      <c r="I28" s="123"/>
      <c r="J28" s="123"/>
      <c r="K28" s="155"/>
      <c r="L28" s="157"/>
      <c r="M28" s="123"/>
      <c r="N28" s="155"/>
      <c r="O28" s="123"/>
      <c r="P28" s="123"/>
      <c r="Q28" s="155"/>
      <c r="R28" s="702"/>
    </row>
    <row r="29" spans="1:18" ht="15" thickBot="1" x14ac:dyDescent="0.25">
      <c r="A29" s="556"/>
      <c r="B29" s="156" t="s">
        <v>9</v>
      </c>
      <c r="C29" s="152"/>
      <c r="D29" s="152"/>
      <c r="E29" s="152"/>
      <c r="F29" s="1153" t="s">
        <v>10</v>
      </c>
      <c r="G29" s="1153"/>
      <c r="H29" s="152"/>
      <c r="I29" s="152"/>
      <c r="J29" s="152"/>
      <c r="K29" s="158"/>
      <c r="L29" s="1152" t="s">
        <v>11</v>
      </c>
      <c r="M29" s="1153"/>
      <c r="N29" s="1154"/>
      <c r="O29" s="1152" t="s">
        <v>12</v>
      </c>
      <c r="P29" s="1153"/>
      <c r="Q29" s="1154"/>
      <c r="R29" s="702"/>
    </row>
    <row r="30" spans="1:18" ht="21" customHeight="1" x14ac:dyDescent="0.25">
      <c r="A30" s="556"/>
      <c r="B30" s="159"/>
      <c r="C30" s="160" t="s">
        <v>309</v>
      </c>
      <c r="D30" s="161"/>
      <c r="E30" s="161"/>
      <c r="F30" s="161"/>
      <c r="G30" s="161"/>
      <c r="H30" s="161"/>
      <c r="I30" s="161"/>
      <c r="J30" s="161"/>
      <c r="K30" s="159"/>
      <c r="L30" s="162"/>
      <c r="M30" s="162"/>
      <c r="N30" s="163"/>
      <c r="O30" s="162"/>
      <c r="P30" s="162"/>
      <c r="Q30" s="164"/>
      <c r="R30" s="702"/>
    </row>
    <row r="31" spans="1:18" ht="21" customHeight="1" x14ac:dyDescent="0.25">
      <c r="A31" s="556"/>
      <c r="B31" s="165">
        <v>1.1000000000000001</v>
      </c>
      <c r="C31" s="166" t="s">
        <v>310</v>
      </c>
      <c r="D31" s="167"/>
      <c r="E31" s="167"/>
      <c r="F31" s="167"/>
      <c r="G31" s="167"/>
      <c r="H31" s="167"/>
      <c r="I31" s="167"/>
      <c r="J31" s="167"/>
      <c r="K31" s="168"/>
      <c r="L31" s="169" t="s">
        <v>299</v>
      </c>
      <c r="M31" s="170"/>
      <c r="N31" s="171"/>
      <c r="O31" s="169" t="s">
        <v>299</v>
      </c>
      <c r="P31" s="65"/>
      <c r="Q31" s="171"/>
      <c r="R31" s="702"/>
    </row>
    <row r="32" spans="1:18" ht="21" customHeight="1" x14ac:dyDescent="0.25">
      <c r="A32" s="556"/>
      <c r="B32" s="172"/>
      <c r="C32" s="173" t="s">
        <v>311</v>
      </c>
      <c r="D32" s="123"/>
      <c r="E32" s="123"/>
      <c r="F32" s="123"/>
      <c r="G32" s="123"/>
      <c r="H32" s="123"/>
      <c r="I32" s="123"/>
      <c r="J32" s="123"/>
      <c r="K32" s="363">
        <v>21001</v>
      </c>
      <c r="L32" s="364">
        <v>1</v>
      </c>
      <c r="M32" s="895"/>
      <c r="N32" s="192" t="s">
        <v>3</v>
      </c>
      <c r="O32" s="364">
        <v>2</v>
      </c>
      <c r="P32" s="897"/>
      <c r="Q32" s="192" t="s">
        <v>3</v>
      </c>
      <c r="R32" s="702"/>
    </row>
    <row r="33" spans="1:18" ht="21" customHeight="1" x14ac:dyDescent="0.25">
      <c r="A33" s="556"/>
      <c r="B33" s="175">
        <v>1.3</v>
      </c>
      <c r="C33" s="176" t="s">
        <v>312</v>
      </c>
      <c r="D33" s="177"/>
      <c r="E33" s="177"/>
      <c r="F33" s="177"/>
      <c r="G33" s="177"/>
      <c r="H33" s="177"/>
      <c r="I33" s="177"/>
      <c r="J33" s="177"/>
      <c r="K33" s="365">
        <v>21002</v>
      </c>
      <c r="L33" s="366">
        <v>1</v>
      </c>
      <c r="M33" s="896"/>
      <c r="N33" s="174" t="s">
        <v>3</v>
      </c>
      <c r="O33" s="371">
        <v>2</v>
      </c>
      <c r="P33" s="896"/>
      <c r="Q33" s="174" t="s">
        <v>3</v>
      </c>
      <c r="R33" s="702"/>
    </row>
    <row r="34" spans="1:18" ht="21" customHeight="1" x14ac:dyDescent="0.25">
      <c r="A34" s="556"/>
      <c r="B34" s="175"/>
      <c r="C34" s="179" t="s">
        <v>313</v>
      </c>
      <c r="D34" s="177"/>
      <c r="E34" s="177"/>
      <c r="F34" s="177"/>
      <c r="G34" s="177"/>
      <c r="H34" s="177"/>
      <c r="I34" s="177"/>
      <c r="J34" s="177"/>
      <c r="K34" s="365"/>
      <c r="L34" s="367"/>
      <c r="M34" s="162"/>
      <c r="N34" s="164"/>
      <c r="O34" s="372"/>
      <c r="P34" s="162"/>
      <c r="Q34" s="164"/>
      <c r="R34" s="702"/>
    </row>
    <row r="35" spans="1:18" ht="21" customHeight="1" x14ac:dyDescent="0.25">
      <c r="A35" s="556"/>
      <c r="B35" s="492">
        <v>2.1</v>
      </c>
      <c r="C35" s="151" t="s">
        <v>314</v>
      </c>
      <c r="D35" s="123"/>
      <c r="E35" s="123"/>
      <c r="F35" s="123"/>
      <c r="G35" s="123"/>
      <c r="H35" s="123"/>
      <c r="I35" s="123"/>
      <c r="J35" s="123"/>
      <c r="K35" s="363">
        <v>21003</v>
      </c>
      <c r="L35" s="364">
        <v>1</v>
      </c>
      <c r="M35" s="895"/>
      <c r="N35" s="192" t="s">
        <v>3</v>
      </c>
      <c r="O35" s="369">
        <v>2</v>
      </c>
      <c r="P35" s="895"/>
      <c r="Q35" s="192" t="s">
        <v>3</v>
      </c>
      <c r="R35" s="702"/>
    </row>
    <row r="36" spans="1:18" ht="21" customHeight="1" x14ac:dyDescent="0.25">
      <c r="A36" s="556"/>
      <c r="B36" s="175">
        <v>2.2000000000000002</v>
      </c>
      <c r="C36" s="176" t="s">
        <v>315</v>
      </c>
      <c r="D36" s="177"/>
      <c r="E36" s="177"/>
      <c r="F36" s="177"/>
      <c r="G36" s="177"/>
      <c r="H36" s="177"/>
      <c r="I36" s="177"/>
      <c r="J36" s="177"/>
      <c r="K36" s="365">
        <v>21004</v>
      </c>
      <c r="L36" s="368">
        <v>1</v>
      </c>
      <c r="M36" s="898"/>
      <c r="N36" s="193" t="s">
        <v>3</v>
      </c>
      <c r="O36" s="368">
        <v>2</v>
      </c>
      <c r="P36" s="898"/>
      <c r="Q36" s="192" t="s">
        <v>3</v>
      </c>
      <c r="R36" s="702"/>
    </row>
    <row r="37" spans="1:18" ht="21" customHeight="1" x14ac:dyDescent="0.25">
      <c r="A37" s="556"/>
      <c r="B37" s="492">
        <v>2.2999999999999998</v>
      </c>
      <c r="C37" s="151" t="s">
        <v>316</v>
      </c>
      <c r="D37" s="123"/>
      <c r="E37" s="123"/>
      <c r="F37" s="123"/>
      <c r="G37" s="123"/>
      <c r="H37" s="123"/>
      <c r="I37" s="123"/>
      <c r="J37" s="123"/>
      <c r="K37" s="363">
        <v>21005</v>
      </c>
      <c r="L37" s="366">
        <v>1</v>
      </c>
      <c r="M37" s="896"/>
      <c r="N37" s="174" t="s">
        <v>3</v>
      </c>
      <c r="O37" s="371">
        <v>2</v>
      </c>
      <c r="P37" s="896"/>
      <c r="Q37" s="174" t="s">
        <v>3</v>
      </c>
      <c r="R37" s="702"/>
    </row>
    <row r="38" spans="1:18" ht="21" customHeight="1" x14ac:dyDescent="0.25">
      <c r="A38" s="556"/>
      <c r="B38" s="175"/>
      <c r="C38" s="179" t="s">
        <v>317</v>
      </c>
      <c r="D38" s="177"/>
      <c r="E38" s="177"/>
      <c r="F38" s="177"/>
      <c r="G38" s="177"/>
      <c r="H38" s="177"/>
      <c r="I38" s="177"/>
      <c r="J38" s="177"/>
      <c r="K38" s="365"/>
      <c r="L38" s="367"/>
      <c r="M38" s="162"/>
      <c r="N38" s="164"/>
      <c r="O38" s="372"/>
      <c r="P38" s="162"/>
      <c r="Q38" s="164"/>
      <c r="R38" s="702"/>
    </row>
    <row r="39" spans="1:18" ht="21" customHeight="1" x14ac:dyDescent="0.25">
      <c r="A39" s="556"/>
      <c r="B39" s="492">
        <v>3.1</v>
      </c>
      <c r="C39" s="151" t="s">
        <v>318</v>
      </c>
      <c r="D39" s="123"/>
      <c r="E39" s="123"/>
      <c r="F39" s="123"/>
      <c r="G39" s="123"/>
      <c r="H39" s="123"/>
      <c r="I39" s="123"/>
      <c r="J39" s="123"/>
      <c r="K39" s="363">
        <v>21006</v>
      </c>
      <c r="L39" s="369">
        <v>1</v>
      </c>
      <c r="M39" s="895"/>
      <c r="N39" s="192" t="s">
        <v>3</v>
      </c>
      <c r="O39" s="369">
        <v>2</v>
      </c>
      <c r="P39" s="895"/>
      <c r="Q39" s="192" t="s">
        <v>3</v>
      </c>
      <c r="R39" s="702"/>
    </row>
    <row r="40" spans="1:18" ht="21" customHeight="1" x14ac:dyDescent="0.25">
      <c r="A40" s="556"/>
      <c r="B40" s="175">
        <v>3.3</v>
      </c>
      <c r="C40" s="176" t="s">
        <v>319</v>
      </c>
      <c r="D40" s="177"/>
      <c r="E40" s="177"/>
      <c r="F40" s="177"/>
      <c r="G40" s="177"/>
      <c r="H40" s="177"/>
      <c r="I40" s="177"/>
      <c r="J40" s="177"/>
      <c r="K40" s="365">
        <v>21007</v>
      </c>
      <c r="L40" s="366">
        <v>1</v>
      </c>
      <c r="M40" s="896"/>
      <c r="N40" s="174" t="s">
        <v>3</v>
      </c>
      <c r="O40" s="371">
        <v>2</v>
      </c>
      <c r="P40" s="896"/>
      <c r="Q40" s="174" t="s">
        <v>3</v>
      </c>
      <c r="R40" s="702"/>
    </row>
    <row r="41" spans="1:18" ht="21" customHeight="1" x14ac:dyDescent="0.25">
      <c r="A41" s="556"/>
      <c r="B41" s="165"/>
      <c r="C41" s="180" t="s">
        <v>320</v>
      </c>
      <c r="D41" s="167"/>
      <c r="E41" s="167"/>
      <c r="F41" s="167"/>
      <c r="G41" s="167"/>
      <c r="H41" s="167"/>
      <c r="I41" s="167"/>
      <c r="J41" s="167"/>
      <c r="K41" s="370"/>
      <c r="L41" s="367"/>
      <c r="M41" s="162"/>
      <c r="N41" s="164"/>
      <c r="O41" s="372"/>
      <c r="P41" s="162"/>
      <c r="Q41" s="164"/>
      <c r="R41" s="702"/>
    </row>
    <row r="42" spans="1:18" ht="21" customHeight="1" x14ac:dyDescent="0.25">
      <c r="A42" s="556"/>
      <c r="B42" s="172"/>
      <c r="C42" s="181" t="s">
        <v>321</v>
      </c>
      <c r="D42" s="123"/>
      <c r="E42" s="123"/>
      <c r="F42" s="123"/>
      <c r="G42" s="123"/>
      <c r="H42" s="123"/>
      <c r="I42" s="123"/>
      <c r="J42" s="123"/>
      <c r="K42" s="363"/>
      <c r="L42" s="367"/>
      <c r="M42" s="162"/>
      <c r="N42" s="164"/>
      <c r="O42" s="372"/>
      <c r="P42" s="162"/>
      <c r="Q42" s="164"/>
      <c r="R42" s="702"/>
    </row>
    <row r="43" spans="1:18" ht="21" customHeight="1" x14ac:dyDescent="0.25">
      <c r="A43" s="556"/>
      <c r="B43" s="175">
        <v>4.0999999999999996</v>
      </c>
      <c r="C43" s="176" t="s">
        <v>322</v>
      </c>
      <c r="D43" s="177"/>
      <c r="E43" s="177"/>
      <c r="F43" s="177"/>
      <c r="G43" s="177"/>
      <c r="H43" s="177"/>
      <c r="I43" s="177"/>
      <c r="J43" s="177"/>
      <c r="K43" s="365">
        <v>21008</v>
      </c>
      <c r="L43" s="369">
        <v>1</v>
      </c>
      <c r="M43" s="895"/>
      <c r="N43" s="192" t="s">
        <v>3</v>
      </c>
      <c r="O43" s="369">
        <v>2</v>
      </c>
      <c r="P43" s="895"/>
      <c r="Q43" s="192" t="s">
        <v>3</v>
      </c>
      <c r="R43" s="702"/>
    </row>
    <row r="44" spans="1:18" ht="21" customHeight="1" x14ac:dyDescent="0.25">
      <c r="A44" s="556"/>
      <c r="B44" s="492">
        <v>4.2</v>
      </c>
      <c r="C44" s="151" t="s">
        <v>323</v>
      </c>
      <c r="D44" s="123"/>
      <c r="E44" s="123"/>
      <c r="F44" s="123"/>
      <c r="G44" s="123"/>
      <c r="H44" s="123"/>
      <c r="I44" s="123"/>
      <c r="J44" s="123"/>
      <c r="K44" s="363">
        <v>21009</v>
      </c>
      <c r="L44" s="368">
        <v>1</v>
      </c>
      <c r="M44" s="898"/>
      <c r="N44" s="193" t="s">
        <v>3</v>
      </c>
      <c r="O44" s="368">
        <v>2</v>
      </c>
      <c r="P44" s="898"/>
      <c r="Q44" s="193" t="s">
        <v>3</v>
      </c>
      <c r="R44" s="702"/>
    </row>
    <row r="45" spans="1:18" ht="21" customHeight="1" x14ac:dyDescent="0.25">
      <c r="A45" s="556"/>
      <c r="B45" s="175">
        <v>4.3</v>
      </c>
      <c r="C45" s="176" t="s">
        <v>324</v>
      </c>
      <c r="D45" s="177"/>
      <c r="E45" s="177"/>
      <c r="F45" s="177"/>
      <c r="G45" s="177"/>
      <c r="H45" s="177"/>
      <c r="I45" s="177"/>
      <c r="J45" s="177"/>
      <c r="K45" s="365">
        <v>21010</v>
      </c>
      <c r="L45" s="366">
        <v>1</v>
      </c>
      <c r="M45" s="896"/>
      <c r="N45" s="174" t="s">
        <v>3</v>
      </c>
      <c r="O45" s="371">
        <v>2</v>
      </c>
      <c r="P45" s="896"/>
      <c r="Q45" s="174" t="s">
        <v>3</v>
      </c>
      <c r="R45" s="702"/>
    </row>
    <row r="46" spans="1:18" ht="21" customHeight="1" x14ac:dyDescent="0.25">
      <c r="A46" s="556"/>
      <c r="B46" s="492"/>
      <c r="C46" s="142" t="s">
        <v>325</v>
      </c>
      <c r="D46" s="123"/>
      <c r="E46" s="123"/>
      <c r="F46" s="123"/>
      <c r="G46" s="123"/>
      <c r="H46" s="123"/>
      <c r="I46" s="123"/>
      <c r="J46" s="123"/>
      <c r="K46" s="363"/>
      <c r="L46" s="367"/>
      <c r="M46" s="162"/>
      <c r="N46" s="164"/>
      <c r="O46" s="372"/>
      <c r="P46" s="162"/>
      <c r="Q46" s="164"/>
      <c r="R46" s="702"/>
    </row>
    <row r="47" spans="1:18" ht="21" customHeight="1" x14ac:dyDescent="0.25">
      <c r="A47" s="556"/>
      <c r="B47" s="175">
        <v>5.2</v>
      </c>
      <c r="C47" s="176" t="s">
        <v>325</v>
      </c>
      <c r="D47" s="177"/>
      <c r="E47" s="177"/>
      <c r="F47" s="177"/>
      <c r="G47" s="177"/>
      <c r="H47" s="177"/>
      <c r="I47" s="177"/>
      <c r="J47" s="177"/>
      <c r="K47" s="365">
        <v>21011</v>
      </c>
      <c r="L47" s="366">
        <v>1</v>
      </c>
      <c r="M47" s="896"/>
      <c r="N47" s="174" t="s">
        <v>3</v>
      </c>
      <c r="O47" s="371">
        <v>2</v>
      </c>
      <c r="P47" s="896"/>
      <c r="Q47" s="174" t="s">
        <v>3</v>
      </c>
      <c r="R47" s="702"/>
    </row>
    <row r="48" spans="1:18" ht="21" customHeight="1" x14ac:dyDescent="0.25">
      <c r="A48" s="556"/>
      <c r="B48" s="492"/>
      <c r="C48" s="181" t="s">
        <v>326</v>
      </c>
      <c r="D48" s="123"/>
      <c r="E48" s="123"/>
      <c r="F48" s="123"/>
      <c r="G48" s="123"/>
      <c r="H48" s="123"/>
      <c r="I48" s="123"/>
      <c r="J48" s="123"/>
      <c r="K48" s="363"/>
      <c r="L48" s="367"/>
      <c r="M48" s="162"/>
      <c r="N48" s="164"/>
      <c r="O48" s="372"/>
      <c r="P48" s="162"/>
      <c r="Q48" s="164"/>
      <c r="R48" s="702"/>
    </row>
    <row r="49" spans="1:18" ht="21" customHeight="1" x14ac:dyDescent="0.25">
      <c r="A49" s="556"/>
      <c r="B49" s="175">
        <v>6.2</v>
      </c>
      <c r="C49" s="176" t="s">
        <v>327</v>
      </c>
      <c r="D49" s="177"/>
      <c r="E49" s="177"/>
      <c r="F49" s="177"/>
      <c r="G49" s="177"/>
      <c r="H49" s="177"/>
      <c r="I49" s="177"/>
      <c r="J49" s="177"/>
      <c r="K49" s="365">
        <v>21012</v>
      </c>
      <c r="L49" s="369">
        <v>1</v>
      </c>
      <c r="M49" s="895"/>
      <c r="N49" s="192" t="s">
        <v>3</v>
      </c>
      <c r="O49" s="369">
        <v>2</v>
      </c>
      <c r="P49" s="895"/>
      <c r="Q49" s="192" t="s">
        <v>3</v>
      </c>
      <c r="R49" s="702"/>
    </row>
    <row r="50" spans="1:18" ht="21" customHeight="1" x14ac:dyDescent="0.25">
      <c r="A50" s="556"/>
      <c r="B50" s="492">
        <v>6.3</v>
      </c>
      <c r="C50" s="151" t="s">
        <v>328</v>
      </c>
      <c r="D50" s="123"/>
      <c r="E50" s="123"/>
      <c r="F50" s="123"/>
      <c r="G50" s="123"/>
      <c r="H50" s="123"/>
      <c r="I50" s="123"/>
      <c r="J50" s="123"/>
      <c r="K50" s="363">
        <v>21013</v>
      </c>
      <c r="L50" s="366">
        <v>1</v>
      </c>
      <c r="M50" s="896"/>
      <c r="N50" s="174" t="s">
        <v>3</v>
      </c>
      <c r="O50" s="371">
        <v>2</v>
      </c>
      <c r="P50" s="896"/>
      <c r="Q50" s="174" t="s">
        <v>3</v>
      </c>
      <c r="R50" s="702"/>
    </row>
    <row r="51" spans="1:18" ht="21" customHeight="1" x14ac:dyDescent="0.25">
      <c r="A51" s="556"/>
      <c r="B51" s="175"/>
      <c r="C51" s="182" t="s">
        <v>329</v>
      </c>
      <c r="D51" s="177"/>
      <c r="E51" s="177"/>
      <c r="F51" s="177"/>
      <c r="G51" s="177"/>
      <c r="H51" s="177"/>
      <c r="I51" s="177"/>
      <c r="J51" s="177"/>
      <c r="K51" s="365"/>
      <c r="L51" s="367"/>
      <c r="M51" s="162"/>
      <c r="N51" s="164"/>
      <c r="O51" s="372"/>
      <c r="P51" s="162"/>
      <c r="Q51" s="164"/>
      <c r="R51" s="702"/>
    </row>
    <row r="52" spans="1:18" ht="21" customHeight="1" x14ac:dyDescent="0.25">
      <c r="A52" s="556"/>
      <c r="B52" s="492">
        <v>7.1</v>
      </c>
      <c r="C52" s="151" t="s">
        <v>330</v>
      </c>
      <c r="D52" s="123"/>
      <c r="E52" s="123"/>
      <c r="F52" s="123"/>
      <c r="G52" s="123"/>
      <c r="H52" s="123"/>
      <c r="I52" s="123"/>
      <c r="J52" s="123"/>
      <c r="K52" s="363">
        <v>21014</v>
      </c>
      <c r="L52" s="369">
        <v>1</v>
      </c>
      <c r="M52" s="895"/>
      <c r="N52" s="192" t="s">
        <v>3</v>
      </c>
      <c r="O52" s="373">
        <v>2</v>
      </c>
      <c r="P52" s="895"/>
      <c r="Q52" s="192" t="s">
        <v>3</v>
      </c>
      <c r="R52" s="702"/>
    </row>
    <row r="53" spans="1:18" ht="21" customHeight="1" x14ac:dyDescent="0.25">
      <c r="A53" s="556"/>
      <c r="B53" s="183">
        <v>7.3</v>
      </c>
      <c r="C53" s="176" t="s">
        <v>331</v>
      </c>
      <c r="D53" s="177"/>
      <c r="E53" s="177"/>
      <c r="F53" s="177"/>
      <c r="G53" s="177"/>
      <c r="H53" s="177"/>
      <c r="I53" s="177"/>
      <c r="J53" s="177"/>
      <c r="K53" s="365">
        <v>21015</v>
      </c>
      <c r="L53" s="368">
        <v>1</v>
      </c>
      <c r="M53" s="898"/>
      <c r="N53" s="193" t="s">
        <v>3</v>
      </c>
      <c r="O53" s="368">
        <v>2</v>
      </c>
      <c r="P53" s="898"/>
      <c r="Q53" s="193" t="s">
        <v>3</v>
      </c>
      <c r="R53" s="702"/>
    </row>
    <row r="54" spans="1:18" ht="21" customHeight="1" thickBot="1" x14ac:dyDescent="0.3">
      <c r="A54" s="556"/>
      <c r="B54" s="184"/>
      <c r="C54" s="185" t="s">
        <v>332</v>
      </c>
      <c r="D54" s="152"/>
      <c r="E54" s="152"/>
      <c r="F54" s="152"/>
      <c r="G54" s="152"/>
      <c r="H54" s="152"/>
      <c r="I54" s="152"/>
      <c r="J54" s="152"/>
      <c r="K54" s="374">
        <v>21000</v>
      </c>
      <c r="L54" s="186"/>
      <c r="M54" s="187">
        <f>SUM(M32:M53)</f>
        <v>0</v>
      </c>
      <c r="N54" s="174" t="s">
        <v>3</v>
      </c>
      <c r="O54" s="152"/>
      <c r="P54" s="187">
        <f>SUM(P32:P53)</f>
        <v>0</v>
      </c>
      <c r="Q54" s="174" t="s">
        <v>3</v>
      </c>
      <c r="R54" s="702"/>
    </row>
    <row r="55" spans="1:18" x14ac:dyDescent="0.2">
      <c r="A55" s="289"/>
      <c r="B55" s="123"/>
      <c r="C55" s="123"/>
      <c r="D55" s="123"/>
      <c r="E55" s="123"/>
      <c r="F55" s="123"/>
      <c r="G55" s="123"/>
      <c r="H55" s="123"/>
      <c r="I55" s="123"/>
      <c r="J55" s="123"/>
      <c r="K55" s="123"/>
      <c r="L55" s="123"/>
      <c r="M55" s="123"/>
      <c r="N55" s="123"/>
      <c r="O55" s="123"/>
      <c r="P55" s="123"/>
      <c r="Q55" s="123"/>
      <c r="R55" s="702"/>
    </row>
    <row r="56" spans="1:18" x14ac:dyDescent="0.2">
      <c r="A56" s="289"/>
      <c r="B56" s="123"/>
      <c r="C56" s="123"/>
      <c r="D56" s="123"/>
      <c r="E56" s="123"/>
      <c r="F56" s="123"/>
      <c r="G56" s="123"/>
      <c r="H56" s="123"/>
      <c r="I56" s="123"/>
      <c r="J56" s="123"/>
      <c r="K56" s="123"/>
      <c r="L56" s="123"/>
      <c r="M56" s="123"/>
      <c r="N56" s="123"/>
      <c r="O56" s="123"/>
      <c r="P56" s="123"/>
      <c r="Q56" s="123"/>
      <c r="R56" s="702"/>
    </row>
    <row r="57" spans="1:18" x14ac:dyDescent="0.2">
      <c r="A57" s="289"/>
      <c r="B57" s="123"/>
      <c r="C57" s="123"/>
      <c r="D57" s="123"/>
      <c r="E57" s="123"/>
      <c r="F57" s="123"/>
      <c r="G57" s="123"/>
      <c r="H57" s="123"/>
      <c r="I57" s="123"/>
      <c r="J57" s="123"/>
      <c r="K57" s="123"/>
      <c r="L57" s="123"/>
      <c r="M57" s="123"/>
      <c r="N57" s="123"/>
      <c r="O57" s="123"/>
      <c r="P57" s="123"/>
      <c r="Q57" s="123"/>
      <c r="R57" s="702"/>
    </row>
    <row r="58" spans="1:18" x14ac:dyDescent="0.2">
      <c r="A58" s="289"/>
      <c r="B58" s="123"/>
      <c r="C58" s="123"/>
      <c r="D58" s="123"/>
      <c r="E58" s="123"/>
      <c r="F58" s="123"/>
      <c r="G58" s="123"/>
      <c r="H58" s="123"/>
      <c r="I58" s="123"/>
      <c r="J58" s="123"/>
      <c r="K58" s="123"/>
      <c r="L58" s="123"/>
      <c r="M58" s="123"/>
      <c r="N58" s="123"/>
      <c r="O58" s="123"/>
      <c r="P58" s="123"/>
      <c r="Q58" s="123"/>
      <c r="R58" s="702"/>
    </row>
    <row r="59" spans="1:18" ht="15" x14ac:dyDescent="0.25">
      <c r="A59" s="289"/>
      <c r="B59" s="123"/>
      <c r="C59" s="123"/>
      <c r="D59" s="123"/>
      <c r="E59" s="123"/>
      <c r="F59" s="123"/>
      <c r="G59" s="123"/>
      <c r="H59" s="142" t="s">
        <v>124</v>
      </c>
      <c r="I59" s="123"/>
      <c r="J59" s="123"/>
      <c r="K59" s="123"/>
      <c r="L59" s="123"/>
      <c r="M59" s="123"/>
      <c r="N59" s="123"/>
      <c r="O59" s="123"/>
      <c r="P59" s="123"/>
      <c r="Q59" s="123"/>
      <c r="R59" s="702"/>
    </row>
    <row r="60" spans="1:18" x14ac:dyDescent="0.2">
      <c r="A60" s="289"/>
      <c r="B60" s="123"/>
      <c r="C60" s="123"/>
      <c r="D60" s="123"/>
      <c r="E60" s="123"/>
      <c r="F60" s="123"/>
      <c r="G60" s="123"/>
      <c r="H60" s="123"/>
      <c r="I60" s="123"/>
      <c r="J60" s="123"/>
      <c r="K60" s="123"/>
      <c r="L60" s="123"/>
      <c r="M60" s="123"/>
      <c r="N60" s="123"/>
      <c r="O60" s="123"/>
      <c r="P60" s="123"/>
      <c r="Q60" s="123"/>
      <c r="R60" s="702"/>
    </row>
    <row r="61" spans="1:18" x14ac:dyDescent="0.2">
      <c r="A61" s="289"/>
      <c r="B61" s="123"/>
      <c r="C61" s="123"/>
      <c r="D61" s="123"/>
      <c r="E61" s="123"/>
      <c r="F61" s="123"/>
      <c r="G61" s="123"/>
      <c r="H61" s="123"/>
      <c r="I61" s="123"/>
      <c r="J61" s="123"/>
      <c r="K61" s="123"/>
      <c r="L61" s="123"/>
      <c r="M61" s="123"/>
      <c r="N61" s="123"/>
      <c r="O61" s="123"/>
      <c r="P61" s="123"/>
      <c r="Q61" s="123"/>
      <c r="R61" s="702"/>
    </row>
    <row r="62" spans="1:18" x14ac:dyDescent="0.2">
      <c r="A62" s="289"/>
      <c r="B62" s="123"/>
      <c r="C62" s="123"/>
      <c r="D62" s="123"/>
      <c r="E62" s="123"/>
      <c r="F62" s="123"/>
      <c r="G62" s="123"/>
      <c r="H62" s="123"/>
      <c r="I62" s="123"/>
      <c r="J62" s="123"/>
      <c r="K62" s="123"/>
      <c r="L62" s="123"/>
      <c r="M62" s="123"/>
      <c r="N62" s="123"/>
      <c r="O62" s="123"/>
      <c r="P62" s="123"/>
      <c r="Q62" s="123"/>
      <c r="R62" s="702"/>
    </row>
    <row r="63" spans="1:18" ht="15.75" thickBot="1" x14ac:dyDescent="0.25">
      <c r="A63" s="736" t="s">
        <v>1</v>
      </c>
      <c r="B63" s="707"/>
      <c r="C63" s="707"/>
      <c r="D63" s="707"/>
      <c r="E63" s="707"/>
      <c r="F63" s="707"/>
      <c r="G63" s="707"/>
      <c r="H63" s="707"/>
      <c r="I63" s="707"/>
      <c r="J63" s="707"/>
      <c r="K63" s="707"/>
      <c r="L63" s="707"/>
      <c r="M63" s="707"/>
      <c r="N63" s="1143" t="s">
        <v>278</v>
      </c>
      <c r="O63" s="1143"/>
      <c r="P63" s="1143"/>
      <c r="Q63" s="1143"/>
      <c r="R63" s="1144"/>
    </row>
    <row r="64" spans="1:18" ht="15" thickTop="1" x14ac:dyDescent="0.2"/>
  </sheetData>
  <sheetProtection algorithmName="SHA-512" hashValue="6xnVlLyDwat1WmMkKU9u64ohDXRjruBqfej9Uj42HxUancJNcKn5pFWhNq3Pi6twf/ExjBvA5+5q53VnOltMTg==" saltValue="Tz9Mml6FwfFM2S+U7N/z6g==" spinCount="100000" sheet="1" objects="1" scenarios="1" selectLockedCells="1"/>
  <mergeCells count="17">
    <mergeCell ref="N63:R63"/>
    <mergeCell ref="O25:Q25"/>
    <mergeCell ref="B12:M12"/>
    <mergeCell ref="O26:Q26"/>
    <mergeCell ref="O27:Q27"/>
    <mergeCell ref="O29:Q29"/>
    <mergeCell ref="D27:I27"/>
    <mergeCell ref="F29:G29"/>
    <mergeCell ref="L25:N25"/>
    <mergeCell ref="L26:N26"/>
    <mergeCell ref="L27:N27"/>
    <mergeCell ref="L29:N29"/>
    <mergeCell ref="A1:Q1"/>
    <mergeCell ref="B3:Q3"/>
    <mergeCell ref="B6:Q6"/>
    <mergeCell ref="B10:I10"/>
    <mergeCell ref="B19:O19"/>
  </mergeCells>
  <pageMargins left="0.7" right="0.7" top="0.75" bottom="0.75" header="0.3" footer="0.3"/>
  <pageSetup scale="58" orientation="portrait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A69529-6E7A-4C56-A43E-AAFDCF507682}">
  <sheetPr codeName="Sheet10"/>
  <dimension ref="A5:O22"/>
  <sheetViews>
    <sheetView workbookViewId="0">
      <selection activeCell="G3" sqref="G3"/>
    </sheetView>
  </sheetViews>
  <sheetFormatPr defaultRowHeight="14.25" x14ac:dyDescent="0.2"/>
  <sheetData>
    <row r="5" spans="1:8" ht="15" x14ac:dyDescent="0.2">
      <c r="A5" s="208" t="s">
        <v>379</v>
      </c>
    </row>
    <row r="6" spans="1:8" ht="15" x14ac:dyDescent="0.2">
      <c r="A6" s="208" t="s">
        <v>380</v>
      </c>
      <c r="H6" s="48" t="s">
        <v>381</v>
      </c>
    </row>
    <row r="22" spans="15:15" x14ac:dyDescent="0.2">
      <c r="O22" s="48"/>
    </row>
  </sheetData>
  <hyperlinks>
    <hyperlink ref="H6" r:id="rId1" xr:uid="{FB310B9F-ED26-4EBE-9123-ED4907C77C0C}"/>
  </hyperlinks>
  <pageMargins left="0.7" right="0.7" top="0.75" bottom="0.75" header="0.3" footer="0.3"/>
  <pageSetup orientation="portrait" r:id="rId2"/>
  <drawing r:id="rId3"/>
  <legacyDrawing r:id="rId4"/>
  <oleObjects>
    <mc:AlternateContent xmlns:mc="http://schemas.openxmlformats.org/markup-compatibility/2006">
      <mc:Choice Requires="x14">
        <oleObject progId="Acrobat Document" shapeId="202759" r:id="rId5">
          <objectPr defaultSize="0" r:id="rId6">
            <anchor moveWithCells="1">
              <from>
                <xdr:col>0</xdr:col>
                <xdr:colOff>0</xdr:colOff>
                <xdr:row>6</xdr:row>
                <xdr:rowOff>133350</xdr:rowOff>
              </from>
              <to>
                <xdr:col>8</xdr:col>
                <xdr:colOff>342900</xdr:colOff>
                <xdr:row>48</xdr:row>
                <xdr:rowOff>76200</xdr:rowOff>
              </to>
            </anchor>
          </objectPr>
        </oleObject>
      </mc:Choice>
      <mc:Fallback>
        <oleObject progId="Acrobat Document" shapeId="202759" r:id="rId5"/>
      </mc:Fallback>
    </mc:AlternateContent>
  </oleObjec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CBD812-9BCB-4A32-8D4F-1CFA4FF40857}">
  <sheetPr codeName="Sheet20">
    <tabColor theme="2" tint="-9.9978637043366805E-2"/>
    <pageSetUpPr fitToPage="1"/>
  </sheetPr>
  <dimension ref="A1:R91"/>
  <sheetViews>
    <sheetView zoomScale="85" zoomScaleNormal="85" workbookViewId="0">
      <selection activeCell="M16" sqref="M16"/>
    </sheetView>
  </sheetViews>
  <sheetFormatPr defaultRowHeight="14.25" x14ac:dyDescent="0.2"/>
  <cols>
    <col min="1" max="1" width="3.5" customWidth="1"/>
    <col min="11" max="11" width="10.625" customWidth="1"/>
    <col min="12" max="12" width="2.375" customWidth="1"/>
    <col min="13" max="13" width="11.375" customWidth="1"/>
    <col min="14" max="14" width="6.625" customWidth="1"/>
    <col min="15" max="15" width="2.625" customWidth="1"/>
    <col min="16" max="16" width="11.375" customWidth="1"/>
    <col min="17" max="17" width="6.625" customWidth="1"/>
    <col min="18" max="18" width="3.5" customWidth="1"/>
  </cols>
  <sheetData>
    <row r="1" spans="1:18" ht="27.75" customHeight="1" thickTop="1" x14ac:dyDescent="0.2">
      <c r="A1" s="1140" t="s">
        <v>334</v>
      </c>
      <c r="B1" s="1141"/>
      <c r="C1" s="1141"/>
      <c r="D1" s="1141"/>
      <c r="E1" s="1141"/>
      <c r="F1" s="1141"/>
      <c r="G1" s="1141"/>
      <c r="H1" s="1141"/>
      <c r="I1" s="1141"/>
      <c r="J1" s="1141"/>
      <c r="K1" s="1141"/>
      <c r="L1" s="1141"/>
      <c r="M1" s="1141"/>
      <c r="N1" s="1141"/>
      <c r="O1" s="1141"/>
      <c r="P1" s="1141"/>
      <c r="Q1" s="1141"/>
      <c r="R1" s="735"/>
    </row>
    <row r="2" spans="1:18" x14ac:dyDescent="0.2">
      <c r="A2" s="289"/>
      <c r="B2" s="123"/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702"/>
    </row>
    <row r="3" spans="1:18" ht="21.75" customHeight="1" x14ac:dyDescent="0.25">
      <c r="A3" s="289"/>
      <c r="B3" s="1142" t="s">
        <v>908</v>
      </c>
      <c r="C3" s="1142"/>
      <c r="D3" s="1142"/>
      <c r="E3" s="1142"/>
      <c r="F3" s="1142"/>
      <c r="G3" s="1142"/>
      <c r="H3" s="1142"/>
      <c r="I3" s="1142"/>
      <c r="J3" s="1142"/>
      <c r="K3" s="1142"/>
      <c r="L3" s="1142"/>
      <c r="M3" s="1142"/>
      <c r="N3" s="1142"/>
      <c r="O3" s="1142"/>
      <c r="P3" s="1142"/>
      <c r="Q3" s="1142"/>
      <c r="R3" s="702"/>
    </row>
    <row r="4" spans="1:18" ht="21.75" customHeight="1" x14ac:dyDescent="0.2">
      <c r="A4" s="289"/>
      <c r="B4" s="143" t="s">
        <v>909</v>
      </c>
      <c r="C4" s="79"/>
      <c r="D4" s="79"/>
      <c r="E4" s="79"/>
      <c r="F4" s="79"/>
      <c r="G4" s="79"/>
      <c r="H4" s="79"/>
      <c r="I4" s="79"/>
      <c r="J4" s="79"/>
      <c r="K4" s="79"/>
      <c r="L4" s="79"/>
      <c r="M4" s="79"/>
      <c r="N4" s="79"/>
      <c r="O4" s="79"/>
      <c r="P4" s="79"/>
      <c r="Q4" s="79"/>
      <c r="R4" s="702"/>
    </row>
    <row r="5" spans="1:18" ht="21.75" customHeight="1" x14ac:dyDescent="0.2">
      <c r="A5" s="289"/>
      <c r="B5" s="143" t="s">
        <v>336</v>
      </c>
      <c r="C5" s="79"/>
      <c r="D5" s="79"/>
      <c r="E5" s="79"/>
      <c r="F5" s="79"/>
      <c r="G5" s="79"/>
      <c r="H5" s="79"/>
      <c r="I5" s="79"/>
      <c r="J5" s="79"/>
      <c r="K5" s="79"/>
      <c r="L5" s="79"/>
      <c r="M5" s="79"/>
      <c r="N5" s="79"/>
      <c r="O5" s="79"/>
      <c r="P5" s="79"/>
      <c r="Q5" s="79"/>
      <c r="R5" s="702"/>
    </row>
    <row r="6" spans="1:18" x14ac:dyDescent="0.2">
      <c r="A6" s="289"/>
      <c r="B6" s="143"/>
      <c r="C6" s="79"/>
      <c r="D6" s="79"/>
      <c r="E6" s="79"/>
      <c r="F6" s="79"/>
      <c r="G6" s="79"/>
      <c r="H6" s="79"/>
      <c r="I6" s="79"/>
      <c r="J6" s="79"/>
      <c r="K6" s="79"/>
      <c r="L6" s="79"/>
      <c r="M6" s="79"/>
      <c r="N6" s="79"/>
      <c r="O6" s="79"/>
      <c r="P6" s="79"/>
      <c r="Q6" s="79"/>
      <c r="R6" s="702"/>
    </row>
    <row r="7" spans="1:18" ht="16.5" customHeight="1" x14ac:dyDescent="0.25">
      <c r="A7" s="289"/>
      <c r="B7" s="1142" t="s">
        <v>910</v>
      </c>
      <c r="C7" s="1142"/>
      <c r="D7" s="1142"/>
      <c r="E7" s="1142"/>
      <c r="F7" s="1142"/>
      <c r="G7" s="1142"/>
      <c r="H7" s="1142"/>
      <c r="I7" s="1142"/>
      <c r="J7" s="1142"/>
      <c r="K7" s="1142"/>
      <c r="L7" s="1142"/>
      <c r="M7" s="1142"/>
      <c r="N7" s="1142"/>
      <c r="O7" s="1142"/>
      <c r="P7" s="1142"/>
      <c r="Q7" s="1142"/>
      <c r="R7" s="702"/>
    </row>
    <row r="8" spans="1:18" ht="16.5" customHeight="1" x14ac:dyDescent="0.2">
      <c r="A8" s="289"/>
      <c r="B8" s="123"/>
      <c r="C8" s="123"/>
      <c r="D8" s="123"/>
      <c r="E8" s="123"/>
      <c r="F8" s="123"/>
      <c r="G8" s="123"/>
      <c r="H8" s="123"/>
      <c r="I8" s="123"/>
      <c r="J8" s="123"/>
      <c r="K8" s="123"/>
      <c r="L8" s="123"/>
      <c r="M8" s="123"/>
      <c r="N8" s="123"/>
      <c r="O8" s="123"/>
      <c r="P8" s="123"/>
      <c r="Q8" s="123"/>
      <c r="R8" s="702"/>
    </row>
    <row r="9" spans="1:18" x14ac:dyDescent="0.2">
      <c r="A9" s="289"/>
      <c r="B9" s="123"/>
      <c r="C9" s="123"/>
      <c r="D9" s="123"/>
      <c r="E9" s="123"/>
      <c r="F9" s="123"/>
      <c r="G9" s="123"/>
      <c r="H9" s="123"/>
      <c r="I9" s="123"/>
      <c r="J9" s="123"/>
      <c r="K9" s="123"/>
      <c r="L9" s="123"/>
      <c r="M9" s="123"/>
      <c r="N9" s="123"/>
      <c r="O9" s="123"/>
      <c r="P9" s="123"/>
      <c r="Q9" s="123"/>
      <c r="R9" s="702"/>
    </row>
    <row r="10" spans="1:18" ht="18" customHeight="1" x14ac:dyDescent="0.25">
      <c r="A10" s="1426"/>
      <c r="B10" s="123"/>
      <c r="C10" s="123"/>
      <c r="D10" s="123"/>
      <c r="E10" s="142" t="s">
        <v>335</v>
      </c>
      <c r="F10" s="123"/>
      <c r="G10" s="123"/>
      <c r="H10" s="123"/>
      <c r="I10" s="123"/>
      <c r="J10" s="123"/>
      <c r="K10" s="123"/>
      <c r="L10" s="123"/>
      <c r="M10" s="123"/>
      <c r="N10" s="123"/>
      <c r="O10" s="123"/>
      <c r="P10" s="123"/>
      <c r="Q10" s="123"/>
      <c r="R10" s="702"/>
    </row>
    <row r="11" spans="1:18" ht="15" thickBot="1" x14ac:dyDescent="0.25">
      <c r="A11" s="289"/>
      <c r="B11" s="152"/>
      <c r="C11" s="152"/>
      <c r="D11" s="152"/>
      <c r="E11" s="152"/>
      <c r="F11" s="152"/>
      <c r="G11" s="152"/>
      <c r="H11" s="152"/>
      <c r="I11" s="152"/>
      <c r="J11" s="152"/>
      <c r="K11" s="152"/>
      <c r="L11" s="152"/>
      <c r="M11" s="152"/>
      <c r="N11" s="152"/>
      <c r="O11" s="152"/>
      <c r="P11" s="152"/>
      <c r="Q11" s="152"/>
      <c r="R11" s="702"/>
    </row>
    <row r="12" spans="1:18" ht="15" x14ac:dyDescent="0.25">
      <c r="A12" s="556"/>
      <c r="B12" s="492" t="s">
        <v>302</v>
      </c>
      <c r="C12" s="123"/>
      <c r="D12" s="123"/>
      <c r="E12" s="123"/>
      <c r="F12" s="123"/>
      <c r="G12" s="123"/>
      <c r="H12" s="123"/>
      <c r="I12" s="123"/>
      <c r="J12" s="123"/>
      <c r="K12" s="154"/>
      <c r="L12" s="1145" t="s">
        <v>307</v>
      </c>
      <c r="M12" s="1146"/>
      <c r="N12" s="1147"/>
      <c r="O12" s="1145" t="s">
        <v>308</v>
      </c>
      <c r="P12" s="1146"/>
      <c r="Q12" s="1147"/>
      <c r="R12" s="702"/>
    </row>
    <row r="13" spans="1:18" x14ac:dyDescent="0.2">
      <c r="A13" s="556"/>
      <c r="B13" s="492" t="s">
        <v>300</v>
      </c>
      <c r="C13" s="123"/>
      <c r="D13" s="1150" t="s">
        <v>303</v>
      </c>
      <c r="E13" s="1150"/>
      <c r="F13" s="1150"/>
      <c r="G13" s="1150"/>
      <c r="H13" s="1150"/>
      <c r="I13" s="1150"/>
      <c r="J13" s="123"/>
      <c r="K13" s="155"/>
      <c r="L13" s="1149" t="s">
        <v>304</v>
      </c>
      <c r="M13" s="1150"/>
      <c r="N13" s="1151"/>
      <c r="O13" s="1149" t="s">
        <v>306</v>
      </c>
      <c r="P13" s="1150"/>
      <c r="Q13" s="1151"/>
      <c r="R13" s="702"/>
    </row>
    <row r="14" spans="1:18" x14ac:dyDescent="0.2">
      <c r="A14" s="556"/>
      <c r="B14" s="492" t="s">
        <v>301</v>
      </c>
      <c r="C14" s="123"/>
      <c r="D14" s="1150"/>
      <c r="E14" s="1150"/>
      <c r="F14" s="1150"/>
      <c r="G14" s="1150"/>
      <c r="H14" s="1150"/>
      <c r="I14" s="1150"/>
      <c r="J14" s="123"/>
      <c r="K14" s="155"/>
      <c r="L14" s="1149" t="s">
        <v>305</v>
      </c>
      <c r="M14" s="1150"/>
      <c r="N14" s="1151"/>
      <c r="O14" s="1149" t="s">
        <v>305</v>
      </c>
      <c r="P14" s="1150"/>
      <c r="Q14" s="1151"/>
      <c r="R14" s="702"/>
    </row>
    <row r="15" spans="1:18" ht="15" thickBot="1" x14ac:dyDescent="0.25">
      <c r="A15" s="556"/>
      <c r="B15" s="199" t="s">
        <v>9</v>
      </c>
      <c r="C15" s="152"/>
      <c r="D15" s="152"/>
      <c r="E15" s="152"/>
      <c r="F15" s="1153" t="s">
        <v>10</v>
      </c>
      <c r="G15" s="1153"/>
      <c r="H15" s="152"/>
      <c r="I15" s="152"/>
      <c r="J15" s="152"/>
      <c r="K15" s="158"/>
      <c r="L15" s="1152" t="s">
        <v>11</v>
      </c>
      <c r="M15" s="1153"/>
      <c r="N15" s="1154"/>
      <c r="O15" s="1152" t="s">
        <v>12</v>
      </c>
      <c r="P15" s="1153"/>
      <c r="Q15" s="1154"/>
      <c r="R15" s="702"/>
    </row>
    <row r="16" spans="1:18" ht="21" customHeight="1" x14ac:dyDescent="0.35">
      <c r="A16" s="556"/>
      <c r="B16" s="191">
        <v>9</v>
      </c>
      <c r="C16" s="200" t="s">
        <v>337</v>
      </c>
      <c r="D16" s="161"/>
      <c r="E16" s="161"/>
      <c r="F16" s="161"/>
      <c r="G16" s="161"/>
      <c r="H16" s="161"/>
      <c r="I16" s="161"/>
      <c r="J16" s="161"/>
      <c r="K16" s="375">
        <v>31001</v>
      </c>
      <c r="L16" s="364" t="s">
        <v>689</v>
      </c>
      <c r="M16" s="1032"/>
      <c r="N16" s="194" t="s">
        <v>3</v>
      </c>
      <c r="O16" s="364" t="s">
        <v>690</v>
      </c>
      <c r="P16" s="1032"/>
      <c r="Q16" s="194" t="s">
        <v>3</v>
      </c>
      <c r="R16" s="702"/>
    </row>
    <row r="17" spans="1:18" ht="21" customHeight="1" x14ac:dyDescent="0.25">
      <c r="A17" s="556"/>
      <c r="B17" s="175">
        <v>10</v>
      </c>
      <c r="C17" s="198" t="s">
        <v>338</v>
      </c>
      <c r="D17" s="177"/>
      <c r="E17" s="177"/>
      <c r="F17" s="177"/>
      <c r="G17" s="177"/>
      <c r="H17" s="177"/>
      <c r="I17" s="177"/>
      <c r="J17" s="177"/>
      <c r="K17" s="376">
        <v>31002</v>
      </c>
      <c r="L17" s="364">
        <v>1</v>
      </c>
      <c r="M17" s="1032"/>
      <c r="N17" s="174" t="s">
        <v>3</v>
      </c>
      <c r="O17" s="364">
        <v>2</v>
      </c>
      <c r="P17" s="1032"/>
      <c r="Q17" s="192" t="s">
        <v>3</v>
      </c>
      <c r="R17" s="702"/>
    </row>
    <row r="18" spans="1:18" ht="21" customHeight="1" x14ac:dyDescent="0.25">
      <c r="A18" s="556"/>
      <c r="B18" s="188">
        <v>11</v>
      </c>
      <c r="C18" s="173" t="s">
        <v>339</v>
      </c>
      <c r="D18" s="123"/>
      <c r="E18" s="123"/>
      <c r="F18" s="123"/>
      <c r="G18" s="123"/>
      <c r="H18" s="123"/>
      <c r="I18" s="123"/>
      <c r="J18" s="123"/>
      <c r="K18" s="365">
        <v>31003</v>
      </c>
      <c r="L18" s="364">
        <v>1</v>
      </c>
      <c r="M18" s="1032"/>
      <c r="N18" s="195" t="s">
        <v>3</v>
      </c>
      <c r="O18" s="364">
        <v>2</v>
      </c>
      <c r="P18" s="1032"/>
      <c r="Q18" s="174" t="s">
        <v>3</v>
      </c>
      <c r="R18" s="702"/>
    </row>
    <row r="19" spans="1:18" ht="21" customHeight="1" x14ac:dyDescent="0.25">
      <c r="A19" s="556"/>
      <c r="B19" s="175">
        <v>12.1</v>
      </c>
      <c r="C19" s="176" t="s">
        <v>340</v>
      </c>
      <c r="D19" s="177"/>
      <c r="E19" s="177"/>
      <c r="F19" s="177"/>
      <c r="G19" s="177"/>
      <c r="H19" s="177"/>
      <c r="I19" s="177"/>
      <c r="J19" s="177"/>
      <c r="K19" s="365">
        <v>31004</v>
      </c>
      <c r="L19" s="364">
        <v>1</v>
      </c>
      <c r="M19" s="1032"/>
      <c r="N19" s="195" t="s">
        <v>3</v>
      </c>
      <c r="O19" s="364">
        <v>2</v>
      </c>
      <c r="P19" s="1032"/>
      <c r="Q19" s="193" t="s">
        <v>3</v>
      </c>
      <c r="R19" s="702"/>
    </row>
    <row r="20" spans="1:18" ht="21" customHeight="1" x14ac:dyDescent="0.25">
      <c r="A20" s="556"/>
      <c r="B20" s="175">
        <v>12.2</v>
      </c>
      <c r="C20" s="176" t="s">
        <v>341</v>
      </c>
      <c r="D20" s="177"/>
      <c r="E20" s="177"/>
      <c r="F20" s="177"/>
      <c r="G20" s="177"/>
      <c r="H20" s="177"/>
      <c r="I20" s="177"/>
      <c r="J20" s="177"/>
      <c r="K20" s="365">
        <v>31005</v>
      </c>
      <c r="L20" s="364">
        <v>1</v>
      </c>
      <c r="M20" s="1032"/>
      <c r="N20" s="193" t="s">
        <v>3</v>
      </c>
      <c r="O20" s="364">
        <v>2</v>
      </c>
      <c r="P20" s="1032"/>
      <c r="Q20" s="174" t="s">
        <v>3</v>
      </c>
      <c r="R20" s="702"/>
    </row>
    <row r="21" spans="1:18" ht="21" customHeight="1" x14ac:dyDescent="0.25">
      <c r="A21" s="556"/>
      <c r="B21" s="492">
        <v>12.3</v>
      </c>
      <c r="C21" s="151" t="s">
        <v>342</v>
      </c>
      <c r="D21" s="123"/>
      <c r="E21" s="123"/>
      <c r="F21" s="123"/>
      <c r="G21" s="123"/>
      <c r="H21" s="123"/>
      <c r="I21" s="123"/>
      <c r="J21" s="123"/>
      <c r="K21" s="365">
        <v>31006</v>
      </c>
      <c r="L21" s="364">
        <v>1</v>
      </c>
      <c r="M21" s="1032"/>
      <c r="N21" s="193" t="s">
        <v>3</v>
      </c>
      <c r="O21" s="364">
        <v>2</v>
      </c>
      <c r="P21" s="1032"/>
      <c r="Q21" s="193" t="s">
        <v>3</v>
      </c>
      <c r="R21" s="702"/>
    </row>
    <row r="22" spans="1:18" ht="21" customHeight="1" x14ac:dyDescent="0.25">
      <c r="A22" s="556"/>
      <c r="B22" s="175">
        <v>13</v>
      </c>
      <c r="C22" s="176" t="s">
        <v>343</v>
      </c>
      <c r="D22" s="177"/>
      <c r="E22" s="177"/>
      <c r="F22" s="177"/>
      <c r="G22" s="177"/>
      <c r="H22" s="177"/>
      <c r="I22" s="177"/>
      <c r="J22" s="177"/>
      <c r="K22" s="365">
        <v>31007</v>
      </c>
      <c r="L22" s="368">
        <v>1</v>
      </c>
      <c r="M22" s="1033"/>
      <c r="N22" s="193" t="s">
        <v>3</v>
      </c>
      <c r="O22" s="364">
        <v>2</v>
      </c>
      <c r="P22" s="1032"/>
      <c r="Q22" s="193" t="s">
        <v>3</v>
      </c>
      <c r="R22" s="702"/>
    </row>
    <row r="23" spans="1:18" ht="21" customHeight="1" x14ac:dyDescent="0.25">
      <c r="A23" s="556"/>
      <c r="B23" s="492">
        <v>14.1</v>
      </c>
      <c r="C23" s="151" t="s">
        <v>344</v>
      </c>
      <c r="D23" s="123"/>
      <c r="E23" s="123"/>
      <c r="F23" s="123"/>
      <c r="G23" s="167"/>
      <c r="H23" s="123"/>
      <c r="I23" s="167"/>
      <c r="J23" s="167"/>
      <c r="K23" s="363"/>
      <c r="L23" s="377"/>
      <c r="M23" s="190"/>
      <c r="N23" s="174"/>
      <c r="O23" s="377"/>
      <c r="P23" s="197"/>
      <c r="Q23" s="174"/>
      <c r="R23" s="702"/>
    </row>
    <row r="24" spans="1:18" ht="21" customHeight="1" x14ac:dyDescent="0.25">
      <c r="A24" s="556"/>
      <c r="B24" s="188"/>
      <c r="C24" s="202" t="s">
        <v>345</v>
      </c>
      <c r="D24" s="189"/>
      <c r="E24" s="189"/>
      <c r="F24" s="189"/>
      <c r="G24" s="189"/>
      <c r="H24" s="189"/>
      <c r="I24" s="189"/>
      <c r="J24" s="189"/>
      <c r="K24" s="376">
        <v>31008</v>
      </c>
      <c r="L24" s="364">
        <v>1</v>
      </c>
      <c r="M24" s="1032"/>
      <c r="N24" s="174" t="s">
        <v>3</v>
      </c>
      <c r="O24" s="364">
        <v>2</v>
      </c>
      <c r="P24" s="1032"/>
      <c r="Q24" s="192" t="s">
        <v>3</v>
      </c>
      <c r="R24" s="702"/>
    </row>
    <row r="25" spans="1:18" ht="21" customHeight="1" x14ac:dyDescent="0.25">
      <c r="A25" s="556"/>
      <c r="B25" s="492">
        <v>14.2</v>
      </c>
      <c r="C25" s="151" t="s">
        <v>346</v>
      </c>
      <c r="D25" s="123"/>
      <c r="E25" s="123"/>
      <c r="F25" s="123"/>
      <c r="G25" s="123"/>
      <c r="H25" s="123"/>
      <c r="I25" s="123"/>
      <c r="J25" s="123"/>
      <c r="K25" s="365">
        <v>31009</v>
      </c>
      <c r="L25" s="369">
        <v>1</v>
      </c>
      <c r="M25" s="1032"/>
      <c r="N25" s="195" t="s">
        <v>3</v>
      </c>
      <c r="O25" s="364">
        <v>2</v>
      </c>
      <c r="P25" s="1032"/>
      <c r="Q25" s="174" t="s">
        <v>3</v>
      </c>
      <c r="R25" s="702"/>
    </row>
    <row r="26" spans="1:18" ht="21" customHeight="1" x14ac:dyDescent="0.25">
      <c r="A26" s="556"/>
      <c r="B26" s="175">
        <v>15</v>
      </c>
      <c r="C26" s="176" t="s">
        <v>347</v>
      </c>
      <c r="D26" s="177"/>
      <c r="E26" s="177"/>
      <c r="F26" s="177"/>
      <c r="G26" s="177"/>
      <c r="H26" s="177"/>
      <c r="I26" s="177"/>
      <c r="J26" s="177"/>
      <c r="K26" s="365">
        <v>31010</v>
      </c>
      <c r="L26" s="364">
        <v>1</v>
      </c>
      <c r="M26" s="1032"/>
      <c r="N26" s="193" t="s">
        <v>3</v>
      </c>
      <c r="O26" s="364">
        <v>2</v>
      </c>
      <c r="P26" s="1032"/>
      <c r="Q26" s="193" t="s">
        <v>3</v>
      </c>
      <c r="R26" s="702"/>
    </row>
    <row r="27" spans="1:18" ht="21" customHeight="1" x14ac:dyDescent="0.25">
      <c r="A27" s="556"/>
      <c r="B27" s="175">
        <v>16.100000000000001</v>
      </c>
      <c r="C27" s="198" t="s">
        <v>348</v>
      </c>
      <c r="D27" s="177"/>
      <c r="E27" s="177"/>
      <c r="F27" s="177"/>
      <c r="G27" s="177"/>
      <c r="H27" s="177"/>
      <c r="I27" s="177"/>
      <c r="J27" s="177"/>
      <c r="K27" s="365">
        <v>31011</v>
      </c>
      <c r="L27" s="364">
        <v>1</v>
      </c>
      <c r="M27" s="1032"/>
      <c r="N27" s="193" t="s">
        <v>3</v>
      </c>
      <c r="O27" s="364">
        <v>2</v>
      </c>
      <c r="P27" s="1032"/>
      <c r="Q27" s="193" t="s">
        <v>3</v>
      </c>
      <c r="R27" s="702"/>
    </row>
    <row r="28" spans="1:18" ht="21" customHeight="1" x14ac:dyDescent="0.25">
      <c r="A28" s="556"/>
      <c r="B28" s="188">
        <v>16.2</v>
      </c>
      <c r="C28" s="151" t="s">
        <v>349</v>
      </c>
      <c r="D28" s="123"/>
      <c r="E28" s="123"/>
      <c r="F28" s="123"/>
      <c r="G28" s="123"/>
      <c r="H28" s="123"/>
      <c r="I28" s="123"/>
      <c r="J28" s="123"/>
      <c r="K28" s="365">
        <v>31012</v>
      </c>
      <c r="L28" s="364">
        <v>1</v>
      </c>
      <c r="M28" s="1032"/>
      <c r="N28" s="193" t="s">
        <v>3</v>
      </c>
      <c r="O28" s="364">
        <v>2</v>
      </c>
      <c r="P28" s="1032"/>
      <c r="Q28" s="193" t="s">
        <v>3</v>
      </c>
      <c r="R28" s="702"/>
    </row>
    <row r="29" spans="1:18" ht="21" customHeight="1" x14ac:dyDescent="0.25">
      <c r="A29" s="556"/>
      <c r="B29" s="175">
        <v>16.3</v>
      </c>
      <c r="C29" s="176" t="s">
        <v>350</v>
      </c>
      <c r="D29" s="177"/>
      <c r="E29" s="177"/>
      <c r="F29" s="177"/>
      <c r="G29" s="177"/>
      <c r="H29" s="177"/>
      <c r="I29" s="177"/>
      <c r="J29" s="177"/>
      <c r="K29" s="365">
        <v>31013</v>
      </c>
      <c r="L29" s="364">
        <v>1</v>
      </c>
      <c r="M29" s="1032"/>
      <c r="N29" s="174" t="s">
        <v>3</v>
      </c>
      <c r="O29" s="364">
        <v>2</v>
      </c>
      <c r="P29" s="1032"/>
      <c r="Q29" s="193" t="s">
        <v>3</v>
      </c>
      <c r="R29" s="702"/>
    </row>
    <row r="30" spans="1:18" ht="21" customHeight="1" x14ac:dyDescent="0.25">
      <c r="A30" s="556"/>
      <c r="B30" s="175">
        <v>17</v>
      </c>
      <c r="C30" s="176" t="s">
        <v>351</v>
      </c>
      <c r="D30" s="177"/>
      <c r="E30" s="177"/>
      <c r="F30" s="177"/>
      <c r="G30" s="177"/>
      <c r="H30" s="177"/>
      <c r="I30" s="177"/>
      <c r="J30" s="177"/>
      <c r="K30" s="365">
        <v>31014</v>
      </c>
      <c r="L30" s="378">
        <v>1</v>
      </c>
      <c r="M30" s="203"/>
      <c r="N30" s="205"/>
      <c r="O30" s="364">
        <v>2</v>
      </c>
      <c r="P30" s="1032"/>
      <c r="Q30" s="193" t="s">
        <v>3</v>
      </c>
      <c r="R30" s="702"/>
    </row>
    <row r="31" spans="1:18" ht="21" customHeight="1" x14ac:dyDescent="0.25">
      <c r="A31" s="556"/>
      <c r="B31" s="175">
        <v>19.100000000000001</v>
      </c>
      <c r="C31" s="176" t="s">
        <v>352</v>
      </c>
      <c r="D31" s="177"/>
      <c r="E31" s="177"/>
      <c r="F31" s="177"/>
      <c r="G31" s="177"/>
      <c r="H31" s="177"/>
      <c r="I31" s="177"/>
      <c r="J31" s="177"/>
      <c r="K31" s="365">
        <v>31015</v>
      </c>
      <c r="L31" s="364">
        <v>1</v>
      </c>
      <c r="M31" s="1032"/>
      <c r="N31" s="174" t="s">
        <v>3</v>
      </c>
      <c r="O31" s="364">
        <v>2</v>
      </c>
      <c r="P31" s="1032"/>
      <c r="Q31" s="193" t="s">
        <v>3</v>
      </c>
      <c r="R31" s="702"/>
    </row>
    <row r="32" spans="1:18" ht="21" customHeight="1" x14ac:dyDescent="0.25">
      <c r="A32" s="556"/>
      <c r="B32" s="175">
        <v>19.2</v>
      </c>
      <c r="C32" s="176" t="s">
        <v>353</v>
      </c>
      <c r="D32" s="177"/>
      <c r="E32" s="177"/>
      <c r="F32" s="177"/>
      <c r="G32" s="177"/>
      <c r="H32" s="177"/>
      <c r="I32" s="177"/>
      <c r="J32" s="177"/>
      <c r="K32" s="365">
        <v>31016</v>
      </c>
      <c r="L32" s="364">
        <v>1</v>
      </c>
      <c r="M32" s="1032"/>
      <c r="N32" s="195" t="s">
        <v>3</v>
      </c>
      <c r="O32" s="364">
        <v>2</v>
      </c>
      <c r="P32" s="1032"/>
      <c r="Q32" s="193" t="s">
        <v>3</v>
      </c>
      <c r="R32" s="702"/>
    </row>
    <row r="33" spans="1:18" ht="21" customHeight="1" x14ac:dyDescent="0.25">
      <c r="A33" s="556"/>
      <c r="B33" s="175">
        <v>20</v>
      </c>
      <c r="C33" s="176" t="s">
        <v>354</v>
      </c>
      <c r="D33" s="177"/>
      <c r="E33" s="177"/>
      <c r="F33" s="177"/>
      <c r="G33" s="177"/>
      <c r="H33" s="177"/>
      <c r="I33" s="177"/>
      <c r="J33" s="177"/>
      <c r="K33" s="365">
        <v>31017</v>
      </c>
      <c r="L33" s="364">
        <v>1</v>
      </c>
      <c r="M33" s="1032"/>
      <c r="N33" s="195" t="s">
        <v>3</v>
      </c>
      <c r="O33" s="364">
        <v>2</v>
      </c>
      <c r="P33" s="1032"/>
      <c r="Q33" s="192" t="s">
        <v>3</v>
      </c>
      <c r="R33" s="702"/>
    </row>
    <row r="34" spans="1:18" ht="21" customHeight="1" x14ac:dyDescent="0.25">
      <c r="A34" s="556"/>
      <c r="B34" s="175">
        <v>21.1</v>
      </c>
      <c r="C34" s="176" t="s">
        <v>355</v>
      </c>
      <c r="D34" s="177"/>
      <c r="E34" s="177"/>
      <c r="F34" s="177"/>
      <c r="G34" s="177"/>
      <c r="H34" s="177"/>
      <c r="I34" s="177"/>
      <c r="J34" s="177"/>
      <c r="K34" s="365">
        <v>31018</v>
      </c>
      <c r="L34" s="364">
        <v>1</v>
      </c>
      <c r="M34" s="1032"/>
      <c r="N34" s="195" t="s">
        <v>3</v>
      </c>
      <c r="O34" s="364">
        <v>2</v>
      </c>
      <c r="P34" s="1032"/>
      <c r="Q34" s="174" t="s">
        <v>3</v>
      </c>
      <c r="R34" s="702"/>
    </row>
    <row r="35" spans="1:18" ht="21" customHeight="1" x14ac:dyDescent="0.25">
      <c r="A35" s="556"/>
      <c r="B35" s="175">
        <v>21.2</v>
      </c>
      <c r="C35" s="176" t="s">
        <v>356</v>
      </c>
      <c r="D35" s="177"/>
      <c r="E35" s="177"/>
      <c r="F35" s="177"/>
      <c r="G35" s="177"/>
      <c r="H35" s="177"/>
      <c r="I35" s="177"/>
      <c r="J35" s="177"/>
      <c r="K35" s="365">
        <v>31019</v>
      </c>
      <c r="L35" s="364">
        <v>1</v>
      </c>
      <c r="M35" s="1032"/>
      <c r="N35" s="193" t="s">
        <v>3</v>
      </c>
      <c r="O35" s="364">
        <v>2</v>
      </c>
      <c r="P35" s="1032"/>
      <c r="Q35" s="193" t="s">
        <v>3</v>
      </c>
      <c r="R35" s="702"/>
    </row>
    <row r="36" spans="1:18" ht="21" customHeight="1" x14ac:dyDescent="0.25">
      <c r="A36" s="556"/>
      <c r="B36" s="175">
        <v>21.3</v>
      </c>
      <c r="C36" s="176" t="s">
        <v>357</v>
      </c>
      <c r="D36" s="177"/>
      <c r="E36" s="177"/>
      <c r="F36" s="177"/>
      <c r="G36" s="177"/>
      <c r="H36" s="177"/>
      <c r="I36" s="177"/>
      <c r="J36" s="177"/>
      <c r="K36" s="365">
        <v>31020</v>
      </c>
      <c r="L36" s="364">
        <v>1</v>
      </c>
      <c r="M36" s="1032"/>
      <c r="N36" s="174" t="s">
        <v>3</v>
      </c>
      <c r="O36" s="364">
        <v>2</v>
      </c>
      <c r="P36" s="1032"/>
      <c r="Q36" s="193" t="s">
        <v>3</v>
      </c>
      <c r="R36" s="702"/>
    </row>
    <row r="37" spans="1:18" ht="21" customHeight="1" x14ac:dyDescent="0.25">
      <c r="A37" s="556"/>
      <c r="B37" s="175">
        <v>22</v>
      </c>
      <c r="C37" s="176" t="s">
        <v>358</v>
      </c>
      <c r="D37" s="177"/>
      <c r="E37" s="177"/>
      <c r="F37" s="177"/>
      <c r="G37" s="177"/>
      <c r="H37" s="177"/>
      <c r="I37" s="177"/>
      <c r="J37" s="177"/>
      <c r="K37" s="365">
        <v>31021</v>
      </c>
      <c r="L37" s="364">
        <v>1</v>
      </c>
      <c r="M37" s="1032"/>
      <c r="N37" s="195" t="s">
        <v>3</v>
      </c>
      <c r="O37" s="378">
        <v>2</v>
      </c>
      <c r="P37" s="203"/>
      <c r="Q37" s="205"/>
      <c r="R37" s="702"/>
    </row>
    <row r="38" spans="1:18" ht="21" customHeight="1" x14ac:dyDescent="0.25">
      <c r="A38" s="556"/>
      <c r="B38" s="175">
        <v>23</v>
      </c>
      <c r="C38" s="176" t="s">
        <v>359</v>
      </c>
      <c r="D38" s="177"/>
      <c r="E38" s="177"/>
      <c r="F38" s="177"/>
      <c r="G38" s="177"/>
      <c r="H38" s="177"/>
      <c r="I38" s="177"/>
      <c r="J38" s="177"/>
      <c r="K38" s="365">
        <v>31022</v>
      </c>
      <c r="L38" s="364">
        <v>1</v>
      </c>
      <c r="M38" s="1032"/>
      <c r="N38" s="195" t="s">
        <v>3</v>
      </c>
      <c r="O38" s="364">
        <v>2</v>
      </c>
      <c r="P38" s="1032"/>
      <c r="Q38" s="193" t="s">
        <v>3</v>
      </c>
      <c r="R38" s="702"/>
    </row>
    <row r="39" spans="1:18" ht="21" customHeight="1" x14ac:dyDescent="0.25">
      <c r="A39" s="556"/>
      <c r="B39" s="175">
        <v>24</v>
      </c>
      <c r="C39" s="176" t="s">
        <v>360</v>
      </c>
      <c r="D39" s="177"/>
      <c r="E39" s="177"/>
      <c r="F39" s="177"/>
      <c r="G39" s="177"/>
      <c r="H39" s="177"/>
      <c r="I39" s="177"/>
      <c r="J39" s="177"/>
      <c r="K39" s="365">
        <v>31023</v>
      </c>
      <c r="L39" s="364">
        <v>1</v>
      </c>
      <c r="M39" s="1032"/>
      <c r="N39" s="193" t="s">
        <v>3</v>
      </c>
      <c r="O39" s="364">
        <v>2</v>
      </c>
      <c r="P39" s="1032"/>
      <c r="Q39" s="193" t="s">
        <v>3</v>
      </c>
      <c r="R39" s="702"/>
    </row>
    <row r="40" spans="1:18" ht="21" customHeight="1" x14ac:dyDescent="0.25">
      <c r="A40" s="556"/>
      <c r="B40" s="175">
        <v>25</v>
      </c>
      <c r="C40" s="176" t="s">
        <v>361</v>
      </c>
      <c r="D40" s="177"/>
      <c r="E40" s="177"/>
      <c r="F40" s="177"/>
      <c r="G40" s="177"/>
      <c r="H40" s="177"/>
      <c r="I40" s="177"/>
      <c r="J40" s="177"/>
      <c r="K40" s="365">
        <v>31024</v>
      </c>
      <c r="L40" s="364">
        <v>1</v>
      </c>
      <c r="M40" s="1032"/>
      <c r="N40" s="174" t="s">
        <v>3</v>
      </c>
      <c r="O40" s="364">
        <v>2</v>
      </c>
      <c r="P40" s="1032"/>
      <c r="Q40" s="193" t="s">
        <v>3</v>
      </c>
      <c r="R40" s="702"/>
    </row>
    <row r="41" spans="1:18" ht="21" customHeight="1" x14ac:dyDescent="0.25">
      <c r="A41" s="556"/>
      <c r="B41" s="492">
        <v>26</v>
      </c>
      <c r="C41" s="151" t="s">
        <v>362</v>
      </c>
      <c r="D41" s="123"/>
      <c r="E41" s="123"/>
      <c r="F41" s="123"/>
      <c r="G41" s="123"/>
      <c r="H41" s="123"/>
      <c r="I41" s="123"/>
      <c r="J41" s="123"/>
      <c r="K41" s="370">
        <v>31025</v>
      </c>
      <c r="L41" s="381">
        <v>1</v>
      </c>
      <c r="M41" s="1032"/>
      <c r="N41" s="195" t="s">
        <v>3</v>
      </c>
      <c r="O41" s="364">
        <v>2</v>
      </c>
      <c r="P41" s="1032"/>
      <c r="Q41" s="193" t="s">
        <v>3</v>
      </c>
      <c r="R41" s="702"/>
    </row>
    <row r="42" spans="1:18" ht="21" customHeight="1" x14ac:dyDescent="0.25">
      <c r="A42" s="556"/>
      <c r="B42" s="175">
        <v>27</v>
      </c>
      <c r="C42" s="176" t="s">
        <v>363</v>
      </c>
      <c r="D42" s="177"/>
      <c r="E42" s="177"/>
      <c r="F42" s="177"/>
      <c r="G42" s="177"/>
      <c r="H42" s="177"/>
      <c r="I42" s="177"/>
      <c r="J42" s="177"/>
      <c r="K42" s="365">
        <v>31026</v>
      </c>
      <c r="L42" s="380">
        <v>1</v>
      </c>
      <c r="M42" s="206"/>
      <c r="N42" s="204"/>
      <c r="O42" s="364">
        <v>2</v>
      </c>
      <c r="P42" s="1032"/>
      <c r="Q42" s="193" t="s">
        <v>3</v>
      </c>
      <c r="R42" s="702"/>
    </row>
    <row r="43" spans="1:18" ht="21" customHeight="1" x14ac:dyDescent="0.25">
      <c r="A43" s="556"/>
      <c r="B43" s="492">
        <v>28</v>
      </c>
      <c r="C43" s="151" t="s">
        <v>364</v>
      </c>
      <c r="D43" s="123"/>
      <c r="E43" s="123"/>
      <c r="F43" s="123"/>
      <c r="G43" s="123"/>
      <c r="H43" s="123"/>
      <c r="I43" s="123"/>
      <c r="J43" s="123"/>
      <c r="K43" s="363">
        <v>31027</v>
      </c>
      <c r="L43" s="557">
        <v>1</v>
      </c>
      <c r="M43" s="203"/>
      <c r="N43" s="207"/>
      <c r="O43" s="364">
        <v>2</v>
      </c>
      <c r="P43" s="1032"/>
      <c r="Q43" s="174" t="s">
        <v>3</v>
      </c>
      <c r="R43" s="702"/>
    </row>
    <row r="44" spans="1:18" ht="21" customHeight="1" x14ac:dyDescent="0.25">
      <c r="A44" s="556"/>
      <c r="B44" s="175">
        <v>29.1</v>
      </c>
      <c r="C44" s="176" t="s">
        <v>365</v>
      </c>
      <c r="D44" s="177"/>
      <c r="E44" s="177"/>
      <c r="F44" s="177"/>
      <c r="G44" s="177"/>
      <c r="H44" s="177"/>
      <c r="I44" s="177"/>
      <c r="J44" s="177"/>
      <c r="K44" s="365">
        <v>31028</v>
      </c>
      <c r="L44" s="381">
        <v>1</v>
      </c>
      <c r="M44" s="1032"/>
      <c r="N44" s="195" t="s">
        <v>3</v>
      </c>
      <c r="O44" s="364">
        <v>2</v>
      </c>
      <c r="P44" s="1032"/>
      <c r="Q44" s="193" t="s">
        <v>3</v>
      </c>
      <c r="R44" s="702"/>
    </row>
    <row r="45" spans="1:18" ht="21" customHeight="1" x14ac:dyDescent="0.25">
      <c r="A45" s="556"/>
      <c r="B45" s="492">
        <v>29.2</v>
      </c>
      <c r="C45" s="151" t="s">
        <v>366</v>
      </c>
      <c r="D45" s="123"/>
      <c r="E45" s="123"/>
      <c r="F45" s="123"/>
      <c r="G45" s="123"/>
      <c r="H45" s="123"/>
      <c r="I45" s="123"/>
      <c r="J45" s="123"/>
      <c r="K45" s="376">
        <v>31029</v>
      </c>
      <c r="L45" s="381">
        <v>1</v>
      </c>
      <c r="M45" s="1032"/>
      <c r="N45" s="195" t="s">
        <v>3</v>
      </c>
      <c r="O45" s="364">
        <v>2</v>
      </c>
      <c r="P45" s="1032"/>
      <c r="Q45" s="193" t="s">
        <v>3</v>
      </c>
      <c r="R45" s="702"/>
    </row>
    <row r="46" spans="1:18" ht="21" customHeight="1" x14ac:dyDescent="0.25">
      <c r="A46" s="556"/>
      <c r="B46" s="175">
        <v>30</v>
      </c>
      <c r="C46" s="176" t="s">
        <v>367</v>
      </c>
      <c r="D46" s="177"/>
      <c r="E46" s="177"/>
      <c r="F46" s="177"/>
      <c r="G46" s="177"/>
      <c r="H46" s="177"/>
      <c r="I46" s="177"/>
      <c r="J46" s="177"/>
      <c r="K46" s="379">
        <v>31030</v>
      </c>
      <c r="L46" s="381">
        <v>1</v>
      </c>
      <c r="M46" s="1032"/>
      <c r="N46" s="195" t="s">
        <v>3</v>
      </c>
      <c r="O46" s="364">
        <v>2</v>
      </c>
      <c r="P46" s="1032"/>
      <c r="Q46" s="192" t="s">
        <v>3</v>
      </c>
      <c r="R46" s="702"/>
    </row>
    <row r="47" spans="1:18" ht="21" customHeight="1" x14ac:dyDescent="0.25">
      <c r="A47" s="556"/>
      <c r="B47" s="175">
        <v>32</v>
      </c>
      <c r="C47" s="176" t="s">
        <v>368</v>
      </c>
      <c r="D47" s="177"/>
      <c r="E47" s="177"/>
      <c r="F47" s="177"/>
      <c r="G47" s="177"/>
      <c r="H47" s="177"/>
      <c r="I47" s="177"/>
      <c r="J47" s="177"/>
      <c r="K47" s="365">
        <v>31031</v>
      </c>
      <c r="L47" s="364">
        <v>1</v>
      </c>
      <c r="M47" s="1032"/>
      <c r="N47" s="195" t="s">
        <v>3</v>
      </c>
      <c r="O47" s="364">
        <v>2</v>
      </c>
      <c r="P47" s="1032"/>
      <c r="Q47" s="192" t="s">
        <v>3</v>
      </c>
      <c r="R47" s="702"/>
    </row>
    <row r="48" spans="1:18" ht="21" customHeight="1" x14ac:dyDescent="0.25">
      <c r="A48" s="556"/>
      <c r="B48" s="492">
        <v>33</v>
      </c>
      <c r="C48" s="151" t="s">
        <v>369</v>
      </c>
      <c r="D48" s="123"/>
      <c r="E48" s="123"/>
      <c r="F48" s="123"/>
      <c r="G48" s="123"/>
      <c r="H48" s="123"/>
      <c r="I48" s="123"/>
      <c r="J48" s="123"/>
      <c r="K48" s="365">
        <v>31032</v>
      </c>
      <c r="L48" s="364">
        <v>1</v>
      </c>
      <c r="M48" s="1032"/>
      <c r="N48" s="193" t="s">
        <v>3</v>
      </c>
      <c r="O48" s="364">
        <v>2</v>
      </c>
      <c r="P48" s="1032"/>
      <c r="Q48" s="192" t="s">
        <v>3</v>
      </c>
      <c r="R48" s="702"/>
    </row>
    <row r="49" spans="1:18" ht="21" customHeight="1" x14ac:dyDescent="0.25">
      <c r="A49" s="556"/>
      <c r="B49" s="175">
        <v>34</v>
      </c>
      <c r="C49" s="176" t="s">
        <v>370</v>
      </c>
      <c r="D49" s="177"/>
      <c r="E49" s="177"/>
      <c r="F49" s="177"/>
      <c r="G49" s="177"/>
      <c r="H49" s="177"/>
      <c r="I49" s="177"/>
      <c r="J49" s="177"/>
      <c r="K49" s="365">
        <v>31033</v>
      </c>
      <c r="L49" s="364">
        <v>1</v>
      </c>
      <c r="M49" s="1032"/>
      <c r="N49" s="193" t="s">
        <v>3</v>
      </c>
      <c r="O49" s="364">
        <v>2</v>
      </c>
      <c r="P49" s="1032"/>
      <c r="Q49" s="174" t="s">
        <v>3</v>
      </c>
      <c r="R49" s="702"/>
    </row>
    <row r="50" spans="1:18" ht="21" customHeight="1" x14ac:dyDescent="0.25">
      <c r="A50" s="556"/>
      <c r="B50" s="492">
        <v>35</v>
      </c>
      <c r="C50" s="151" t="s">
        <v>371</v>
      </c>
      <c r="D50" s="123"/>
      <c r="E50" s="123"/>
      <c r="F50" s="123"/>
      <c r="G50" s="123"/>
      <c r="H50" s="123"/>
      <c r="I50" s="123"/>
      <c r="J50" s="123"/>
      <c r="K50" s="365">
        <v>31034</v>
      </c>
      <c r="L50" s="364">
        <v>1</v>
      </c>
      <c r="M50" s="1032"/>
      <c r="N50" s="174" t="s">
        <v>3</v>
      </c>
      <c r="O50" s="364">
        <v>2</v>
      </c>
      <c r="P50" s="1032"/>
      <c r="Q50" s="193" t="s">
        <v>3</v>
      </c>
      <c r="R50" s="702"/>
    </row>
    <row r="51" spans="1:18" ht="21" customHeight="1" x14ac:dyDescent="0.25">
      <c r="A51" s="556"/>
      <c r="B51" s="175">
        <v>36</v>
      </c>
      <c r="C51" s="176" t="s">
        <v>372</v>
      </c>
      <c r="D51" s="177"/>
      <c r="E51" s="177"/>
      <c r="F51" s="177"/>
      <c r="G51" s="177"/>
      <c r="H51" s="177"/>
      <c r="I51" s="177"/>
      <c r="J51" s="177"/>
      <c r="K51" s="365">
        <v>31035</v>
      </c>
      <c r="L51" s="364">
        <v>1</v>
      </c>
      <c r="M51" s="1032"/>
      <c r="N51" s="195" t="s">
        <v>3</v>
      </c>
      <c r="O51" s="364">
        <v>2</v>
      </c>
      <c r="P51" s="1032"/>
      <c r="Q51" s="196" t="s">
        <v>3</v>
      </c>
      <c r="R51" s="702"/>
    </row>
    <row r="52" spans="1:18" ht="21" customHeight="1" x14ac:dyDescent="0.25">
      <c r="A52" s="556"/>
      <c r="B52" s="492">
        <v>37</v>
      </c>
      <c r="C52" s="151" t="s">
        <v>373</v>
      </c>
      <c r="D52" s="123"/>
      <c r="E52" s="123"/>
      <c r="F52" s="123"/>
      <c r="G52" s="123"/>
      <c r="H52" s="123"/>
      <c r="I52" s="123"/>
      <c r="J52" s="123"/>
      <c r="K52" s="365">
        <v>31036</v>
      </c>
      <c r="L52" s="364">
        <v>1</v>
      </c>
      <c r="M52" s="1032"/>
      <c r="N52" s="195" t="s">
        <v>3</v>
      </c>
      <c r="O52" s="364">
        <v>2</v>
      </c>
      <c r="P52" s="1032"/>
      <c r="Q52" s="192" t="s">
        <v>3</v>
      </c>
      <c r="R52" s="702"/>
    </row>
    <row r="53" spans="1:18" ht="21" customHeight="1" x14ac:dyDescent="0.25">
      <c r="A53" s="556"/>
      <c r="B53" s="175">
        <v>38</v>
      </c>
      <c r="C53" s="176" t="s">
        <v>374</v>
      </c>
      <c r="D53" s="177"/>
      <c r="E53" s="177"/>
      <c r="F53" s="177"/>
      <c r="G53" s="177"/>
      <c r="H53" s="177"/>
      <c r="I53" s="177"/>
      <c r="J53" s="177"/>
      <c r="K53" s="365">
        <v>31037</v>
      </c>
      <c r="L53" s="364">
        <v>1</v>
      </c>
      <c r="M53" s="1032"/>
      <c r="N53" s="193" t="s">
        <v>3</v>
      </c>
      <c r="O53" s="364">
        <v>2</v>
      </c>
      <c r="P53" s="1032"/>
      <c r="Q53" s="174" t="s">
        <v>3</v>
      </c>
      <c r="R53" s="702"/>
    </row>
    <row r="54" spans="1:18" ht="21" customHeight="1" x14ac:dyDescent="0.25">
      <c r="A54" s="556"/>
      <c r="B54" s="492">
        <v>39</v>
      </c>
      <c r="C54" s="151" t="s">
        <v>375</v>
      </c>
      <c r="D54" s="123"/>
      <c r="E54" s="123"/>
      <c r="F54" s="123"/>
      <c r="G54" s="123"/>
      <c r="H54" s="123"/>
      <c r="I54" s="123"/>
      <c r="J54" s="123"/>
      <c r="K54" s="365">
        <v>31038</v>
      </c>
      <c r="L54" s="364">
        <v>1</v>
      </c>
      <c r="M54" s="1032"/>
      <c r="N54" s="193" t="s">
        <v>3</v>
      </c>
      <c r="O54" s="364">
        <v>2</v>
      </c>
      <c r="P54" s="1032"/>
      <c r="Q54" s="193" t="s">
        <v>3</v>
      </c>
      <c r="R54" s="702"/>
    </row>
    <row r="55" spans="1:18" ht="21" customHeight="1" x14ac:dyDescent="0.25">
      <c r="A55" s="556"/>
      <c r="B55" s="175">
        <v>40</v>
      </c>
      <c r="C55" s="176" t="s">
        <v>376</v>
      </c>
      <c r="D55" s="177"/>
      <c r="E55" s="177"/>
      <c r="F55" s="177"/>
      <c r="G55" s="177"/>
      <c r="H55" s="177"/>
      <c r="I55" s="177"/>
      <c r="J55" s="177"/>
      <c r="K55" s="365">
        <v>31039</v>
      </c>
      <c r="L55" s="364">
        <v>1</v>
      </c>
      <c r="M55" s="1032"/>
      <c r="N55" s="174" t="s">
        <v>3</v>
      </c>
      <c r="O55" s="364">
        <v>2</v>
      </c>
      <c r="P55" s="1032"/>
      <c r="Q55" s="193" t="s">
        <v>3</v>
      </c>
      <c r="R55" s="702"/>
    </row>
    <row r="56" spans="1:18" ht="21" customHeight="1" x14ac:dyDescent="0.25">
      <c r="A56" s="556"/>
      <c r="B56" s="492">
        <v>41</v>
      </c>
      <c r="C56" s="151" t="s">
        <v>377</v>
      </c>
      <c r="D56" s="123"/>
      <c r="E56" s="123"/>
      <c r="F56" s="123"/>
      <c r="G56" s="123"/>
      <c r="H56" s="123"/>
      <c r="I56" s="123"/>
      <c r="J56" s="177"/>
      <c r="K56" s="365">
        <v>31040</v>
      </c>
      <c r="L56" s="364">
        <v>1</v>
      </c>
      <c r="M56" s="1032"/>
      <c r="N56" s="193" t="s">
        <v>3</v>
      </c>
      <c r="O56" s="364">
        <v>2</v>
      </c>
      <c r="P56" s="1032"/>
      <c r="Q56" s="192" t="s">
        <v>3</v>
      </c>
      <c r="R56" s="702"/>
    </row>
    <row r="57" spans="1:18" ht="21" customHeight="1" x14ac:dyDescent="0.25">
      <c r="A57" s="556"/>
      <c r="B57" s="175">
        <v>42</v>
      </c>
      <c r="C57" s="176" t="s">
        <v>378</v>
      </c>
      <c r="D57" s="177"/>
      <c r="E57" s="177"/>
      <c r="F57" s="177"/>
      <c r="G57" s="177"/>
      <c r="H57" s="177"/>
      <c r="I57" s="177"/>
      <c r="J57" s="189"/>
      <c r="K57" s="363">
        <v>31041</v>
      </c>
      <c r="L57" s="364">
        <v>1</v>
      </c>
      <c r="M57" s="1032"/>
      <c r="N57" s="193" t="s">
        <v>3</v>
      </c>
      <c r="O57" s="364">
        <v>2</v>
      </c>
      <c r="P57" s="1034"/>
      <c r="Q57" s="192" t="s">
        <v>3</v>
      </c>
      <c r="R57" s="702"/>
    </row>
    <row r="58" spans="1:18" ht="21" customHeight="1" thickBot="1" x14ac:dyDescent="0.3">
      <c r="A58" s="556"/>
      <c r="B58" s="158"/>
      <c r="C58" s="185" t="s">
        <v>332</v>
      </c>
      <c r="D58" s="152"/>
      <c r="E58" s="152"/>
      <c r="F58" s="152"/>
      <c r="G58" s="152"/>
      <c r="H58" s="152"/>
      <c r="I58" s="152"/>
      <c r="J58" s="152"/>
      <c r="K58" s="374">
        <v>31000</v>
      </c>
      <c r="L58" s="382"/>
      <c r="M58" s="187">
        <f>SUM(M16:M57)</f>
        <v>0</v>
      </c>
      <c r="N58" s="558" t="s">
        <v>3</v>
      </c>
      <c r="O58" s="383"/>
      <c r="P58" s="187">
        <f>SUM(P16:P57)</f>
        <v>0</v>
      </c>
      <c r="Q58" s="558" t="s">
        <v>3</v>
      </c>
      <c r="R58" s="702"/>
    </row>
    <row r="59" spans="1:18" x14ac:dyDescent="0.2">
      <c r="A59" s="289"/>
      <c r="B59" s="123"/>
      <c r="C59" s="123"/>
      <c r="D59" s="123"/>
      <c r="E59" s="123"/>
      <c r="F59" s="123"/>
      <c r="G59" s="123"/>
      <c r="H59" s="123"/>
      <c r="I59" s="123"/>
      <c r="J59" s="123"/>
      <c r="K59" s="123"/>
      <c r="L59" s="123"/>
      <c r="M59" s="123"/>
      <c r="N59" s="123"/>
      <c r="O59" s="123"/>
      <c r="P59" s="123"/>
      <c r="Q59" s="123"/>
      <c r="R59" s="702"/>
    </row>
    <row r="60" spans="1:18" x14ac:dyDescent="0.2">
      <c r="A60" s="289"/>
      <c r="B60" s="123"/>
      <c r="C60" s="123"/>
      <c r="D60" s="123"/>
      <c r="E60" s="123"/>
      <c r="F60" s="123"/>
      <c r="G60" s="123"/>
      <c r="H60" s="123"/>
      <c r="I60" s="123"/>
      <c r="J60" s="123"/>
      <c r="K60" s="123"/>
      <c r="L60" s="123"/>
      <c r="M60" s="123"/>
      <c r="N60" s="123"/>
      <c r="O60" s="123"/>
      <c r="P60" s="123"/>
      <c r="Q60" s="123"/>
      <c r="R60" s="702"/>
    </row>
    <row r="61" spans="1:18" ht="15" x14ac:dyDescent="0.25">
      <c r="A61" s="289"/>
      <c r="B61" s="123"/>
      <c r="C61" s="123"/>
      <c r="D61" s="123"/>
      <c r="E61" s="123"/>
      <c r="F61" s="123"/>
      <c r="G61" s="123"/>
      <c r="H61" s="142" t="s">
        <v>124</v>
      </c>
      <c r="I61" s="123"/>
      <c r="J61" s="123"/>
      <c r="K61" s="123"/>
      <c r="L61" s="123"/>
      <c r="M61" s="123"/>
      <c r="N61" s="123"/>
      <c r="O61" s="123"/>
      <c r="P61" s="123"/>
      <c r="Q61" s="123"/>
      <c r="R61" s="702"/>
    </row>
    <row r="62" spans="1:18" x14ac:dyDescent="0.2">
      <c r="A62" s="289"/>
      <c r="B62" s="123"/>
      <c r="C62" s="123"/>
      <c r="D62" s="123"/>
      <c r="E62" s="123"/>
      <c r="F62" s="123"/>
      <c r="G62" s="123"/>
      <c r="H62" s="123"/>
      <c r="I62" s="123"/>
      <c r="J62" s="123"/>
      <c r="K62" s="123"/>
      <c r="L62" s="123"/>
      <c r="M62" s="123"/>
      <c r="N62" s="123"/>
      <c r="O62" s="123"/>
      <c r="P62" s="123"/>
      <c r="Q62" s="123"/>
      <c r="R62" s="702"/>
    </row>
    <row r="63" spans="1:18" ht="15.75" thickBot="1" x14ac:dyDescent="0.25">
      <c r="A63" s="694" t="s">
        <v>278</v>
      </c>
      <c r="B63" s="695"/>
      <c r="C63" s="695"/>
      <c r="D63" s="707"/>
      <c r="E63" s="707"/>
      <c r="F63" s="707"/>
      <c r="G63" s="707"/>
      <c r="H63" s="707"/>
      <c r="I63" s="707"/>
      <c r="J63" s="707"/>
      <c r="K63" s="707"/>
      <c r="L63" s="707"/>
      <c r="M63" s="707"/>
      <c r="N63" s="707"/>
      <c r="O63" s="707"/>
      <c r="P63" s="1104" t="s">
        <v>81</v>
      </c>
      <c r="Q63" s="1104"/>
      <c r="R63" s="1105"/>
    </row>
    <row r="64" spans="1:18" ht="15" thickTop="1" x14ac:dyDescent="0.2">
      <c r="A64" s="13"/>
    </row>
    <row r="65" spans="1:2" ht="15" x14ac:dyDescent="0.2">
      <c r="A65" s="265"/>
      <c r="B65" s="13"/>
    </row>
    <row r="66" spans="1:2" x14ac:dyDescent="0.2">
      <c r="A66" s="13"/>
    </row>
    <row r="67" spans="1:2" x14ac:dyDescent="0.2">
      <c r="A67" s="13"/>
    </row>
    <row r="68" spans="1:2" x14ac:dyDescent="0.2">
      <c r="A68" s="13"/>
    </row>
    <row r="69" spans="1:2" x14ac:dyDescent="0.2">
      <c r="A69" s="13"/>
    </row>
    <row r="70" spans="1:2" x14ac:dyDescent="0.2">
      <c r="A70" s="13"/>
    </row>
    <row r="71" spans="1:2" x14ac:dyDescent="0.2">
      <c r="A71" s="13"/>
    </row>
    <row r="72" spans="1:2" x14ac:dyDescent="0.2">
      <c r="A72" s="13"/>
    </row>
    <row r="73" spans="1:2" x14ac:dyDescent="0.2">
      <c r="A73" s="13"/>
    </row>
    <row r="74" spans="1:2" x14ac:dyDescent="0.2">
      <c r="A74" s="13"/>
    </row>
    <row r="75" spans="1:2" x14ac:dyDescent="0.2">
      <c r="A75" s="13"/>
    </row>
    <row r="76" spans="1:2" x14ac:dyDescent="0.2">
      <c r="A76" s="13"/>
    </row>
    <row r="77" spans="1:2" x14ac:dyDescent="0.2">
      <c r="A77" s="13"/>
    </row>
    <row r="78" spans="1:2" x14ac:dyDescent="0.2">
      <c r="A78" s="13"/>
    </row>
    <row r="79" spans="1:2" x14ac:dyDescent="0.2">
      <c r="A79" s="13"/>
    </row>
    <row r="80" spans="1:2" x14ac:dyDescent="0.2">
      <c r="A80" s="13"/>
    </row>
    <row r="81" spans="1:1" x14ac:dyDescent="0.2">
      <c r="A81" s="13"/>
    </row>
    <row r="82" spans="1:1" x14ac:dyDescent="0.2">
      <c r="A82" s="13"/>
    </row>
    <row r="83" spans="1:1" x14ac:dyDescent="0.2">
      <c r="A83" s="13"/>
    </row>
    <row r="84" spans="1:1" x14ac:dyDescent="0.2">
      <c r="A84" s="13"/>
    </row>
    <row r="85" spans="1:1" x14ac:dyDescent="0.2">
      <c r="A85" s="13"/>
    </row>
    <row r="86" spans="1:1" x14ac:dyDescent="0.2">
      <c r="A86" s="13"/>
    </row>
    <row r="87" spans="1:1" x14ac:dyDescent="0.2">
      <c r="A87" s="13"/>
    </row>
    <row r="88" spans="1:1" x14ac:dyDescent="0.2">
      <c r="A88" s="13"/>
    </row>
    <row r="89" spans="1:1" x14ac:dyDescent="0.2">
      <c r="A89" s="13"/>
    </row>
    <row r="90" spans="1:1" x14ac:dyDescent="0.2">
      <c r="A90" s="13"/>
    </row>
    <row r="91" spans="1:1" x14ac:dyDescent="0.2">
      <c r="A91" s="13"/>
    </row>
  </sheetData>
  <sheetProtection algorithmName="SHA-512" hashValue="hFv7tGUpAXLOV4Bya7LUZ65HGlNIWEX9WLr1mjtZVmS3kKLkVMhv8jQwTiHFxEvjMx/QWOANb4csOTpV8CMlgQ==" saltValue="Sz9axRu82bwyskFwE1f41w==" spinCount="100000" sheet="1" objects="1" scenarios="1" selectLockedCells="1"/>
  <mergeCells count="15">
    <mergeCell ref="F15:G15"/>
    <mergeCell ref="L15:N15"/>
    <mergeCell ref="O15:Q15"/>
    <mergeCell ref="P63:R63"/>
    <mergeCell ref="L13:N13"/>
    <mergeCell ref="O13:Q13"/>
    <mergeCell ref="D14:I14"/>
    <mergeCell ref="L14:N14"/>
    <mergeCell ref="O14:Q14"/>
    <mergeCell ref="D13:I13"/>
    <mergeCell ref="A1:Q1"/>
    <mergeCell ref="B3:Q3"/>
    <mergeCell ref="B7:Q7"/>
    <mergeCell ref="L12:N12"/>
    <mergeCell ref="O12:Q12"/>
  </mergeCells>
  <pageMargins left="0.7" right="0.7" top="0.75" bottom="0.75" header="0.3" footer="0.3"/>
  <pageSetup scale="57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51080F-FEA9-47C6-910D-E227507EE2E6}">
  <sheetPr codeName="Sheet21">
    <tabColor theme="2" tint="-9.9978637043366805E-2"/>
    <pageSetUpPr fitToPage="1"/>
  </sheetPr>
  <dimension ref="A1:AD56"/>
  <sheetViews>
    <sheetView topLeftCell="A7" zoomScale="85" zoomScaleNormal="85" workbookViewId="0">
      <selection activeCell="O4" sqref="O4:P4"/>
    </sheetView>
  </sheetViews>
  <sheetFormatPr defaultRowHeight="14.25" x14ac:dyDescent="0.2"/>
  <cols>
    <col min="1" max="1" width="2.625" customWidth="1"/>
    <col min="2" max="3" width="4.5" customWidth="1"/>
    <col min="4" max="4" width="3.625" customWidth="1"/>
    <col min="5" max="5" width="10.25" customWidth="1"/>
    <col min="6" max="6" width="18.375" customWidth="1"/>
    <col min="7" max="7" width="7.75" customWidth="1"/>
    <col min="8" max="8" width="10.75" customWidth="1"/>
    <col min="9" max="9" width="22.375" customWidth="1"/>
    <col min="10" max="11" width="9" customWidth="1"/>
    <col min="12" max="12" width="5" customWidth="1"/>
    <col min="13" max="13" width="1.875" bestFit="1" customWidth="1"/>
    <col min="14" max="15" width="8.875" customWidth="1"/>
    <col min="16" max="16" width="15.25" customWidth="1"/>
    <col min="17" max="17" width="6.125" customWidth="1"/>
    <col min="18" max="18" width="2.625" customWidth="1"/>
  </cols>
  <sheetData>
    <row r="1" spans="1:21" ht="28.5" customHeight="1" thickTop="1" x14ac:dyDescent="0.2">
      <c r="A1" s="1140" t="s">
        <v>123</v>
      </c>
      <c r="B1" s="1141"/>
      <c r="C1" s="1141"/>
      <c r="D1" s="1141"/>
      <c r="E1" s="1141"/>
      <c r="F1" s="1141"/>
      <c r="G1" s="1141"/>
      <c r="H1" s="1141"/>
      <c r="I1" s="1141"/>
      <c r="J1" s="1141"/>
      <c r="K1" s="1141"/>
      <c r="L1" s="1141"/>
      <c r="M1" s="1141"/>
      <c r="N1" s="1141"/>
      <c r="O1" s="1141"/>
      <c r="P1" s="1141"/>
      <c r="Q1" s="1141"/>
      <c r="R1" s="1155"/>
    </row>
    <row r="2" spans="1:21" ht="15.75" customHeight="1" x14ac:dyDescent="0.2">
      <c r="A2" s="559"/>
      <c r="B2" s="123"/>
      <c r="C2" s="123"/>
      <c r="D2" s="737"/>
      <c r="E2" s="737"/>
      <c r="F2" s="737"/>
      <c r="G2" s="737"/>
      <c r="H2" s="737"/>
      <c r="I2" s="737"/>
      <c r="J2" s="737"/>
      <c r="K2" s="737"/>
      <c r="L2" s="737"/>
      <c r="M2" s="737"/>
      <c r="N2" s="737"/>
      <c r="O2" s="737"/>
      <c r="P2" s="123"/>
      <c r="Q2" s="123"/>
      <c r="R2" s="702"/>
    </row>
    <row r="3" spans="1:21" ht="30" customHeight="1" x14ac:dyDescent="0.2">
      <c r="A3" s="559"/>
      <c r="B3" s="123"/>
      <c r="C3" s="123"/>
      <c r="D3" s="738"/>
      <c r="E3" s="738"/>
      <c r="F3" s="739"/>
      <c r="G3" s="737"/>
      <c r="H3" s="737"/>
      <c r="I3" s="737"/>
      <c r="J3" s="737"/>
      <c r="K3" s="737"/>
      <c r="L3" s="737"/>
      <c r="M3" s="737"/>
      <c r="N3" s="1156" t="s">
        <v>549</v>
      </c>
      <c r="O3" s="1156"/>
      <c r="P3" s="1156"/>
      <c r="Q3" s="884" t="s">
        <v>4</v>
      </c>
      <c r="R3" s="702"/>
    </row>
    <row r="4" spans="1:21" s="2" customFormat="1" ht="33.75" customHeight="1" x14ac:dyDescent="0.4">
      <c r="A4" s="560"/>
      <c r="B4" s="740">
        <v>5</v>
      </c>
      <c r="C4" s="883"/>
      <c r="D4" s="142" t="s">
        <v>898</v>
      </c>
      <c r="E4" s="142"/>
      <c r="F4" s="181"/>
      <c r="G4" s="181"/>
      <c r="H4" s="181"/>
      <c r="I4" s="181"/>
      <c r="J4" s="741"/>
      <c r="K4" s="1181">
        <v>11010</v>
      </c>
      <c r="L4" s="1181"/>
      <c r="M4" s="826">
        <v>1</v>
      </c>
      <c r="N4" s="742" t="s">
        <v>127</v>
      </c>
      <c r="O4" s="1157">
        <f>+'Page 4'!$M$54+'Page 5 '!$M$58</f>
        <v>0</v>
      </c>
      <c r="P4" s="1157"/>
      <c r="Q4" s="743" t="s">
        <v>3</v>
      </c>
      <c r="R4" s="744"/>
    </row>
    <row r="5" spans="1:21" s="2" customFormat="1" ht="17.25" customHeight="1" x14ac:dyDescent="0.25">
      <c r="A5" s="560"/>
      <c r="B5" s="254"/>
      <c r="C5" s="254"/>
      <c r="D5" s="827" t="s">
        <v>899</v>
      </c>
      <c r="E5" s="827"/>
      <c r="F5" s="745"/>
      <c r="G5" s="746"/>
      <c r="H5" s="746"/>
      <c r="I5" s="746"/>
      <c r="J5" s="746"/>
      <c r="K5" s="746"/>
      <c r="L5" s="746"/>
      <c r="M5" s="746"/>
      <c r="N5" s="746"/>
      <c r="O5" s="746"/>
      <c r="P5" s="254"/>
      <c r="Q5" s="254"/>
      <c r="R5" s="744"/>
      <c r="T5" s="210"/>
      <c r="U5" s="210"/>
    </row>
    <row r="6" spans="1:21" s="2" customFormat="1" ht="17.25" customHeight="1" x14ac:dyDescent="0.25">
      <c r="A6" s="560"/>
      <c r="B6" s="254"/>
      <c r="C6" s="254"/>
      <c r="D6" s="1158" t="s">
        <v>550</v>
      </c>
      <c r="E6" s="1159"/>
      <c r="F6" s="259" t="s">
        <v>562</v>
      </c>
      <c r="G6" s="254"/>
      <c r="H6" s="255"/>
      <c r="I6" s="255"/>
      <c r="J6" s="255"/>
      <c r="K6" s="255"/>
      <c r="L6" s="255"/>
      <c r="M6" s="255"/>
      <c r="N6" s="255"/>
      <c r="O6" s="246"/>
      <c r="P6" s="254"/>
      <c r="Q6" s="254"/>
      <c r="R6" s="744"/>
    </row>
    <row r="7" spans="1:21" s="2" customFormat="1" ht="17.25" customHeight="1" x14ac:dyDescent="0.25">
      <c r="A7" s="560"/>
      <c r="B7" s="254"/>
      <c r="C7" s="254"/>
      <c r="D7" s="747"/>
      <c r="E7" s="748" t="s">
        <v>897</v>
      </c>
      <c r="F7" s="257"/>
      <c r="G7" s="254"/>
      <c r="H7" s="255"/>
      <c r="I7" s="255"/>
      <c r="J7" s="255"/>
      <c r="K7" s="255"/>
      <c r="L7" s="255"/>
      <c r="M7" s="255"/>
      <c r="N7" s="255"/>
      <c r="O7" s="246"/>
      <c r="P7" s="254"/>
      <c r="Q7" s="254"/>
      <c r="R7" s="744"/>
      <c r="T7" s="210"/>
    </row>
    <row r="8" spans="1:21" s="2" customFormat="1" ht="17.25" customHeight="1" x14ac:dyDescent="0.25">
      <c r="A8" s="560"/>
      <c r="B8" s="254"/>
      <c r="C8" s="254"/>
      <c r="D8" s="258"/>
      <c r="E8" s="748" t="s">
        <v>564</v>
      </c>
      <c r="F8" s="257"/>
      <c r="G8" s="254"/>
      <c r="H8" s="255"/>
      <c r="I8" s="255"/>
      <c r="J8" s="255"/>
      <c r="K8" s="255"/>
      <c r="L8" s="255"/>
      <c r="M8" s="255"/>
      <c r="N8" s="255"/>
      <c r="O8" s="246"/>
      <c r="P8" s="254"/>
      <c r="Q8" s="254"/>
      <c r="R8" s="744"/>
      <c r="T8" s="210"/>
    </row>
    <row r="9" spans="1:21" s="2" customFormat="1" ht="15.95" customHeight="1" thickBot="1" x14ac:dyDescent="0.3">
      <c r="A9" s="560"/>
      <c r="B9" s="254"/>
      <c r="C9" s="254"/>
      <c r="D9" s="258"/>
      <c r="E9" s="256"/>
      <c r="F9" s="257"/>
      <c r="G9" s="254"/>
      <c r="H9" s="255"/>
      <c r="I9" s="255"/>
      <c r="J9" s="255"/>
      <c r="K9" s="255"/>
      <c r="L9" s="255"/>
      <c r="M9" s="255"/>
      <c r="N9" s="255"/>
      <c r="O9" s="246"/>
      <c r="P9" s="254"/>
      <c r="Q9" s="254"/>
      <c r="R9" s="744"/>
      <c r="T9" s="210"/>
    </row>
    <row r="10" spans="1:21" s="2" customFormat="1" ht="15.95" customHeight="1" x14ac:dyDescent="0.2">
      <c r="A10" s="560"/>
      <c r="B10" s="254"/>
      <c r="C10" s="254"/>
      <c r="D10" s="258"/>
      <c r="E10" s="256"/>
      <c r="F10" s="1160" t="s">
        <v>553</v>
      </c>
      <c r="G10" s="1161"/>
      <c r="H10" s="1162"/>
      <c r="I10" s="1160" t="s">
        <v>554</v>
      </c>
      <c r="J10" s="1161"/>
      <c r="K10" s="1161"/>
      <c r="L10" s="1161"/>
      <c r="M10" s="1161"/>
      <c r="N10" s="1162"/>
      <c r="O10" s="1160" t="s">
        <v>555</v>
      </c>
      <c r="P10" s="1162"/>
      <c r="Q10" s="254"/>
      <c r="R10" s="744"/>
      <c r="T10" s="210"/>
    </row>
    <row r="11" spans="1:21" s="2" customFormat="1" ht="15.95" customHeight="1" thickBot="1" x14ac:dyDescent="0.25">
      <c r="A11" s="560"/>
      <c r="B11" s="254"/>
      <c r="C11" s="254"/>
      <c r="D11" s="258"/>
      <c r="E11" s="256"/>
      <c r="F11" s="1163"/>
      <c r="G11" s="1164"/>
      <c r="H11" s="1165"/>
      <c r="I11" s="1163"/>
      <c r="J11" s="1164"/>
      <c r="K11" s="1164"/>
      <c r="L11" s="1164"/>
      <c r="M11" s="1164"/>
      <c r="N11" s="1165"/>
      <c r="O11" s="1163"/>
      <c r="P11" s="1165"/>
      <c r="Q11" s="254"/>
      <c r="R11" s="744"/>
      <c r="T11" s="210"/>
    </row>
    <row r="12" spans="1:21" s="2" customFormat="1" ht="30" customHeight="1" thickBot="1" x14ac:dyDescent="0.3">
      <c r="A12" s="560"/>
      <c r="B12" s="254"/>
      <c r="C12" s="254"/>
      <c r="D12" s="258"/>
      <c r="E12" s="256"/>
      <c r="F12" s="238"/>
      <c r="G12" s="201" t="s">
        <v>557</v>
      </c>
      <c r="H12" s="239"/>
      <c r="I12" s="1166" t="s">
        <v>573</v>
      </c>
      <c r="J12" s="1167"/>
      <c r="K12" s="1167"/>
      <c r="L12" s="1167"/>
      <c r="M12" s="1167"/>
      <c r="N12" s="1168"/>
      <c r="O12" s="1169">
        <v>14</v>
      </c>
      <c r="P12" s="1170"/>
      <c r="Q12" s="254"/>
      <c r="R12" s="744"/>
      <c r="T12" s="210"/>
    </row>
    <row r="13" spans="1:21" s="2" customFormat="1" ht="30" customHeight="1" thickBot="1" x14ac:dyDescent="0.3">
      <c r="A13" s="560"/>
      <c r="B13" s="254"/>
      <c r="C13" s="254"/>
      <c r="D13" s="258"/>
      <c r="E13" s="256"/>
      <c r="F13" s="240"/>
      <c r="G13" s="241" t="s">
        <v>557</v>
      </c>
      <c r="H13" s="242"/>
      <c r="I13" s="1166" t="s">
        <v>574</v>
      </c>
      <c r="J13" s="1167"/>
      <c r="K13" s="1167"/>
      <c r="L13" s="1167"/>
      <c r="M13" s="1167"/>
      <c r="N13" s="1168"/>
      <c r="O13" s="1169">
        <v>18</v>
      </c>
      <c r="P13" s="1170"/>
      <c r="Q13" s="254"/>
      <c r="R13" s="744"/>
      <c r="T13" s="210"/>
    </row>
    <row r="14" spans="1:21" s="2" customFormat="1" ht="21.75" customHeight="1" x14ac:dyDescent="0.25">
      <c r="A14" s="560"/>
      <c r="B14" s="254"/>
      <c r="C14" s="254"/>
      <c r="D14" s="258"/>
      <c r="E14" s="256"/>
      <c r="F14" s="243"/>
      <c r="G14" s="244" t="s">
        <v>557</v>
      </c>
      <c r="H14" s="245"/>
      <c r="I14" s="1171" t="s">
        <v>891</v>
      </c>
      <c r="J14" s="1172"/>
      <c r="K14" s="1172"/>
      <c r="L14" s="1172"/>
      <c r="M14" s="1172"/>
      <c r="N14" s="1173"/>
      <c r="O14" s="1174">
        <v>20</v>
      </c>
      <c r="P14" s="1175"/>
      <c r="Q14" s="254"/>
      <c r="R14" s="744"/>
      <c r="T14" s="210"/>
    </row>
    <row r="15" spans="1:21" s="2" customFormat="1" ht="15.95" customHeight="1" x14ac:dyDescent="0.25">
      <c r="A15" s="560"/>
      <c r="B15" s="254"/>
      <c r="C15" s="254"/>
      <c r="D15" s="258"/>
      <c r="E15" s="256"/>
      <c r="F15" s="238"/>
      <c r="G15" s="201"/>
      <c r="H15" s="239"/>
      <c r="I15" s="1176" t="s">
        <v>575</v>
      </c>
      <c r="J15" s="1148"/>
      <c r="K15" s="1148"/>
      <c r="L15" s="1148"/>
      <c r="M15" s="1148"/>
      <c r="N15" s="1177"/>
      <c r="O15" s="246"/>
      <c r="P15" s="247"/>
      <c r="Q15" s="254"/>
      <c r="R15" s="744"/>
      <c r="T15" s="210"/>
    </row>
    <row r="16" spans="1:21" s="2" customFormat="1" ht="20.25" customHeight="1" thickBot="1" x14ac:dyDescent="0.3">
      <c r="A16" s="560"/>
      <c r="B16" s="254"/>
      <c r="C16" s="254"/>
      <c r="D16" s="258"/>
      <c r="E16" s="256"/>
      <c r="F16" s="248"/>
      <c r="G16" s="249"/>
      <c r="H16" s="250"/>
      <c r="I16" s="1178" t="s">
        <v>889</v>
      </c>
      <c r="J16" s="1179"/>
      <c r="K16" s="1179"/>
      <c r="L16" s="1179"/>
      <c r="M16" s="1179"/>
      <c r="N16" s="1180"/>
      <c r="O16" s="251"/>
      <c r="P16" s="252"/>
      <c r="Q16" s="254"/>
      <c r="R16" s="744"/>
      <c r="T16" s="210"/>
    </row>
    <row r="17" spans="1:22" s="2" customFormat="1" ht="15.95" customHeight="1" x14ac:dyDescent="0.2">
      <c r="A17" s="560"/>
      <c r="B17" s="254"/>
      <c r="C17" s="254"/>
      <c r="D17" s="258"/>
      <c r="E17" s="256"/>
      <c r="F17" s="253" t="s">
        <v>556</v>
      </c>
      <c r="G17" s="254"/>
      <c r="H17" s="255"/>
      <c r="I17" s="255"/>
      <c r="J17" s="255"/>
      <c r="K17" s="255"/>
      <c r="L17" s="255"/>
      <c r="M17" s="255"/>
      <c r="N17" s="255"/>
      <c r="O17" s="246"/>
      <c r="P17" s="254"/>
      <c r="Q17" s="254"/>
      <c r="R17" s="744"/>
      <c r="T17" s="210"/>
      <c r="V17" s="236"/>
    </row>
    <row r="18" spans="1:22" s="2" customFormat="1" ht="15.95" customHeight="1" x14ac:dyDescent="0.25">
      <c r="A18" s="560"/>
      <c r="B18" s="254"/>
      <c r="C18" s="254"/>
      <c r="D18" s="258"/>
      <c r="E18" s="256"/>
      <c r="F18" s="257"/>
      <c r="G18" s="254"/>
      <c r="H18" s="255"/>
      <c r="I18" s="255"/>
      <c r="J18" s="255"/>
      <c r="K18" s="255"/>
      <c r="L18" s="255"/>
      <c r="M18" s="255"/>
      <c r="N18" s="255"/>
      <c r="O18" s="246"/>
      <c r="P18" s="254"/>
      <c r="Q18" s="254"/>
      <c r="R18" s="744"/>
      <c r="T18" s="210"/>
      <c r="U18" s="237"/>
    </row>
    <row r="19" spans="1:22" s="2" customFormat="1" ht="15.95" customHeight="1" x14ac:dyDescent="0.25">
      <c r="A19" s="560"/>
      <c r="B19" s="254"/>
      <c r="C19" s="254"/>
      <c r="D19" s="258"/>
      <c r="E19" s="258"/>
      <c r="F19" s="257"/>
      <c r="G19" s="254"/>
      <c r="H19" s="255"/>
      <c r="I19" s="255"/>
      <c r="J19" s="255"/>
      <c r="K19" s="255"/>
      <c r="L19" s="255"/>
      <c r="M19" s="255"/>
      <c r="N19" s="255"/>
      <c r="O19" s="246"/>
      <c r="P19" s="254"/>
      <c r="Q19" s="254"/>
      <c r="R19" s="744"/>
    </row>
    <row r="20" spans="1:22" s="2" customFormat="1" ht="17.25" customHeight="1" x14ac:dyDescent="0.25">
      <c r="A20" s="560"/>
      <c r="B20" s="254"/>
      <c r="C20" s="254"/>
      <c r="D20" s="825" t="s">
        <v>551</v>
      </c>
      <c r="E20" s="749"/>
      <c r="F20" s="259" t="s">
        <v>558</v>
      </c>
      <c r="G20" s="254"/>
      <c r="H20" s="255"/>
      <c r="I20" s="255"/>
      <c r="J20" s="255"/>
      <c r="K20" s="255"/>
      <c r="L20" s="255"/>
      <c r="M20" s="255"/>
      <c r="N20" s="255"/>
      <c r="O20" s="246"/>
      <c r="P20" s="254"/>
      <c r="Q20" s="254"/>
      <c r="R20" s="744"/>
      <c r="U20" s="210"/>
    </row>
    <row r="21" spans="1:22" s="2" customFormat="1" ht="17.25" customHeight="1" x14ac:dyDescent="0.25">
      <c r="A21" s="560"/>
      <c r="B21" s="254"/>
      <c r="C21" s="254"/>
      <c r="D21" s="258"/>
      <c r="E21" s="256" t="s">
        <v>559</v>
      </c>
      <c r="F21" s="257"/>
      <c r="G21" s="254"/>
      <c r="H21" s="255"/>
      <c r="I21" s="255"/>
      <c r="J21" s="255"/>
      <c r="K21" s="255"/>
      <c r="L21" s="255"/>
      <c r="M21" s="255"/>
      <c r="N21" s="255"/>
      <c r="O21" s="246"/>
      <c r="P21" s="254"/>
      <c r="Q21" s="254"/>
      <c r="R21" s="744"/>
    </row>
    <row r="22" spans="1:22" s="2" customFormat="1" ht="17.25" customHeight="1" x14ac:dyDescent="0.25">
      <c r="A22" s="560"/>
      <c r="B22" s="254"/>
      <c r="C22" s="254"/>
      <c r="D22" s="258"/>
      <c r="E22" s="256" t="s">
        <v>560</v>
      </c>
      <c r="F22" s="257"/>
      <c r="G22" s="254"/>
      <c r="H22" s="255"/>
      <c r="I22" s="255"/>
      <c r="J22" s="255"/>
      <c r="K22" s="255"/>
      <c r="L22" s="255"/>
      <c r="M22" s="255"/>
      <c r="N22" s="255"/>
      <c r="O22" s="246"/>
      <c r="P22" s="254"/>
      <c r="Q22" s="254"/>
      <c r="R22" s="744"/>
    </row>
    <row r="23" spans="1:22" s="2" customFormat="1" ht="15.95" customHeight="1" x14ac:dyDescent="0.25">
      <c r="A23" s="560"/>
      <c r="B23" s="254"/>
      <c r="C23" s="254"/>
      <c r="D23" s="258"/>
      <c r="E23" s="258"/>
      <c r="F23" s="257"/>
      <c r="G23" s="254"/>
      <c r="H23" s="255"/>
      <c r="I23" s="255"/>
      <c r="J23" s="255"/>
      <c r="K23" s="255"/>
      <c r="L23" s="255"/>
      <c r="M23" s="255"/>
      <c r="N23" s="255"/>
      <c r="O23" s="246"/>
      <c r="P23" s="254"/>
      <c r="Q23" s="254"/>
      <c r="R23" s="744"/>
    </row>
    <row r="24" spans="1:22" s="2" customFormat="1" ht="30" customHeight="1" x14ac:dyDescent="0.2">
      <c r="A24" s="560"/>
      <c r="B24" s="254"/>
      <c r="C24" s="254"/>
      <c r="D24" s="750"/>
      <c r="E24" s="750"/>
      <c r="F24" s="750"/>
      <c r="G24" s="750"/>
      <c r="H24" s="750"/>
      <c r="I24" s="750"/>
      <c r="J24" s="750"/>
      <c r="K24" s="751"/>
      <c r="L24" s="750"/>
      <c r="M24" s="750"/>
      <c r="N24" s="1156" t="s">
        <v>549</v>
      </c>
      <c r="O24" s="1156"/>
      <c r="P24" s="1156"/>
      <c r="Q24" s="752" t="s">
        <v>4</v>
      </c>
      <c r="R24" s="744"/>
    </row>
    <row r="25" spans="1:22" s="2" customFormat="1" ht="33.75" customHeight="1" x14ac:dyDescent="0.4">
      <c r="A25" s="560"/>
      <c r="B25" s="740">
        <v>6</v>
      </c>
      <c r="C25" s="883"/>
      <c r="D25" s="142" t="s">
        <v>576</v>
      </c>
      <c r="E25" s="753"/>
      <c r="F25" s="181"/>
      <c r="G25" s="181"/>
      <c r="H25" s="181"/>
      <c r="I25" s="181"/>
      <c r="J25" s="741"/>
      <c r="K25" s="1181">
        <v>11012</v>
      </c>
      <c r="L25" s="1181"/>
      <c r="M25" s="826">
        <v>1</v>
      </c>
      <c r="N25" s="742" t="s">
        <v>127</v>
      </c>
      <c r="O25" s="1157">
        <f>+'Page 4'!$P$54+'Page 5 '!$P$58</f>
        <v>0</v>
      </c>
      <c r="P25" s="1157"/>
      <c r="Q25" s="743" t="s">
        <v>3</v>
      </c>
      <c r="R25" s="744"/>
    </row>
    <row r="26" spans="1:22" s="2" customFormat="1" ht="21" customHeight="1" x14ac:dyDescent="0.25">
      <c r="A26" s="560"/>
      <c r="B26" s="254"/>
      <c r="C26" s="254"/>
      <c r="D26" s="827" t="s">
        <v>577</v>
      </c>
      <c r="E26" s="754"/>
      <c r="F26" s="745"/>
      <c r="G26" s="746"/>
      <c r="H26" s="746"/>
      <c r="I26" s="746"/>
      <c r="J26" s="746"/>
      <c r="K26" s="746"/>
      <c r="L26" s="746"/>
      <c r="M26" s="746"/>
      <c r="N26" s="746"/>
      <c r="O26" s="746"/>
      <c r="P26" s="254"/>
      <c r="Q26" s="254"/>
      <c r="R26" s="744"/>
    </row>
    <row r="27" spans="1:22" s="2" customFormat="1" ht="17.25" customHeight="1" x14ac:dyDescent="0.25">
      <c r="A27" s="560"/>
      <c r="B27" s="254"/>
      <c r="C27" s="254"/>
      <c r="D27" s="824" t="s">
        <v>890</v>
      </c>
      <c r="E27" s="258"/>
      <c r="F27" s="259" t="s">
        <v>561</v>
      </c>
      <c r="G27" s="254"/>
      <c r="H27" s="255"/>
      <c r="I27" s="255"/>
      <c r="J27" s="255"/>
      <c r="K27" s="255"/>
      <c r="L27" s="255"/>
      <c r="M27" s="255"/>
      <c r="N27" s="255"/>
      <c r="O27" s="246"/>
      <c r="P27" s="254"/>
      <c r="Q27" s="254"/>
      <c r="R27" s="744"/>
    </row>
    <row r="28" spans="1:22" s="2" customFormat="1" ht="17.25" customHeight="1" x14ac:dyDescent="0.25">
      <c r="A28" s="560"/>
      <c r="B28" s="254"/>
      <c r="C28" s="254"/>
      <c r="D28" s="258"/>
      <c r="E28" s="748" t="s">
        <v>900</v>
      </c>
      <c r="F28" s="257"/>
      <c r="G28" s="254"/>
      <c r="H28" s="255"/>
      <c r="I28" s="255"/>
      <c r="J28" s="255"/>
      <c r="K28" s="255"/>
      <c r="L28" s="255"/>
      <c r="M28" s="255"/>
      <c r="N28" s="255"/>
      <c r="O28" s="246"/>
      <c r="P28" s="254"/>
      <c r="Q28" s="254"/>
      <c r="R28" s="744"/>
    </row>
    <row r="29" spans="1:22" s="2" customFormat="1" ht="17.25" customHeight="1" x14ac:dyDescent="0.25">
      <c r="A29" s="560"/>
      <c r="B29" s="254"/>
      <c r="C29" s="254"/>
      <c r="D29" s="258"/>
      <c r="E29" s="748" t="s">
        <v>563</v>
      </c>
      <c r="F29" s="257"/>
      <c r="G29" s="254"/>
      <c r="H29" s="255"/>
      <c r="I29" s="255"/>
      <c r="J29" s="255"/>
      <c r="K29" s="255"/>
      <c r="L29" s="255"/>
      <c r="M29" s="255"/>
      <c r="N29" s="255"/>
      <c r="O29" s="246"/>
      <c r="P29" s="254"/>
      <c r="Q29" s="254"/>
      <c r="R29" s="744"/>
    </row>
    <row r="30" spans="1:22" s="2" customFormat="1" ht="15.75" customHeight="1" thickBot="1" x14ac:dyDescent="0.3">
      <c r="A30" s="560"/>
      <c r="B30" s="254"/>
      <c r="C30" s="254"/>
      <c r="D30" s="258"/>
      <c r="E30" s="256"/>
      <c r="F30" s="257"/>
      <c r="G30" s="254"/>
      <c r="H30" s="255"/>
      <c r="I30" s="255"/>
      <c r="J30" s="255"/>
      <c r="K30" s="255"/>
      <c r="L30" s="255"/>
      <c r="M30" s="255"/>
      <c r="N30" s="255"/>
      <c r="O30" s="246"/>
      <c r="P30" s="254"/>
      <c r="Q30" s="254"/>
      <c r="R30" s="744"/>
    </row>
    <row r="31" spans="1:22" s="2" customFormat="1" ht="15.75" customHeight="1" x14ac:dyDescent="0.2">
      <c r="A31" s="560"/>
      <c r="B31" s="254"/>
      <c r="C31" s="254"/>
      <c r="D31" s="258"/>
      <c r="E31" s="256"/>
      <c r="F31" s="1160" t="s">
        <v>553</v>
      </c>
      <c r="G31" s="1161"/>
      <c r="H31" s="1162"/>
      <c r="I31" s="1160" t="s">
        <v>554</v>
      </c>
      <c r="J31" s="1161"/>
      <c r="K31" s="1161"/>
      <c r="L31" s="1161"/>
      <c r="M31" s="1161"/>
      <c r="N31" s="1162"/>
      <c r="O31" s="1160" t="s">
        <v>555</v>
      </c>
      <c r="P31" s="1162"/>
      <c r="Q31" s="254"/>
      <c r="R31" s="744"/>
    </row>
    <row r="32" spans="1:22" s="2" customFormat="1" ht="15.75" customHeight="1" thickBot="1" x14ac:dyDescent="0.25">
      <c r="A32" s="560"/>
      <c r="B32" s="254"/>
      <c r="C32" s="254"/>
      <c r="D32" s="258"/>
      <c r="E32" s="256"/>
      <c r="F32" s="1163"/>
      <c r="G32" s="1164"/>
      <c r="H32" s="1165"/>
      <c r="I32" s="1163"/>
      <c r="J32" s="1164"/>
      <c r="K32" s="1164"/>
      <c r="L32" s="1164"/>
      <c r="M32" s="1164"/>
      <c r="N32" s="1165"/>
      <c r="O32" s="1163"/>
      <c r="P32" s="1165"/>
      <c r="Q32" s="254"/>
      <c r="R32" s="744"/>
    </row>
    <row r="33" spans="1:30" s="2" customFormat="1" ht="30" customHeight="1" thickBot="1" x14ac:dyDescent="0.3">
      <c r="A33" s="560"/>
      <c r="B33" s="254"/>
      <c r="C33" s="254"/>
      <c r="D33" s="258"/>
      <c r="E33" s="256"/>
      <c r="F33" s="238"/>
      <c r="G33" s="201" t="s">
        <v>565</v>
      </c>
      <c r="H33" s="239"/>
      <c r="I33" s="1166" t="s">
        <v>566</v>
      </c>
      <c r="J33" s="1167"/>
      <c r="K33" s="1167"/>
      <c r="L33" s="1167"/>
      <c r="M33" s="1167"/>
      <c r="N33" s="1168"/>
      <c r="O33" s="1169">
        <v>16</v>
      </c>
      <c r="P33" s="1170"/>
      <c r="Q33" s="254"/>
      <c r="R33" s="744"/>
    </row>
    <row r="34" spans="1:30" s="2" customFormat="1" ht="21.75" customHeight="1" x14ac:dyDescent="0.25">
      <c r="A34" s="560"/>
      <c r="B34" s="254"/>
      <c r="C34" s="254"/>
      <c r="D34" s="258"/>
      <c r="E34" s="256"/>
      <c r="F34" s="243"/>
      <c r="G34" s="244" t="s">
        <v>565</v>
      </c>
      <c r="H34" s="245"/>
      <c r="I34" s="1171" t="s">
        <v>568</v>
      </c>
      <c r="J34" s="1172"/>
      <c r="K34" s="1172"/>
      <c r="L34" s="1172"/>
      <c r="M34" s="1172"/>
      <c r="N34" s="1173"/>
      <c r="O34" s="1174">
        <v>22</v>
      </c>
      <c r="P34" s="1175"/>
      <c r="Q34" s="254"/>
      <c r="R34" s="744"/>
    </row>
    <row r="35" spans="1:30" s="2" customFormat="1" ht="15.75" customHeight="1" x14ac:dyDescent="0.25">
      <c r="A35" s="560"/>
      <c r="B35" s="254"/>
      <c r="C35" s="254"/>
      <c r="D35" s="258"/>
      <c r="E35" s="256"/>
      <c r="F35" s="238"/>
      <c r="G35" s="254"/>
      <c r="H35" s="239"/>
      <c r="I35" s="1176" t="s">
        <v>567</v>
      </c>
      <c r="J35" s="1148"/>
      <c r="K35" s="1148"/>
      <c r="L35" s="1148"/>
      <c r="M35" s="1148"/>
      <c r="N35" s="1177"/>
      <c r="O35" s="246"/>
      <c r="P35" s="247"/>
      <c r="Q35" s="254"/>
      <c r="R35" s="744"/>
    </row>
    <row r="36" spans="1:30" s="2" customFormat="1" ht="21" customHeight="1" thickBot="1" x14ac:dyDescent="0.3">
      <c r="A36" s="560"/>
      <c r="B36" s="254"/>
      <c r="C36" s="254"/>
      <c r="D36" s="258"/>
      <c r="E36" s="256"/>
      <c r="F36" s="248"/>
      <c r="G36" s="249"/>
      <c r="H36" s="250"/>
      <c r="I36" s="1178" t="s">
        <v>902</v>
      </c>
      <c r="J36" s="1179"/>
      <c r="K36" s="1179"/>
      <c r="L36" s="1179"/>
      <c r="M36" s="1179"/>
      <c r="N36" s="1180"/>
      <c r="O36" s="251"/>
      <c r="P36" s="252"/>
      <c r="Q36" s="254"/>
      <c r="R36" s="744"/>
    </row>
    <row r="37" spans="1:30" s="2" customFormat="1" ht="15.75" customHeight="1" x14ac:dyDescent="0.2">
      <c r="A37" s="560"/>
      <c r="B37" s="254"/>
      <c r="C37" s="254"/>
      <c r="D37" s="258"/>
      <c r="E37" s="256"/>
      <c r="F37" s="259" t="s">
        <v>569</v>
      </c>
      <c r="G37" s="254"/>
      <c r="H37" s="255"/>
      <c r="I37" s="255"/>
      <c r="J37" s="255"/>
      <c r="K37" s="255"/>
      <c r="L37" s="255"/>
      <c r="M37" s="255"/>
      <c r="N37" s="255"/>
      <c r="O37" s="246"/>
      <c r="P37" s="254"/>
      <c r="Q37" s="254"/>
      <c r="R37" s="744"/>
    </row>
    <row r="38" spans="1:30" s="2" customFormat="1" ht="15.75" customHeight="1" x14ac:dyDescent="0.3">
      <c r="A38" s="560"/>
      <c r="B38" s="254"/>
      <c r="C38" s="254"/>
      <c r="D38" s="258"/>
      <c r="E38" s="256"/>
      <c r="F38" s="257" t="s">
        <v>901</v>
      </c>
      <c r="G38" s="254"/>
      <c r="H38" s="255"/>
      <c r="I38" s="255"/>
      <c r="J38" s="255"/>
      <c r="K38" s="255"/>
      <c r="L38" s="255"/>
      <c r="M38" s="255"/>
      <c r="N38" s="255"/>
      <c r="O38" s="246"/>
      <c r="P38" s="254"/>
      <c r="Q38" s="254"/>
      <c r="R38" s="744"/>
    </row>
    <row r="39" spans="1:30" s="2" customFormat="1" ht="15.75" customHeight="1" x14ac:dyDescent="0.2">
      <c r="A39" s="560"/>
      <c r="B39" s="254"/>
      <c r="C39" s="254"/>
      <c r="D39" s="258"/>
      <c r="E39" s="258"/>
      <c r="F39" s="246"/>
      <c r="G39" s="254"/>
      <c r="H39" s="255"/>
      <c r="I39" s="255"/>
      <c r="J39" s="255"/>
      <c r="K39" s="255"/>
      <c r="L39" s="255"/>
      <c r="M39" s="255"/>
      <c r="N39" s="255"/>
      <c r="O39" s="246"/>
      <c r="P39" s="254"/>
      <c r="Q39" s="254"/>
      <c r="R39" s="744"/>
    </row>
    <row r="40" spans="1:30" s="2" customFormat="1" ht="15.75" customHeight="1" x14ac:dyDescent="0.25">
      <c r="A40" s="560"/>
      <c r="B40" s="254"/>
      <c r="C40" s="254"/>
      <c r="D40" s="825" t="s">
        <v>552</v>
      </c>
      <c r="E40" s="258"/>
      <c r="F40" s="259" t="s">
        <v>570</v>
      </c>
      <c r="G40" s="254"/>
      <c r="H40" s="255"/>
      <c r="I40" s="255"/>
      <c r="J40" s="255"/>
      <c r="K40" s="255"/>
      <c r="L40" s="255"/>
      <c r="M40" s="255"/>
      <c r="N40" s="255"/>
      <c r="O40" s="246"/>
      <c r="P40" s="254"/>
      <c r="Q40" s="254"/>
      <c r="R40" s="744"/>
    </row>
    <row r="41" spans="1:30" s="2" customFormat="1" ht="15.75" customHeight="1" x14ac:dyDescent="0.25">
      <c r="A41" s="560"/>
      <c r="B41" s="254"/>
      <c r="C41" s="254"/>
      <c r="D41" s="258"/>
      <c r="E41" s="748" t="s">
        <v>821</v>
      </c>
      <c r="F41" s="257"/>
      <c r="G41" s="254"/>
      <c r="H41" s="255"/>
      <c r="I41" s="255"/>
      <c r="J41" s="255"/>
      <c r="K41" s="255"/>
      <c r="L41" s="255"/>
      <c r="M41" s="255"/>
      <c r="N41" s="255"/>
      <c r="O41" s="246"/>
      <c r="P41" s="254"/>
      <c r="Q41" s="254"/>
      <c r="R41" s="744"/>
    </row>
    <row r="42" spans="1:30" s="2" customFormat="1" ht="30" customHeight="1" x14ac:dyDescent="0.2">
      <c r="A42" s="560"/>
      <c r="B42" s="755"/>
      <c r="C42" s="755"/>
      <c r="D42" s="755"/>
      <c r="E42" s="756" t="s">
        <v>571</v>
      </c>
      <c r="F42" s="755"/>
      <c r="G42" s="755"/>
      <c r="H42" s="755"/>
      <c r="I42" s="755"/>
      <c r="J42" s="755"/>
      <c r="K42" s="755"/>
      <c r="L42" s="755"/>
      <c r="M42" s="755"/>
      <c r="N42" s="755"/>
      <c r="O42" s="755"/>
      <c r="P42" s="755"/>
      <c r="Q42" s="755"/>
      <c r="R42" s="744"/>
      <c r="T42" s="211"/>
      <c r="V42" s="212"/>
      <c r="W42" s="212"/>
      <c r="X42" s="212"/>
      <c r="Y42" s="213"/>
      <c r="Z42" s="213"/>
      <c r="AA42" s="214"/>
      <c r="AB42" s="215"/>
      <c r="AC42" s="215"/>
      <c r="AD42" s="215"/>
    </row>
    <row r="43" spans="1:30" s="2" customFormat="1" ht="17.25" customHeight="1" x14ac:dyDescent="0.25">
      <c r="A43" s="560"/>
      <c r="B43" s="755"/>
      <c r="C43" s="755"/>
      <c r="D43" s="757" t="s">
        <v>896</v>
      </c>
      <c r="E43" s="755"/>
      <c r="F43" s="755"/>
      <c r="G43" s="755"/>
      <c r="H43" s="755"/>
      <c r="I43" s="755"/>
      <c r="J43" s="755"/>
      <c r="K43" s="755"/>
      <c r="L43" s="755"/>
      <c r="M43" s="755"/>
      <c r="N43" s="755"/>
      <c r="O43" s="755"/>
      <c r="P43" s="755"/>
      <c r="Q43" s="755"/>
      <c r="R43" s="744"/>
      <c r="V43" s="223"/>
      <c r="W43" s="220"/>
      <c r="X43" s="222"/>
      <c r="Y43" s="221"/>
      <c r="Z43" s="221"/>
      <c r="AA43" s="222"/>
      <c r="AB43" s="222"/>
      <c r="AD43" s="222"/>
    </row>
    <row r="44" spans="1:30" s="2" customFormat="1" ht="17.25" customHeight="1" x14ac:dyDescent="0.2">
      <c r="A44" s="560"/>
      <c r="B44" s="755"/>
      <c r="C44" s="755"/>
      <c r="D44" s="757" t="s">
        <v>895</v>
      </c>
      <c r="E44" s="757"/>
      <c r="F44" s="755"/>
      <c r="G44" s="755"/>
      <c r="H44" s="755"/>
      <c r="I44" s="755"/>
      <c r="J44" s="755"/>
      <c r="K44" s="755"/>
      <c r="L44" s="755"/>
      <c r="M44" s="755"/>
      <c r="N44" s="755"/>
      <c r="O44" s="755"/>
      <c r="P44" s="755"/>
      <c r="Q44" s="755"/>
      <c r="R44" s="744"/>
      <c r="V44" s="219"/>
      <c r="W44" s="219"/>
    </row>
    <row r="45" spans="1:30" s="2" customFormat="1" ht="15.75" customHeight="1" x14ac:dyDescent="0.25">
      <c r="A45" s="560"/>
      <c r="B45" s="755"/>
      <c r="C45" s="755"/>
      <c r="D45" s="757"/>
      <c r="E45" s="757"/>
      <c r="F45" s="755"/>
      <c r="G45" s="755"/>
      <c r="H45" s="755"/>
      <c r="I45" s="755"/>
      <c r="J45" s="755"/>
      <c r="K45" s="755"/>
      <c r="L45" s="755"/>
      <c r="M45" s="755"/>
      <c r="N45" s="755"/>
      <c r="O45" s="755"/>
      <c r="P45" s="755"/>
      <c r="Q45" s="755"/>
      <c r="R45" s="744"/>
      <c r="U45" s="216"/>
      <c r="V45" s="217"/>
      <c r="W45" s="224"/>
      <c r="X45" s="224"/>
      <c r="Y45" s="224"/>
      <c r="Z45" s="224"/>
      <c r="AA45" s="224"/>
      <c r="AB45" s="224"/>
      <c r="AC45" s="224"/>
      <c r="AD45" s="225"/>
    </row>
    <row r="46" spans="1:30" s="2" customFormat="1" ht="21.75" customHeight="1" x14ac:dyDescent="0.25">
      <c r="A46" s="560"/>
      <c r="B46" s="755"/>
      <c r="C46" s="755"/>
      <c r="D46" s="757" t="s">
        <v>893</v>
      </c>
      <c r="E46" s="757"/>
      <c r="F46" s="755"/>
      <c r="G46" s="755"/>
      <c r="H46" s="755"/>
      <c r="I46" s="755"/>
      <c r="J46" s="755"/>
      <c r="K46" s="755"/>
      <c r="L46" s="755"/>
      <c r="M46" s="755"/>
      <c r="N46" s="755"/>
      <c r="O46" s="755"/>
      <c r="P46" s="755"/>
      <c r="Q46" s="755"/>
      <c r="R46" s="744"/>
      <c r="V46" s="226"/>
      <c r="W46" s="225"/>
      <c r="X46" s="225"/>
      <c r="Y46" s="225"/>
      <c r="Z46" s="225"/>
      <c r="AA46" s="225"/>
      <c r="AB46" s="225"/>
      <c r="AC46" s="225"/>
      <c r="AD46" s="225"/>
    </row>
    <row r="47" spans="1:30" s="2" customFormat="1" ht="21.75" customHeight="1" x14ac:dyDescent="0.2">
      <c r="A47" s="560"/>
      <c r="B47" s="755"/>
      <c r="C47" s="755"/>
      <c r="D47" s="757" t="s">
        <v>894</v>
      </c>
      <c r="E47" s="757"/>
      <c r="F47" s="755"/>
      <c r="G47" s="755"/>
      <c r="H47" s="755"/>
      <c r="I47" s="755"/>
      <c r="J47" s="755"/>
      <c r="K47" s="755"/>
      <c r="L47" s="755"/>
      <c r="M47" s="755"/>
      <c r="N47" s="755"/>
      <c r="O47" s="755"/>
      <c r="P47" s="755"/>
      <c r="Q47" s="755"/>
      <c r="R47" s="744"/>
      <c r="V47" s="227"/>
      <c r="W47" s="227"/>
      <c r="X47" s="227"/>
      <c r="Y47" s="227"/>
      <c r="Z47" s="227"/>
      <c r="AA47" s="227"/>
      <c r="AB47" s="227"/>
      <c r="AC47" s="227"/>
      <c r="AD47" s="227"/>
    </row>
    <row r="48" spans="1:30" s="2" customFormat="1" ht="15.75" customHeight="1" x14ac:dyDescent="0.25">
      <c r="A48" s="560"/>
      <c r="B48" s="755"/>
      <c r="C48" s="755"/>
      <c r="D48" s="757"/>
      <c r="E48" s="757"/>
      <c r="F48" s="755"/>
      <c r="G48" s="755"/>
      <c r="H48" s="755"/>
      <c r="I48" s="755"/>
      <c r="J48" s="755"/>
      <c r="K48" s="755"/>
      <c r="L48" s="755"/>
      <c r="M48" s="755"/>
      <c r="N48" s="755"/>
      <c r="O48" s="755"/>
      <c r="P48" s="755"/>
      <c r="Q48" s="755"/>
      <c r="R48" s="744"/>
      <c r="V48" s="218"/>
      <c r="W48" s="228"/>
      <c r="X48" s="218"/>
      <c r="Y48" s="229"/>
      <c r="Z48" s="229"/>
      <c r="AA48" s="229"/>
      <c r="AB48" s="229"/>
      <c r="AC48" s="229"/>
      <c r="AD48" s="229"/>
    </row>
    <row r="49" spans="1:30" s="2" customFormat="1" ht="24.75" customHeight="1" x14ac:dyDescent="0.25">
      <c r="A49" s="560"/>
      <c r="B49" s="755"/>
      <c r="C49" s="755"/>
      <c r="D49" s="757" t="s">
        <v>892</v>
      </c>
      <c r="E49" s="757"/>
      <c r="F49" s="755"/>
      <c r="G49" s="755"/>
      <c r="H49" s="755"/>
      <c r="I49" s="755"/>
      <c r="J49" s="755"/>
      <c r="K49" s="755"/>
      <c r="L49" s="755"/>
      <c r="M49" s="755"/>
      <c r="N49" s="755"/>
      <c r="O49" s="755"/>
      <c r="P49" s="755"/>
      <c r="Q49" s="755"/>
      <c r="R49" s="744"/>
      <c r="V49" s="218"/>
      <c r="W49" s="228"/>
      <c r="X49" s="218"/>
      <c r="Y49" s="229"/>
      <c r="Z49" s="229"/>
      <c r="AA49" s="229"/>
      <c r="AB49" s="229"/>
      <c r="AC49" s="229"/>
      <c r="AD49" s="229"/>
    </row>
    <row r="50" spans="1:30" s="2" customFormat="1" ht="24.75" customHeight="1" x14ac:dyDescent="0.25">
      <c r="A50" s="560"/>
      <c r="B50" s="755"/>
      <c r="C50" s="755"/>
      <c r="D50" s="757" t="s">
        <v>572</v>
      </c>
      <c r="E50" s="757"/>
      <c r="F50" s="755"/>
      <c r="G50" s="755"/>
      <c r="H50" s="755"/>
      <c r="I50" s="755"/>
      <c r="J50" s="755"/>
      <c r="K50" s="755"/>
      <c r="L50" s="755"/>
      <c r="M50" s="755"/>
      <c r="N50" s="755"/>
      <c r="O50" s="755"/>
      <c r="P50" s="755"/>
      <c r="Q50" s="755"/>
      <c r="R50" s="744"/>
      <c r="U50" s="230"/>
      <c r="V50" s="231"/>
      <c r="W50" s="232"/>
      <c r="X50" s="232"/>
      <c r="Y50" s="233"/>
      <c r="Z50" s="232"/>
      <c r="AA50" s="230"/>
      <c r="AB50" s="234"/>
    </row>
    <row r="51" spans="1:30" s="2" customFormat="1" ht="36" customHeight="1" x14ac:dyDescent="0.2">
      <c r="A51" s="560"/>
      <c r="B51" s="755"/>
      <c r="C51" s="755"/>
      <c r="D51" s="755"/>
      <c r="E51" s="755"/>
      <c r="F51" s="755"/>
      <c r="G51" s="755"/>
      <c r="H51" s="755"/>
      <c r="I51" s="755"/>
      <c r="J51" s="755"/>
      <c r="K51" s="755"/>
      <c r="L51" s="755"/>
      <c r="M51" s="755"/>
      <c r="N51" s="755"/>
      <c r="O51" s="755"/>
      <c r="P51" s="755"/>
      <c r="Q51" s="755"/>
      <c r="R51" s="744"/>
    </row>
    <row r="52" spans="1:30" ht="15" customHeight="1" x14ac:dyDescent="0.25">
      <c r="A52" s="561"/>
      <c r="B52" s="260"/>
      <c r="C52" s="260"/>
      <c r="D52" s="260"/>
      <c r="E52" s="260"/>
      <c r="F52" s="260"/>
      <c r="G52" s="260"/>
      <c r="H52" s="261" t="s">
        <v>124</v>
      </c>
      <c r="I52" s="260"/>
      <c r="J52" s="260"/>
      <c r="K52" s="260"/>
      <c r="L52" s="260"/>
      <c r="M52" s="260"/>
      <c r="N52" s="260"/>
      <c r="O52" s="260"/>
      <c r="P52" s="260"/>
      <c r="Q52" s="260"/>
      <c r="R52" s="758"/>
    </row>
    <row r="53" spans="1:30" ht="15" customHeight="1" x14ac:dyDescent="0.2">
      <c r="A53" s="561"/>
      <c r="B53" s="260"/>
      <c r="C53" s="260"/>
      <c r="D53" s="260"/>
      <c r="E53" s="260"/>
      <c r="F53" s="260"/>
      <c r="G53" s="260"/>
      <c r="H53" s="260"/>
      <c r="I53" s="260"/>
      <c r="J53" s="260"/>
      <c r="K53" s="260"/>
      <c r="L53" s="260"/>
      <c r="M53" s="260"/>
      <c r="N53" s="260"/>
      <c r="O53" s="260"/>
      <c r="P53" s="260"/>
      <c r="Q53" s="260"/>
      <c r="R53" s="758"/>
    </row>
    <row r="54" spans="1:30" ht="34.5" customHeight="1" x14ac:dyDescent="0.2">
      <c r="A54" s="559"/>
      <c r="B54" s="123"/>
      <c r="C54" s="123"/>
      <c r="D54" s="1127"/>
      <c r="E54" s="1127"/>
      <c r="F54" s="1127"/>
      <c r="G54" s="1127"/>
      <c r="H54" s="1127"/>
      <c r="I54" s="1127"/>
      <c r="J54" s="1127"/>
      <c r="K54" s="1127"/>
      <c r="L54" s="1127"/>
      <c r="M54" s="1127"/>
      <c r="N54" s="1127"/>
      <c r="O54" s="823"/>
      <c r="P54" s="123"/>
      <c r="Q54" s="123"/>
      <c r="R54" s="702"/>
    </row>
    <row r="55" spans="1:30" ht="18" customHeight="1" thickBot="1" x14ac:dyDescent="0.25">
      <c r="A55" s="1102" t="s">
        <v>70</v>
      </c>
      <c r="B55" s="1103"/>
      <c r="C55" s="1103"/>
      <c r="D55" s="1103"/>
      <c r="E55" s="695"/>
      <c r="F55" s="695"/>
      <c r="G55" s="695"/>
      <c r="H55" s="695"/>
      <c r="I55" s="707"/>
      <c r="J55" s="707"/>
      <c r="K55" s="707"/>
      <c r="L55" s="707"/>
      <c r="M55" s="707"/>
      <c r="N55" s="707"/>
      <c r="O55" s="1104" t="s">
        <v>278</v>
      </c>
      <c r="P55" s="1104"/>
      <c r="Q55" s="1104"/>
      <c r="R55" s="1105"/>
      <c r="S55" s="235"/>
      <c r="T55" s="235"/>
      <c r="U55" s="235"/>
    </row>
    <row r="56" spans="1:30" ht="15" thickTop="1" x14ac:dyDescent="0.2">
      <c r="S56" s="13"/>
      <c r="T56" s="13"/>
      <c r="U56" s="13"/>
    </row>
  </sheetData>
  <sheetProtection algorithmName="SHA-512" hashValue="Xm7RXP9JMuQcw3GCSuRPlhntMH23hpRJhgVhXKw6xxL2ZYSOwREQ9UNFHzH5ezh8emeYFL7Ki7uBHMBukBo9XA==" saltValue="W+zeDt8VKz9axqNLqs3jKw==" spinCount="100000" sheet="1" selectLockedCells="1" selectUnlockedCells="1"/>
  <mergeCells count="31">
    <mergeCell ref="O12:P12"/>
    <mergeCell ref="O13:P13"/>
    <mergeCell ref="O14:P14"/>
    <mergeCell ref="O25:P25"/>
    <mergeCell ref="K4:L4"/>
    <mergeCell ref="K25:L25"/>
    <mergeCell ref="I13:N13"/>
    <mergeCell ref="I14:N14"/>
    <mergeCell ref="I15:N15"/>
    <mergeCell ref="I16:N16"/>
    <mergeCell ref="O33:P33"/>
    <mergeCell ref="I34:N34"/>
    <mergeCell ref="O34:P34"/>
    <mergeCell ref="I35:N35"/>
    <mergeCell ref="I36:N36"/>
    <mergeCell ref="D54:N54"/>
    <mergeCell ref="O55:R55"/>
    <mergeCell ref="A55:D55"/>
    <mergeCell ref="A1:R1"/>
    <mergeCell ref="N3:P3"/>
    <mergeCell ref="O4:P4"/>
    <mergeCell ref="D6:E6"/>
    <mergeCell ref="N24:P24"/>
    <mergeCell ref="F10:H11"/>
    <mergeCell ref="I10:N11"/>
    <mergeCell ref="O10:P11"/>
    <mergeCell ref="I12:N12"/>
    <mergeCell ref="F31:H32"/>
    <mergeCell ref="I31:N32"/>
    <mergeCell ref="O31:P32"/>
    <mergeCell ref="I33:N33"/>
  </mergeCells>
  <pageMargins left="0.7" right="0.7" top="0.75" bottom="0.75" header="0.3" footer="0.3"/>
  <pageSetup scale="55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62145" r:id="rId4" name="Check Box 1">
              <controlPr defaultSize="0" autoFill="0" autoLine="0" autoPict="0">
                <anchor moveWithCells="1">
                  <from>
                    <xdr:col>4</xdr:col>
                    <xdr:colOff>285750</xdr:colOff>
                    <xdr:row>26</xdr:row>
                    <xdr:rowOff>9525</xdr:rowOff>
                  </from>
                  <to>
                    <xdr:col>4</xdr:col>
                    <xdr:colOff>590550</xdr:colOff>
                    <xdr:row>27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2147" r:id="rId5" name="Check Box 3">
              <controlPr defaultSize="0" autoFill="0" autoLine="0" autoPict="0">
                <anchor moveWithCells="1">
                  <from>
                    <xdr:col>4</xdr:col>
                    <xdr:colOff>295275</xdr:colOff>
                    <xdr:row>19</xdr:row>
                    <xdr:rowOff>9525</xdr:rowOff>
                  </from>
                  <to>
                    <xdr:col>4</xdr:col>
                    <xdr:colOff>600075</xdr:colOff>
                    <xdr:row>20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2148" r:id="rId6" name="Check Box 4">
              <controlPr defaultSize="0" autoFill="0" autoLine="0" autoPict="0">
                <anchor moveWithCells="1">
                  <from>
                    <xdr:col>4</xdr:col>
                    <xdr:colOff>266700</xdr:colOff>
                    <xdr:row>38</xdr:row>
                    <xdr:rowOff>190500</xdr:rowOff>
                  </from>
                  <to>
                    <xdr:col>4</xdr:col>
                    <xdr:colOff>571500</xdr:colOff>
                    <xdr:row>40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2149" r:id="rId7" name="Check Box 5">
              <controlPr defaultSize="0" autoFill="0" autoLine="0" autoPict="0">
                <anchor moveWithCells="1">
                  <from>
                    <xdr:col>4</xdr:col>
                    <xdr:colOff>304800</xdr:colOff>
                    <xdr:row>3</xdr:row>
                    <xdr:rowOff>381000</xdr:rowOff>
                  </from>
                  <to>
                    <xdr:col>4</xdr:col>
                    <xdr:colOff>752475</xdr:colOff>
                    <xdr:row>7</xdr:row>
                    <xdr:rowOff>85725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E6F477-6EBF-4F2D-82BB-EEDCE4710E8C}">
  <sheetPr codeName="Sheet6">
    <tabColor theme="2" tint="-9.9978637043366805E-2"/>
  </sheetPr>
  <dimension ref="A1:R75"/>
  <sheetViews>
    <sheetView zoomScaleNormal="100" workbookViewId="0">
      <selection activeCell="E25" sqref="E25:E26"/>
    </sheetView>
  </sheetViews>
  <sheetFormatPr defaultRowHeight="14.25" x14ac:dyDescent="0.2"/>
  <cols>
    <col min="1" max="1" width="2.875" customWidth="1"/>
    <col min="2" max="2" width="2.5" customWidth="1"/>
    <col min="4" max="4" width="9" customWidth="1"/>
    <col min="5" max="5" width="13.25" customWidth="1"/>
    <col min="15" max="15" width="13.25" customWidth="1"/>
  </cols>
  <sheetData>
    <row r="1" spans="1:15" ht="27.75" customHeight="1" thickTop="1" x14ac:dyDescent="0.2">
      <c r="A1" s="1140" t="s">
        <v>126</v>
      </c>
      <c r="B1" s="1141"/>
      <c r="C1" s="1141"/>
      <c r="D1" s="1141"/>
      <c r="E1" s="1141"/>
      <c r="F1" s="1141"/>
      <c r="G1" s="1141"/>
      <c r="H1" s="1141"/>
      <c r="I1" s="1141"/>
      <c r="J1" s="1141"/>
      <c r="K1" s="1141"/>
      <c r="L1" s="1141"/>
      <c r="M1" s="1141"/>
      <c r="N1" s="1141"/>
      <c r="O1" s="1155"/>
    </row>
    <row r="2" spans="1:15" x14ac:dyDescent="0.2">
      <c r="A2" s="289"/>
      <c r="B2" s="123"/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702"/>
    </row>
    <row r="3" spans="1:15" x14ac:dyDescent="0.2">
      <c r="A3" s="289"/>
      <c r="B3" s="123"/>
      <c r="C3" s="123"/>
      <c r="D3" s="123"/>
      <c r="E3" s="123"/>
      <c r="F3" s="123"/>
      <c r="G3" s="123"/>
      <c r="H3" s="123"/>
      <c r="I3" s="123"/>
      <c r="J3" s="123"/>
      <c r="K3" s="123"/>
      <c r="L3" s="123"/>
      <c r="M3" s="123"/>
      <c r="N3" s="123"/>
      <c r="O3" s="702"/>
    </row>
    <row r="4" spans="1:15" x14ac:dyDescent="0.2">
      <c r="A4" s="289"/>
      <c r="B4" s="123"/>
      <c r="C4" s="123"/>
      <c r="D4" s="123"/>
      <c r="E4" s="123"/>
      <c r="F4" s="123"/>
      <c r="G4" s="123"/>
      <c r="H4" s="123"/>
      <c r="I4" s="123"/>
      <c r="J4" s="123"/>
      <c r="K4" s="123"/>
      <c r="L4" s="123"/>
      <c r="M4" s="123"/>
      <c r="N4" s="123"/>
      <c r="O4" s="702"/>
    </row>
    <row r="5" spans="1:15" ht="15" x14ac:dyDescent="0.25">
      <c r="A5" s="289"/>
      <c r="B5" s="263">
        <v>7</v>
      </c>
      <c r="C5" s="142" t="s">
        <v>583</v>
      </c>
      <c r="D5" s="123"/>
      <c r="E5" s="123"/>
      <c r="F5" s="123"/>
      <c r="G5" s="123"/>
      <c r="H5" s="123"/>
      <c r="I5" s="123"/>
      <c r="J5" s="123"/>
      <c r="K5" s="123"/>
      <c r="L5" s="123"/>
      <c r="M5" s="123"/>
      <c r="N5" s="123"/>
      <c r="O5" s="702"/>
    </row>
    <row r="6" spans="1:15" ht="11.25" customHeight="1" x14ac:dyDescent="0.2">
      <c r="A6" s="289"/>
      <c r="B6" s="123"/>
      <c r="C6" s="123"/>
      <c r="D6" s="123"/>
      <c r="E6" s="123"/>
      <c r="F6" s="123"/>
      <c r="G6" s="123"/>
      <c r="H6" s="123"/>
      <c r="I6" s="123"/>
      <c r="J6" s="123"/>
      <c r="K6" s="123"/>
      <c r="L6" s="123"/>
      <c r="M6" s="123"/>
      <c r="N6" s="123"/>
      <c r="O6" s="702"/>
    </row>
    <row r="7" spans="1:15" x14ac:dyDescent="0.2">
      <c r="A7" s="289"/>
      <c r="B7" s="123"/>
      <c r="C7" s="123" t="s">
        <v>584</v>
      </c>
      <c r="D7" s="123"/>
      <c r="E7" s="123"/>
      <c r="F7" s="123"/>
      <c r="G7" s="123"/>
      <c r="H7" s="123"/>
      <c r="I7" s="123"/>
      <c r="J7" s="123"/>
      <c r="K7" s="123"/>
      <c r="L7" s="123"/>
      <c r="M7" s="123"/>
      <c r="N7" s="123"/>
      <c r="O7" s="702"/>
    </row>
    <row r="8" spans="1:15" x14ac:dyDescent="0.2">
      <c r="A8" s="289"/>
      <c r="B8" s="123"/>
      <c r="C8" s="123" t="s">
        <v>585</v>
      </c>
      <c r="D8" s="123"/>
      <c r="E8" s="123"/>
      <c r="F8" s="123"/>
      <c r="G8" s="123"/>
      <c r="H8" s="123"/>
      <c r="I8" s="123"/>
      <c r="J8" s="123"/>
      <c r="K8" s="123"/>
      <c r="L8" s="123"/>
      <c r="M8" s="123"/>
      <c r="N8" s="123"/>
      <c r="O8" s="702"/>
    </row>
    <row r="9" spans="1:15" x14ac:dyDescent="0.2">
      <c r="A9" s="289"/>
      <c r="B9" s="123"/>
      <c r="C9" s="123" t="s">
        <v>586</v>
      </c>
      <c r="D9" s="123"/>
      <c r="E9" s="123"/>
      <c r="F9" s="123"/>
      <c r="G9" s="123"/>
      <c r="H9" s="123"/>
      <c r="I9" s="123"/>
      <c r="J9" s="123"/>
      <c r="K9" s="123"/>
      <c r="L9" s="123"/>
      <c r="M9" s="123"/>
      <c r="N9" s="123"/>
      <c r="O9" s="702"/>
    </row>
    <row r="10" spans="1:15" x14ac:dyDescent="0.2">
      <c r="A10" s="289"/>
      <c r="B10" s="123"/>
      <c r="C10" s="123" t="s">
        <v>587</v>
      </c>
      <c r="D10" s="123"/>
      <c r="E10" s="123"/>
      <c r="F10" s="123"/>
      <c r="G10" s="123"/>
      <c r="H10" s="123"/>
      <c r="I10" s="123"/>
      <c r="J10" s="123"/>
      <c r="K10" s="123"/>
      <c r="L10" s="123"/>
      <c r="M10" s="123"/>
      <c r="N10" s="123"/>
      <c r="O10" s="702"/>
    </row>
    <row r="11" spans="1:15" x14ac:dyDescent="0.2">
      <c r="A11" s="289"/>
      <c r="B11" s="123"/>
      <c r="C11" s="123" t="s">
        <v>588</v>
      </c>
      <c r="D11" s="123"/>
      <c r="E11" s="123"/>
      <c r="F11" s="123"/>
      <c r="G11" s="123"/>
      <c r="H11" s="123"/>
      <c r="I11" s="123"/>
      <c r="J11" s="123"/>
      <c r="K11" s="123"/>
      <c r="L11" s="123"/>
      <c r="M11" s="123"/>
      <c r="N11" s="123"/>
      <c r="O11" s="702"/>
    </row>
    <row r="12" spans="1:15" x14ac:dyDescent="0.2">
      <c r="A12" s="289"/>
      <c r="B12" s="123"/>
      <c r="C12" s="123" t="s">
        <v>589</v>
      </c>
      <c r="D12" s="123"/>
      <c r="E12" s="123"/>
      <c r="F12" s="123"/>
      <c r="G12" s="123"/>
      <c r="H12" s="123"/>
      <c r="I12" s="123"/>
      <c r="J12" s="123"/>
      <c r="K12" s="123"/>
      <c r="L12" s="123"/>
      <c r="M12" s="123"/>
      <c r="N12" s="123"/>
      <c r="O12" s="702"/>
    </row>
    <row r="13" spans="1:15" x14ac:dyDescent="0.2">
      <c r="A13" s="289"/>
      <c r="B13" s="123"/>
      <c r="C13" s="123"/>
      <c r="D13" s="123"/>
      <c r="E13" s="123"/>
      <c r="F13" s="123"/>
      <c r="G13" s="123"/>
      <c r="H13" s="123"/>
      <c r="I13" s="123"/>
      <c r="J13" s="123"/>
      <c r="K13" s="123"/>
      <c r="L13" s="123"/>
      <c r="M13" s="123"/>
      <c r="N13" s="123"/>
      <c r="O13" s="702"/>
    </row>
    <row r="14" spans="1:15" ht="19.5" x14ac:dyDescent="0.25">
      <c r="A14" s="289"/>
      <c r="B14" s="123"/>
      <c r="C14" s="123"/>
      <c r="D14" s="262" t="s">
        <v>691</v>
      </c>
      <c r="E14" s="151" t="s">
        <v>590</v>
      </c>
      <c r="F14" s="151"/>
      <c r="G14" s="123"/>
      <c r="H14" s="988" t="s">
        <v>916</v>
      </c>
      <c r="I14" s="151" t="s">
        <v>595</v>
      </c>
      <c r="J14" s="151"/>
      <c r="K14" s="123"/>
      <c r="L14" s="123"/>
      <c r="M14" s="123"/>
      <c r="N14" s="123"/>
      <c r="O14" s="702"/>
    </row>
    <row r="15" spans="1:15" ht="19.5" x14ac:dyDescent="0.25">
      <c r="A15" s="289"/>
      <c r="B15" s="123"/>
      <c r="C15" s="123"/>
      <c r="D15" s="262" t="s">
        <v>692</v>
      </c>
      <c r="E15" s="151" t="s">
        <v>591</v>
      </c>
      <c r="F15" s="123"/>
      <c r="G15" s="123"/>
      <c r="H15" s="988" t="s">
        <v>917</v>
      </c>
      <c r="I15" s="151" t="s">
        <v>596</v>
      </c>
      <c r="J15" s="151"/>
      <c r="K15" s="123"/>
      <c r="L15" s="123"/>
      <c r="M15" s="123"/>
      <c r="N15" s="123"/>
      <c r="O15" s="702"/>
    </row>
    <row r="16" spans="1:15" ht="19.5" x14ac:dyDescent="0.25">
      <c r="A16" s="289"/>
      <c r="B16" s="123"/>
      <c r="C16" s="123"/>
      <c r="D16" s="262" t="s">
        <v>693</v>
      </c>
      <c r="E16" s="151" t="s">
        <v>592</v>
      </c>
      <c r="F16" s="123"/>
      <c r="G16" s="123"/>
      <c r="H16" s="262" t="s">
        <v>602</v>
      </c>
      <c r="I16" s="151" t="s">
        <v>597</v>
      </c>
      <c r="J16" s="151"/>
      <c r="K16" s="123"/>
      <c r="L16" s="123"/>
      <c r="M16" s="123"/>
      <c r="N16" s="123"/>
      <c r="O16" s="702"/>
    </row>
    <row r="17" spans="1:15" ht="19.5" x14ac:dyDescent="0.25">
      <c r="A17" s="289"/>
      <c r="B17" s="123"/>
      <c r="C17" s="123"/>
      <c r="D17" s="262" t="s">
        <v>694</v>
      </c>
      <c r="E17" s="151" t="s">
        <v>593</v>
      </c>
      <c r="F17" s="123"/>
      <c r="G17" s="123"/>
      <c r="H17" s="262" t="s">
        <v>603</v>
      </c>
      <c r="I17" s="151" t="s">
        <v>598</v>
      </c>
      <c r="J17" s="151"/>
      <c r="K17" s="123"/>
      <c r="L17" s="123"/>
      <c r="M17" s="123"/>
      <c r="N17" s="123"/>
      <c r="O17" s="702"/>
    </row>
    <row r="18" spans="1:15" ht="19.5" x14ac:dyDescent="0.25">
      <c r="A18" s="289"/>
      <c r="B18" s="123"/>
      <c r="C18" s="123"/>
      <c r="D18" s="262" t="s">
        <v>695</v>
      </c>
      <c r="E18" s="151" t="s">
        <v>594</v>
      </c>
      <c r="F18" s="123"/>
      <c r="G18" s="123"/>
      <c r="H18" s="123"/>
      <c r="I18" s="123"/>
      <c r="J18" s="123"/>
      <c r="K18" s="123"/>
      <c r="L18" s="123"/>
      <c r="M18" s="123"/>
      <c r="N18" s="123"/>
      <c r="O18" s="702"/>
    </row>
    <row r="19" spans="1:15" x14ac:dyDescent="0.2">
      <c r="A19" s="289"/>
      <c r="B19" s="123"/>
      <c r="C19" s="123"/>
      <c r="D19" s="123"/>
      <c r="E19" s="123"/>
      <c r="F19" s="123"/>
      <c r="G19" s="123"/>
      <c r="H19" s="123"/>
      <c r="I19" s="123"/>
      <c r="J19" s="123"/>
      <c r="K19" s="123"/>
      <c r="L19" s="123"/>
      <c r="M19" s="123"/>
      <c r="N19" s="123"/>
      <c r="O19" s="702"/>
    </row>
    <row r="20" spans="1:15" x14ac:dyDescent="0.2">
      <c r="A20" s="289"/>
      <c r="B20" s="123"/>
      <c r="C20" s="123"/>
      <c r="D20" s="123"/>
      <c r="E20" s="123"/>
      <c r="F20" s="123"/>
      <c r="G20" s="123"/>
      <c r="H20" s="123"/>
      <c r="I20" s="123"/>
      <c r="J20" s="123"/>
      <c r="K20" s="123"/>
      <c r="L20" s="123"/>
      <c r="M20" s="123"/>
      <c r="N20" s="123"/>
      <c r="O20" s="702"/>
    </row>
    <row r="21" spans="1:15" ht="15" x14ac:dyDescent="0.25">
      <c r="A21" s="289"/>
      <c r="B21" s="263">
        <v>8</v>
      </c>
      <c r="C21" s="142" t="s">
        <v>599</v>
      </c>
      <c r="D21" s="142"/>
      <c r="E21" s="123"/>
      <c r="F21" s="123"/>
      <c r="G21" s="123"/>
      <c r="H21" s="123"/>
      <c r="I21" s="123"/>
      <c r="J21" s="123"/>
      <c r="K21" s="123"/>
      <c r="L21" s="123"/>
      <c r="M21" s="123"/>
      <c r="N21" s="123"/>
      <c r="O21" s="702"/>
    </row>
    <row r="22" spans="1:15" ht="15" x14ac:dyDescent="0.25">
      <c r="A22" s="289"/>
      <c r="B22" s="123"/>
      <c r="C22" s="142" t="s">
        <v>600</v>
      </c>
      <c r="D22" s="123"/>
      <c r="E22" s="123"/>
      <c r="F22" s="123"/>
      <c r="G22" s="123"/>
      <c r="H22" s="123"/>
      <c r="I22" s="123"/>
      <c r="J22" s="123"/>
      <c r="K22" s="123"/>
      <c r="L22" s="123"/>
      <c r="M22" s="123"/>
      <c r="N22" s="123"/>
      <c r="O22" s="702"/>
    </row>
    <row r="23" spans="1:15" x14ac:dyDescent="0.2">
      <c r="A23" s="289"/>
      <c r="B23" s="123"/>
      <c r="C23" s="123"/>
      <c r="D23" s="123"/>
      <c r="E23" s="123"/>
      <c r="F23" s="123"/>
      <c r="G23" s="123"/>
      <c r="H23" s="123"/>
      <c r="I23" s="123"/>
      <c r="J23" s="123"/>
      <c r="K23" s="123"/>
      <c r="L23" s="123"/>
      <c r="M23" s="123"/>
      <c r="N23" s="123"/>
      <c r="O23" s="702"/>
    </row>
    <row r="24" spans="1:15" x14ac:dyDescent="0.2">
      <c r="A24" s="289"/>
      <c r="B24" s="123"/>
      <c r="C24" s="123"/>
      <c r="D24" s="123"/>
      <c r="E24" s="123"/>
      <c r="F24" s="123"/>
      <c r="G24" s="123"/>
      <c r="H24" s="123"/>
      <c r="I24" s="123"/>
      <c r="J24" s="123"/>
      <c r="K24" s="123"/>
      <c r="L24" s="123"/>
      <c r="M24" s="123"/>
      <c r="N24" s="123"/>
      <c r="O24" s="702"/>
    </row>
    <row r="25" spans="1:15" ht="14.25" customHeight="1" x14ac:dyDescent="0.2">
      <c r="A25" s="289"/>
      <c r="B25" s="123"/>
      <c r="C25" s="1182"/>
      <c r="D25" s="1182" t="s">
        <v>601</v>
      </c>
      <c r="E25" s="1183"/>
      <c r="F25" s="123"/>
      <c r="G25" s="123"/>
      <c r="H25" s="123"/>
      <c r="I25" s="123"/>
      <c r="J25" s="123"/>
      <c r="K25" s="123"/>
      <c r="L25" s="123"/>
      <c r="M25" s="123"/>
      <c r="N25" s="123"/>
      <c r="O25" s="702"/>
    </row>
    <row r="26" spans="1:15" ht="14.25" customHeight="1" x14ac:dyDescent="0.2">
      <c r="A26" s="289"/>
      <c r="B26" s="123"/>
      <c r="C26" s="1182"/>
      <c r="D26" s="1182"/>
      <c r="E26" s="1183"/>
      <c r="F26" s="123"/>
      <c r="G26" s="123"/>
      <c r="H26" s="123"/>
      <c r="I26" s="123"/>
      <c r="J26" s="123"/>
      <c r="K26" s="123"/>
      <c r="L26" s="123"/>
      <c r="M26" s="123"/>
      <c r="N26" s="123"/>
      <c r="O26" s="702"/>
    </row>
    <row r="27" spans="1:15" ht="7.5" customHeight="1" x14ac:dyDescent="0.2">
      <c r="A27" s="289"/>
      <c r="B27" s="123"/>
      <c r="C27" s="123"/>
      <c r="D27" s="123"/>
      <c r="E27" s="134"/>
      <c r="F27" s="123"/>
      <c r="G27" s="123"/>
      <c r="H27" s="123"/>
      <c r="I27" s="123"/>
      <c r="J27" s="123"/>
      <c r="K27" s="123"/>
      <c r="L27" s="123"/>
      <c r="M27" s="123"/>
      <c r="N27" s="123"/>
      <c r="O27" s="702"/>
    </row>
    <row r="28" spans="1:15" x14ac:dyDescent="0.2">
      <c r="A28" s="289"/>
      <c r="B28" s="123"/>
      <c r="C28" s="123"/>
      <c r="D28" s="123"/>
      <c r="E28" s="123"/>
      <c r="F28" s="123"/>
      <c r="G28" s="123"/>
      <c r="H28" s="123"/>
      <c r="I28" s="123"/>
      <c r="J28" s="123"/>
      <c r="K28" s="123"/>
      <c r="L28" s="123"/>
      <c r="M28" s="123"/>
      <c r="N28" s="123"/>
      <c r="O28" s="702"/>
    </row>
    <row r="29" spans="1:15" ht="18" x14ac:dyDescent="0.25">
      <c r="A29" s="289"/>
      <c r="B29" s="123"/>
      <c r="C29" s="123"/>
      <c r="D29" s="123"/>
      <c r="E29" s="317" t="s">
        <v>122</v>
      </c>
      <c r="F29" s="123"/>
      <c r="G29" s="123"/>
      <c r="H29" s="123"/>
      <c r="I29" s="123"/>
      <c r="J29" s="123"/>
      <c r="K29" s="123"/>
      <c r="L29" s="123"/>
      <c r="M29" s="123"/>
      <c r="N29" s="123"/>
      <c r="O29" s="702"/>
    </row>
    <row r="30" spans="1:15" ht="9.75" customHeight="1" x14ac:dyDescent="0.2">
      <c r="A30" s="289"/>
      <c r="B30" s="123"/>
      <c r="C30" s="123"/>
      <c r="D30" s="123"/>
      <c r="E30" s="123"/>
      <c r="F30" s="123"/>
      <c r="G30" s="123"/>
      <c r="H30" s="123"/>
      <c r="I30" s="123"/>
      <c r="J30" s="123"/>
      <c r="K30" s="123"/>
      <c r="L30" s="123"/>
      <c r="M30" s="123"/>
      <c r="N30" s="123"/>
      <c r="O30" s="702"/>
    </row>
    <row r="31" spans="1:15" x14ac:dyDescent="0.2">
      <c r="A31" s="289"/>
      <c r="B31" s="123"/>
      <c r="C31" s="123" t="s">
        <v>579</v>
      </c>
      <c r="D31" s="123"/>
      <c r="E31" s="123"/>
      <c r="F31" s="123"/>
      <c r="G31" s="123"/>
      <c r="H31" s="123"/>
      <c r="I31" s="123"/>
      <c r="J31" s="123"/>
      <c r="K31" s="123"/>
      <c r="L31" s="123"/>
      <c r="M31" s="123"/>
      <c r="N31" s="123"/>
      <c r="O31" s="702"/>
    </row>
    <row r="32" spans="1:15" x14ac:dyDescent="0.2">
      <c r="A32" s="289"/>
      <c r="B32" s="123"/>
      <c r="C32" s="123" t="s">
        <v>580</v>
      </c>
      <c r="D32" s="123"/>
      <c r="E32" s="123"/>
      <c r="F32" s="123"/>
      <c r="G32" s="123"/>
      <c r="H32" s="123"/>
      <c r="I32" s="123"/>
      <c r="J32" s="123"/>
      <c r="K32" s="123"/>
      <c r="L32" s="123"/>
      <c r="M32" s="123"/>
      <c r="N32" s="123"/>
      <c r="O32" s="702"/>
    </row>
    <row r="33" spans="1:18" x14ac:dyDescent="0.2">
      <c r="A33" s="289"/>
      <c r="B33" s="123"/>
      <c r="C33" s="123" t="s">
        <v>581</v>
      </c>
      <c r="D33" s="123"/>
      <c r="E33" s="123"/>
      <c r="F33" s="123"/>
      <c r="G33" s="123"/>
      <c r="H33" s="123"/>
      <c r="I33" s="123"/>
      <c r="J33" s="123"/>
      <c r="K33" s="123"/>
      <c r="L33" s="123"/>
      <c r="M33" s="123"/>
      <c r="N33" s="123"/>
      <c r="O33" s="702"/>
    </row>
    <row r="34" spans="1:18" x14ac:dyDescent="0.2">
      <c r="A34" s="289"/>
      <c r="B34" s="123"/>
      <c r="C34" s="123" t="s">
        <v>582</v>
      </c>
      <c r="D34" s="123"/>
      <c r="E34" s="123"/>
      <c r="F34" s="123"/>
      <c r="G34" s="123"/>
      <c r="H34" s="123"/>
      <c r="I34" s="123"/>
      <c r="J34" s="123"/>
      <c r="K34" s="123"/>
      <c r="L34" s="123"/>
      <c r="M34" s="123"/>
      <c r="N34" s="123"/>
      <c r="O34" s="702"/>
    </row>
    <row r="35" spans="1:18" x14ac:dyDescent="0.2">
      <c r="A35" s="289"/>
      <c r="B35" s="123"/>
      <c r="C35" s="123"/>
      <c r="D35" s="123"/>
      <c r="E35" s="123"/>
      <c r="F35" s="123"/>
      <c r="G35" s="123"/>
      <c r="H35" s="123"/>
      <c r="I35" s="123"/>
      <c r="J35" s="123"/>
      <c r="K35" s="123"/>
      <c r="L35" s="123"/>
      <c r="M35" s="123"/>
      <c r="N35" s="123"/>
      <c r="O35" s="702"/>
    </row>
    <row r="36" spans="1:18" x14ac:dyDescent="0.2">
      <c r="A36" s="289"/>
      <c r="B36" s="123"/>
      <c r="C36" s="123"/>
      <c r="D36" s="123"/>
      <c r="E36" s="123"/>
      <c r="F36" s="123"/>
      <c r="G36" s="123"/>
      <c r="H36" s="123"/>
      <c r="I36" s="123"/>
      <c r="J36" s="123"/>
      <c r="K36" s="123"/>
      <c r="L36" s="123"/>
      <c r="M36" s="123"/>
      <c r="N36" s="123"/>
      <c r="O36" s="702"/>
    </row>
    <row r="37" spans="1:18" x14ac:dyDescent="0.2">
      <c r="A37" s="289"/>
      <c r="B37" s="123"/>
      <c r="C37" s="123"/>
      <c r="D37" s="123"/>
      <c r="E37" s="123"/>
      <c r="F37" s="123"/>
      <c r="G37" s="123"/>
      <c r="H37" s="123"/>
      <c r="I37" s="123"/>
      <c r="J37" s="123"/>
      <c r="K37" s="123"/>
      <c r="L37" s="123"/>
      <c r="M37" s="123"/>
      <c r="N37" s="123"/>
      <c r="O37" s="702"/>
    </row>
    <row r="38" spans="1:18" x14ac:dyDescent="0.2">
      <c r="A38" s="289"/>
      <c r="B38" s="123"/>
      <c r="C38" s="123"/>
      <c r="D38" s="123"/>
      <c r="E38" s="123"/>
      <c r="F38" s="123"/>
      <c r="G38" s="123"/>
      <c r="H38" s="123"/>
      <c r="I38" s="123"/>
      <c r="J38" s="123"/>
      <c r="K38" s="123"/>
      <c r="L38" s="123"/>
      <c r="M38" s="123"/>
      <c r="N38" s="123"/>
      <c r="O38" s="702"/>
    </row>
    <row r="39" spans="1:18" x14ac:dyDescent="0.2">
      <c r="A39" s="289"/>
      <c r="B39" s="123"/>
      <c r="C39" s="123"/>
      <c r="D39" s="123"/>
      <c r="E39" s="123"/>
      <c r="F39" s="123"/>
      <c r="G39" s="123"/>
      <c r="H39" s="123"/>
      <c r="I39" s="123"/>
      <c r="J39" s="123"/>
      <c r="K39" s="123"/>
      <c r="L39" s="123"/>
      <c r="M39" s="123"/>
      <c r="N39" s="123"/>
      <c r="O39" s="702"/>
    </row>
    <row r="40" spans="1:18" x14ac:dyDescent="0.2">
      <c r="A40" s="289"/>
      <c r="B40" s="123"/>
      <c r="C40" s="123"/>
      <c r="D40" s="123"/>
      <c r="E40" s="123"/>
      <c r="F40" s="123"/>
      <c r="G40" s="123"/>
      <c r="H40" s="123"/>
      <c r="I40" s="123"/>
      <c r="J40" s="123"/>
      <c r="K40" s="123"/>
      <c r="L40" s="123"/>
      <c r="M40" s="123"/>
      <c r="N40" s="123"/>
      <c r="O40" s="702"/>
    </row>
    <row r="41" spans="1:18" x14ac:dyDescent="0.2">
      <c r="A41" s="289"/>
      <c r="B41" s="123"/>
      <c r="C41" s="123"/>
      <c r="D41" s="123"/>
      <c r="E41" s="123"/>
      <c r="F41" s="123"/>
      <c r="G41" s="123"/>
      <c r="H41" s="123"/>
      <c r="I41" s="123"/>
      <c r="J41" s="123"/>
      <c r="K41" s="123"/>
      <c r="L41" s="123"/>
      <c r="M41" s="123"/>
      <c r="N41" s="123"/>
      <c r="O41" s="702"/>
    </row>
    <row r="42" spans="1:18" x14ac:dyDescent="0.2">
      <c r="A42" s="289"/>
      <c r="B42" s="123"/>
      <c r="C42" s="123"/>
      <c r="D42" s="123"/>
      <c r="E42" s="123"/>
      <c r="F42" s="123"/>
      <c r="G42" s="123"/>
      <c r="H42" s="123"/>
      <c r="I42" s="123"/>
      <c r="J42" s="123"/>
      <c r="K42" s="123"/>
      <c r="L42" s="123"/>
      <c r="M42" s="123"/>
      <c r="N42" s="123"/>
      <c r="O42" s="702"/>
    </row>
    <row r="43" spans="1:18" x14ac:dyDescent="0.2">
      <c r="A43" s="289"/>
      <c r="B43" s="123"/>
      <c r="C43" s="123"/>
      <c r="D43" s="123"/>
      <c r="E43" s="123"/>
      <c r="F43" s="123"/>
      <c r="G43" s="123"/>
      <c r="H43" s="123"/>
      <c r="I43" s="123"/>
      <c r="J43" s="123"/>
      <c r="K43" s="123"/>
      <c r="L43" s="123"/>
      <c r="M43" s="123"/>
      <c r="N43" s="123"/>
      <c r="O43" s="702"/>
    </row>
    <row r="44" spans="1:18" x14ac:dyDescent="0.2">
      <c r="A44" s="289"/>
      <c r="B44" s="123"/>
      <c r="C44" s="123"/>
      <c r="D44" s="123"/>
      <c r="E44" s="123"/>
      <c r="F44" s="123"/>
      <c r="G44" s="123"/>
      <c r="H44" s="123"/>
      <c r="I44" s="123"/>
      <c r="J44" s="123"/>
      <c r="K44" s="123"/>
      <c r="L44" s="123"/>
      <c r="M44" s="123"/>
      <c r="N44" s="123"/>
      <c r="O44" s="702"/>
    </row>
    <row r="45" spans="1:18" x14ac:dyDescent="0.2">
      <c r="A45" s="289"/>
      <c r="B45" s="123"/>
      <c r="C45" s="123"/>
      <c r="D45" s="123"/>
      <c r="E45" s="123"/>
      <c r="F45" s="123"/>
      <c r="G45" s="123"/>
      <c r="H45" s="123"/>
      <c r="I45" s="123"/>
      <c r="J45" s="123"/>
      <c r="K45" s="123"/>
      <c r="L45" s="123"/>
      <c r="M45" s="123"/>
      <c r="N45" s="123"/>
      <c r="O45" s="702"/>
    </row>
    <row r="46" spans="1:18" x14ac:dyDescent="0.2">
      <c r="A46" s="289"/>
      <c r="B46" s="123"/>
      <c r="C46" s="123"/>
      <c r="D46" s="123"/>
      <c r="E46" s="123"/>
      <c r="F46" s="123"/>
      <c r="G46" s="123"/>
      <c r="H46" s="123"/>
      <c r="I46" s="123"/>
      <c r="J46" s="123"/>
      <c r="K46" s="123"/>
      <c r="L46" s="123"/>
      <c r="M46" s="123"/>
      <c r="N46" s="123"/>
      <c r="O46" s="702"/>
      <c r="R46" s="20"/>
    </row>
    <row r="47" spans="1:18" x14ac:dyDescent="0.2">
      <c r="A47" s="289"/>
      <c r="B47" s="123"/>
      <c r="C47" s="123"/>
      <c r="D47" s="123"/>
      <c r="E47" s="123"/>
      <c r="F47" s="123"/>
      <c r="G47" s="123"/>
      <c r="H47" s="123"/>
      <c r="I47" s="123"/>
      <c r="J47" s="123"/>
      <c r="K47" s="123"/>
      <c r="L47" s="123"/>
      <c r="M47" s="123"/>
      <c r="N47" s="123"/>
      <c r="O47" s="702"/>
    </row>
    <row r="48" spans="1:18" x14ac:dyDescent="0.2">
      <c r="A48" s="289"/>
      <c r="B48" s="123"/>
      <c r="C48" s="123"/>
      <c r="D48" s="123"/>
      <c r="E48" s="123"/>
      <c r="F48" s="123"/>
      <c r="G48" s="123"/>
      <c r="H48" s="123"/>
      <c r="I48" s="123"/>
      <c r="J48" s="123"/>
      <c r="K48" s="123"/>
      <c r="L48" s="123"/>
      <c r="M48" s="123"/>
      <c r="N48" s="123"/>
      <c r="O48" s="702"/>
    </row>
    <row r="49" spans="1:15" x14ac:dyDescent="0.2">
      <c r="A49" s="289"/>
      <c r="B49" s="123"/>
      <c r="C49" s="123"/>
      <c r="D49" s="123"/>
      <c r="E49" s="123"/>
      <c r="F49" s="123"/>
      <c r="G49" s="123"/>
      <c r="H49" s="123"/>
      <c r="I49" s="123"/>
      <c r="J49" s="123"/>
      <c r="K49" s="123"/>
      <c r="L49" s="123"/>
      <c r="M49" s="123"/>
      <c r="N49" s="123"/>
      <c r="O49" s="702"/>
    </row>
    <row r="50" spans="1:15" x14ac:dyDescent="0.2">
      <c r="A50" s="289"/>
      <c r="B50" s="123"/>
      <c r="C50" s="123"/>
      <c r="D50" s="123"/>
      <c r="E50" s="123"/>
      <c r="F50" s="123"/>
      <c r="G50" s="123"/>
      <c r="H50" s="123"/>
      <c r="I50" s="123"/>
      <c r="J50" s="123"/>
      <c r="K50" s="123"/>
      <c r="L50" s="123"/>
      <c r="M50" s="123"/>
      <c r="N50" s="123"/>
      <c r="O50" s="702"/>
    </row>
    <row r="51" spans="1:15" x14ac:dyDescent="0.2">
      <c r="A51" s="289"/>
      <c r="B51" s="123"/>
      <c r="C51" s="123"/>
      <c r="D51" s="123"/>
      <c r="E51" s="123"/>
      <c r="F51" s="123"/>
      <c r="G51" s="123"/>
      <c r="H51" s="123"/>
      <c r="I51" s="123"/>
      <c r="J51" s="123"/>
      <c r="K51" s="123"/>
      <c r="L51" s="123"/>
      <c r="M51" s="123"/>
      <c r="N51" s="123"/>
      <c r="O51" s="702"/>
    </row>
    <row r="52" spans="1:15" x14ac:dyDescent="0.2">
      <c r="A52" s="289"/>
      <c r="B52" s="123"/>
      <c r="C52" s="123"/>
      <c r="D52" s="123"/>
      <c r="E52" s="123"/>
      <c r="F52" s="123"/>
      <c r="G52" s="123"/>
      <c r="H52" s="123"/>
      <c r="I52" s="123"/>
      <c r="J52" s="123"/>
      <c r="K52" s="123"/>
      <c r="L52" s="123"/>
      <c r="M52" s="123"/>
      <c r="N52" s="123"/>
      <c r="O52" s="702"/>
    </row>
    <row r="53" spans="1:15" x14ac:dyDescent="0.2">
      <c r="A53" s="289"/>
      <c r="B53" s="123"/>
      <c r="C53" s="123"/>
      <c r="D53" s="123"/>
      <c r="E53" s="123"/>
      <c r="F53" s="123"/>
      <c r="G53" s="123"/>
      <c r="H53" s="123"/>
      <c r="I53" s="123"/>
      <c r="J53" s="123"/>
      <c r="K53" s="123"/>
      <c r="L53" s="123"/>
      <c r="M53" s="123"/>
      <c r="N53" s="123"/>
      <c r="O53" s="702"/>
    </row>
    <row r="54" spans="1:15" x14ac:dyDescent="0.2">
      <c r="A54" s="289"/>
      <c r="B54" s="123"/>
      <c r="C54" s="123"/>
      <c r="D54" s="123"/>
      <c r="E54" s="123"/>
      <c r="F54" s="123"/>
      <c r="G54" s="123"/>
      <c r="H54" s="123"/>
      <c r="I54" s="123"/>
      <c r="J54" s="123"/>
      <c r="K54" s="123"/>
      <c r="L54" s="123"/>
      <c r="M54" s="123"/>
      <c r="N54" s="123"/>
      <c r="O54" s="702"/>
    </row>
    <row r="55" spans="1:15" x14ac:dyDescent="0.2">
      <c r="A55" s="289"/>
      <c r="B55" s="123"/>
      <c r="C55" s="123"/>
      <c r="D55" s="123"/>
      <c r="E55" s="123"/>
      <c r="F55" s="123"/>
      <c r="G55" s="123"/>
      <c r="H55" s="123"/>
      <c r="I55" s="123"/>
      <c r="J55" s="123"/>
      <c r="K55" s="123"/>
      <c r="L55" s="123"/>
      <c r="M55" s="123"/>
      <c r="N55" s="123"/>
      <c r="O55" s="702"/>
    </row>
    <row r="56" spans="1:15" x14ac:dyDescent="0.2">
      <c r="A56" s="289"/>
      <c r="B56" s="123"/>
      <c r="C56" s="123"/>
      <c r="D56" s="123"/>
      <c r="E56" s="123"/>
      <c r="F56" s="123"/>
      <c r="G56" s="123"/>
      <c r="H56" s="123"/>
      <c r="I56" s="123"/>
      <c r="J56" s="123"/>
      <c r="K56" s="123"/>
      <c r="L56" s="123"/>
      <c r="M56" s="123"/>
      <c r="N56" s="123"/>
      <c r="O56" s="702"/>
    </row>
    <row r="57" spans="1:15" x14ac:dyDescent="0.2">
      <c r="A57" s="289"/>
      <c r="B57" s="123"/>
      <c r="C57" s="123"/>
      <c r="D57" s="123"/>
      <c r="E57" s="123"/>
      <c r="F57" s="123"/>
      <c r="G57" s="123"/>
      <c r="H57" s="123"/>
      <c r="I57" s="123"/>
      <c r="J57" s="123"/>
      <c r="K57" s="123"/>
      <c r="L57" s="123"/>
      <c r="M57" s="123"/>
      <c r="N57" s="123"/>
      <c r="O57" s="702"/>
    </row>
    <row r="58" spans="1:15" x14ac:dyDescent="0.2">
      <c r="A58" s="289"/>
      <c r="B58" s="123"/>
      <c r="C58" s="123"/>
      <c r="D58" s="123"/>
      <c r="E58" s="123"/>
      <c r="F58" s="123"/>
      <c r="G58" s="123"/>
      <c r="H58" s="123"/>
      <c r="I58" s="123"/>
      <c r="J58" s="123"/>
      <c r="K58" s="123"/>
      <c r="L58" s="123"/>
      <c r="M58" s="123"/>
      <c r="N58" s="123"/>
      <c r="O58" s="702"/>
    </row>
    <row r="59" spans="1:15" x14ac:dyDescent="0.2">
      <c r="A59" s="289"/>
      <c r="B59" s="123"/>
      <c r="C59" s="123"/>
      <c r="D59" s="123"/>
      <c r="E59" s="123"/>
      <c r="F59" s="123"/>
      <c r="G59" s="123"/>
      <c r="H59" s="123"/>
      <c r="I59" s="123"/>
      <c r="J59" s="123"/>
      <c r="K59" s="123"/>
      <c r="L59" s="123"/>
      <c r="M59" s="123"/>
      <c r="N59" s="123"/>
      <c r="O59" s="702"/>
    </row>
    <row r="60" spans="1:15" x14ac:dyDescent="0.2">
      <c r="A60" s="289"/>
      <c r="B60" s="123"/>
      <c r="C60" s="123"/>
      <c r="D60" s="123"/>
      <c r="E60" s="123"/>
      <c r="F60" s="123"/>
      <c r="G60" s="123"/>
      <c r="H60" s="123"/>
      <c r="I60" s="123"/>
      <c r="J60" s="123"/>
      <c r="K60" s="123"/>
      <c r="L60" s="123"/>
      <c r="M60" s="123"/>
      <c r="N60" s="123"/>
      <c r="O60" s="702"/>
    </row>
    <row r="61" spans="1:15" x14ac:dyDescent="0.2">
      <c r="A61" s="289"/>
      <c r="B61" s="123"/>
      <c r="C61" s="123"/>
      <c r="D61" s="123"/>
      <c r="E61" s="123"/>
      <c r="F61" s="123"/>
      <c r="G61" s="123"/>
      <c r="H61" s="123"/>
      <c r="I61" s="123"/>
      <c r="J61" s="123"/>
      <c r="K61" s="123"/>
      <c r="L61" s="123"/>
      <c r="M61" s="123"/>
      <c r="N61" s="123"/>
      <c r="O61" s="702"/>
    </row>
    <row r="62" spans="1:15" x14ac:dyDescent="0.2">
      <c r="A62" s="289"/>
      <c r="B62" s="123"/>
      <c r="C62" s="123"/>
      <c r="D62" s="123"/>
      <c r="E62" s="123"/>
      <c r="F62" s="123"/>
      <c r="G62" s="123"/>
      <c r="H62" s="123"/>
      <c r="I62" s="123"/>
      <c r="J62" s="123"/>
      <c r="K62" s="123"/>
      <c r="L62" s="123"/>
      <c r="M62" s="123"/>
      <c r="N62" s="123"/>
      <c r="O62" s="702"/>
    </row>
    <row r="63" spans="1:15" x14ac:dyDescent="0.2">
      <c r="A63" s="289"/>
      <c r="B63" s="123"/>
      <c r="C63" s="123"/>
      <c r="D63" s="123"/>
      <c r="E63" s="123"/>
      <c r="F63" s="123"/>
      <c r="G63" s="123"/>
      <c r="H63" s="123"/>
      <c r="I63" s="123"/>
      <c r="J63" s="123"/>
      <c r="K63" s="123"/>
      <c r="L63" s="123"/>
      <c r="M63" s="123"/>
      <c r="N63" s="123"/>
      <c r="O63" s="702"/>
    </row>
    <row r="64" spans="1:15" x14ac:dyDescent="0.2">
      <c r="A64" s="289"/>
      <c r="B64" s="123"/>
      <c r="C64" s="123"/>
      <c r="D64" s="123"/>
      <c r="E64" s="123"/>
      <c r="F64" s="123"/>
      <c r="G64" s="123"/>
      <c r="H64" s="123"/>
      <c r="I64" s="123"/>
      <c r="J64" s="123"/>
      <c r="K64" s="123"/>
      <c r="L64" s="123"/>
      <c r="M64" s="123"/>
      <c r="N64" s="123"/>
      <c r="O64" s="702"/>
    </row>
    <row r="65" spans="1:15" x14ac:dyDescent="0.2">
      <c r="A65" s="289"/>
      <c r="B65" s="123"/>
      <c r="C65" s="123"/>
      <c r="D65" s="123"/>
      <c r="E65" s="123"/>
      <c r="F65" s="123"/>
      <c r="G65" s="123"/>
      <c r="H65" s="123"/>
      <c r="I65" s="123"/>
      <c r="J65" s="123"/>
      <c r="K65" s="123"/>
      <c r="L65" s="123"/>
      <c r="M65" s="123"/>
      <c r="N65" s="123"/>
      <c r="O65" s="702"/>
    </row>
    <row r="66" spans="1:15" x14ac:dyDescent="0.2">
      <c r="A66" s="289"/>
      <c r="B66" s="123"/>
      <c r="C66" s="123"/>
      <c r="D66" s="123"/>
      <c r="E66" s="123"/>
      <c r="F66" s="123"/>
      <c r="G66" s="123"/>
      <c r="H66" s="123"/>
      <c r="I66" s="123"/>
      <c r="J66" s="123"/>
      <c r="K66" s="123"/>
      <c r="L66" s="123"/>
      <c r="M66" s="123"/>
      <c r="N66" s="123"/>
      <c r="O66" s="702"/>
    </row>
    <row r="67" spans="1:15" x14ac:dyDescent="0.2">
      <c r="A67" s="289"/>
      <c r="B67" s="123"/>
      <c r="C67" s="123"/>
      <c r="D67" s="123"/>
      <c r="E67" s="123"/>
      <c r="F67" s="123"/>
      <c r="G67" s="123"/>
      <c r="H67" s="181" t="s">
        <v>578</v>
      </c>
      <c r="I67" s="181"/>
      <c r="J67" s="123"/>
      <c r="K67" s="123"/>
      <c r="L67" s="123"/>
      <c r="M67" s="123"/>
      <c r="N67" s="123"/>
      <c r="O67" s="702"/>
    </row>
    <row r="68" spans="1:15" x14ac:dyDescent="0.2">
      <c r="A68" s="289"/>
      <c r="B68" s="123"/>
      <c r="C68" s="123"/>
      <c r="D68" s="123"/>
      <c r="E68" s="123"/>
      <c r="F68" s="123"/>
      <c r="G68" s="123"/>
      <c r="H68" s="123"/>
      <c r="I68" s="123"/>
      <c r="J68" s="123"/>
      <c r="K68" s="123"/>
      <c r="L68" s="123"/>
      <c r="M68" s="123"/>
      <c r="N68" s="123"/>
      <c r="O68" s="702"/>
    </row>
    <row r="69" spans="1:15" x14ac:dyDescent="0.2">
      <c r="A69" s="289"/>
      <c r="B69" s="123"/>
      <c r="C69" s="123"/>
      <c r="D69" s="123"/>
      <c r="E69" s="123"/>
      <c r="F69" s="123"/>
      <c r="G69" s="123"/>
      <c r="H69" s="123"/>
      <c r="I69" s="123"/>
      <c r="J69" s="123"/>
      <c r="K69" s="123"/>
      <c r="L69" s="123"/>
      <c r="M69" s="123"/>
      <c r="N69" s="123"/>
      <c r="O69" s="702"/>
    </row>
    <row r="70" spans="1:15" x14ac:dyDescent="0.2">
      <c r="A70" s="289"/>
      <c r="B70" s="123"/>
      <c r="C70" s="123"/>
      <c r="D70" s="123"/>
      <c r="E70" s="123"/>
      <c r="F70" s="123"/>
      <c r="G70" s="123"/>
      <c r="H70" s="123"/>
      <c r="I70" s="123"/>
      <c r="J70" s="123"/>
      <c r="K70" s="123"/>
      <c r="L70" s="123"/>
      <c r="M70" s="123"/>
      <c r="N70" s="123"/>
      <c r="O70" s="702"/>
    </row>
    <row r="71" spans="1:15" ht="15.75" thickBot="1" x14ac:dyDescent="0.25">
      <c r="A71" s="694" t="s">
        <v>278</v>
      </c>
      <c r="B71" s="695"/>
      <c r="C71" s="696"/>
      <c r="D71" s="695"/>
      <c r="E71" s="707"/>
      <c r="F71" s="707"/>
      <c r="G71" s="707"/>
      <c r="H71" s="707"/>
      <c r="I71" s="707"/>
      <c r="J71" s="707"/>
      <c r="K71" s="707"/>
      <c r="L71" s="707"/>
      <c r="M71" s="707"/>
      <c r="N71" s="707"/>
      <c r="O71" s="759" t="s">
        <v>128</v>
      </c>
    </row>
    <row r="72" spans="1:15" ht="15" thickTop="1" x14ac:dyDescent="0.2"/>
    <row r="74" spans="1:15" x14ac:dyDescent="0.2">
      <c r="N74" s="13"/>
    </row>
    <row r="75" spans="1:15" x14ac:dyDescent="0.2">
      <c r="N75" s="13"/>
    </row>
  </sheetData>
  <sheetProtection algorithmName="SHA-512" hashValue="61xfXekESvDq015NxLjKsrcvZf38rQldy7u8pISvBdGyEugpz0/935TDcCwN3I9OVNLc/3acwomSa2KmN+ypyw==" saltValue="71437GBvqcSieZM1o8H5AQ==" spinCount="100000" sheet="1" objects="1" scenarios="1" selectLockedCells="1"/>
  <mergeCells count="4">
    <mergeCell ref="C25:C26"/>
    <mergeCell ref="D25:D26"/>
    <mergeCell ref="A1:O1"/>
    <mergeCell ref="E25:E26"/>
  </mergeCells>
  <printOptions horizontalCentered="1"/>
  <pageMargins left="0.7" right="0.7" top="0.75" bottom="0.75" header="0.3" footer="0.3"/>
  <pageSetup scale="63" fitToHeight="0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14017" r:id="rId4" name="Check Box 1">
              <controlPr locked="0" defaultSize="0" autoFill="0" autoLine="0" autoPict="0">
                <anchor moveWithCells="1">
                  <from>
                    <xdr:col>8</xdr:col>
                    <xdr:colOff>0</xdr:colOff>
                    <xdr:row>12</xdr:row>
                    <xdr:rowOff>123825</xdr:rowOff>
                  </from>
                  <to>
                    <xdr:col>8</xdr:col>
                    <xdr:colOff>342900</xdr:colOff>
                    <xdr:row>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4018" r:id="rId5" name="Check Box 2">
              <controlPr locked="0" defaultSize="0" autoFill="0" autoLine="0" autoPict="0">
                <anchor moveWithCells="1">
                  <from>
                    <xdr:col>8</xdr:col>
                    <xdr:colOff>0</xdr:colOff>
                    <xdr:row>13</xdr:row>
                    <xdr:rowOff>180975</xdr:rowOff>
                  </from>
                  <to>
                    <xdr:col>8</xdr:col>
                    <xdr:colOff>342900</xdr:colOff>
                    <xdr:row>15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4019" r:id="rId6" name="Check Box 3">
              <controlPr locked="0" defaultSize="0" autoFill="0" autoLine="0" autoPict="0">
                <anchor moveWithCells="1">
                  <from>
                    <xdr:col>7</xdr:col>
                    <xdr:colOff>676275</xdr:colOff>
                    <xdr:row>15</xdr:row>
                    <xdr:rowOff>161925</xdr:rowOff>
                  </from>
                  <to>
                    <xdr:col>8</xdr:col>
                    <xdr:colOff>333375</xdr:colOff>
                    <xdr:row>17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4020" r:id="rId7" name="Check Box 4">
              <controlPr locked="0" defaultSize="0" autoFill="0" autoLine="0" autoPict="0">
                <anchor moveWithCells="1">
                  <from>
                    <xdr:col>7</xdr:col>
                    <xdr:colOff>676275</xdr:colOff>
                    <xdr:row>14</xdr:row>
                    <xdr:rowOff>152400</xdr:rowOff>
                  </from>
                  <to>
                    <xdr:col>8</xdr:col>
                    <xdr:colOff>333375</xdr:colOff>
                    <xdr:row>16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4021" r:id="rId8" name="Check Box 5">
              <controlPr locked="0" defaultSize="0" autoFill="0" autoLine="0" autoPict="0">
                <anchor moveWithCells="1">
                  <from>
                    <xdr:col>4</xdr:col>
                    <xdr:colOff>0</xdr:colOff>
                    <xdr:row>16</xdr:row>
                    <xdr:rowOff>180975</xdr:rowOff>
                  </from>
                  <to>
                    <xdr:col>4</xdr:col>
                    <xdr:colOff>342900</xdr:colOff>
                    <xdr:row>18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4022" r:id="rId9" name="Check Box 6">
              <controlPr locked="0" defaultSize="0" autoFill="0" autoLine="0" autoPict="0">
                <anchor moveWithCells="1">
                  <from>
                    <xdr:col>4</xdr:col>
                    <xdr:colOff>0</xdr:colOff>
                    <xdr:row>15</xdr:row>
                    <xdr:rowOff>161925</xdr:rowOff>
                  </from>
                  <to>
                    <xdr:col>4</xdr:col>
                    <xdr:colOff>342900</xdr:colOff>
                    <xdr:row>17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4023" r:id="rId10" name="Check Box 7">
              <controlPr locked="0" defaultSize="0" autoFill="0" autoLine="0" autoPict="0">
                <anchor moveWithCells="1">
                  <from>
                    <xdr:col>4</xdr:col>
                    <xdr:colOff>0</xdr:colOff>
                    <xdr:row>14</xdr:row>
                    <xdr:rowOff>142875</xdr:rowOff>
                  </from>
                  <to>
                    <xdr:col>4</xdr:col>
                    <xdr:colOff>342900</xdr:colOff>
                    <xdr:row>16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4024" r:id="rId11" name="Check Box 8">
              <controlPr locked="0" defaultSize="0" autoFill="0" autoLine="0" autoPict="0">
                <anchor moveWithCells="1">
                  <from>
                    <xdr:col>4</xdr:col>
                    <xdr:colOff>0</xdr:colOff>
                    <xdr:row>13</xdr:row>
                    <xdr:rowOff>180975</xdr:rowOff>
                  </from>
                  <to>
                    <xdr:col>4</xdr:col>
                    <xdr:colOff>342900</xdr:colOff>
                    <xdr:row>15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4025" r:id="rId12" name="Check Box 9">
              <controlPr locked="0" defaultSize="0" autoFill="0" autoLine="0" autoPict="0">
                <anchor moveWithCells="1">
                  <from>
                    <xdr:col>4</xdr:col>
                    <xdr:colOff>0</xdr:colOff>
                    <xdr:row>12</xdr:row>
                    <xdr:rowOff>114300</xdr:rowOff>
                  </from>
                  <to>
                    <xdr:col>4</xdr:col>
                    <xdr:colOff>342900</xdr:colOff>
                    <xdr:row>14</xdr:row>
                    <xdr:rowOff>152400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F5DC2E-F0B1-4FEF-9960-A9A555595923}">
  <sheetPr codeName="Sheet7">
    <tabColor theme="2" tint="-9.9978637043366805E-2"/>
    <pageSetUpPr fitToPage="1"/>
  </sheetPr>
  <dimension ref="A1:O78"/>
  <sheetViews>
    <sheetView topLeftCell="A7" zoomScaleNormal="100" workbookViewId="0">
      <selection activeCell="H72" sqref="H72"/>
    </sheetView>
  </sheetViews>
  <sheetFormatPr defaultRowHeight="14.25" x14ac:dyDescent="0.2"/>
  <cols>
    <col min="1" max="1" width="3.5" customWidth="1"/>
    <col min="15" max="15" width="5.125" customWidth="1"/>
  </cols>
  <sheetData>
    <row r="1" spans="1:15" ht="15" thickBot="1" x14ac:dyDescent="0.25">
      <c r="A1" s="134"/>
      <c r="B1" s="707"/>
      <c r="C1" s="707"/>
      <c r="D1" s="707"/>
      <c r="E1" s="707"/>
      <c r="F1" s="707"/>
      <c r="G1" s="707"/>
      <c r="H1" s="707"/>
      <c r="I1" s="707"/>
      <c r="J1" s="707"/>
      <c r="K1" s="707"/>
      <c r="L1" s="707"/>
      <c r="M1" s="707"/>
      <c r="N1" s="707"/>
      <c r="O1" s="264"/>
    </row>
    <row r="2" spans="1:15" ht="16.5" customHeight="1" thickTop="1" x14ac:dyDescent="0.2">
      <c r="A2" s="706"/>
      <c r="B2" s="123"/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701"/>
      <c r="O2" s="264"/>
    </row>
    <row r="3" spans="1:15" ht="16.5" customHeight="1" x14ac:dyDescent="0.2">
      <c r="A3" s="706"/>
      <c r="B3" s="123"/>
      <c r="C3" s="123"/>
      <c r="D3" s="123"/>
      <c r="E3" s="123"/>
      <c r="F3" s="123"/>
      <c r="G3" s="123"/>
      <c r="H3" s="123"/>
      <c r="I3" s="123"/>
      <c r="J3" s="123"/>
      <c r="K3" s="123"/>
      <c r="L3" s="123"/>
      <c r="M3" s="123"/>
      <c r="N3" s="702"/>
      <c r="O3" s="264"/>
    </row>
    <row r="4" spans="1:15" ht="16.5" customHeight="1" x14ac:dyDescent="0.2">
      <c r="A4" s="706"/>
      <c r="B4" s="123"/>
      <c r="C4" s="123"/>
      <c r="D4" s="123"/>
      <c r="E4" s="123"/>
      <c r="F4" s="123"/>
      <c r="G4" s="123"/>
      <c r="H4" s="123"/>
      <c r="I4" s="123"/>
      <c r="J4" s="123"/>
      <c r="K4" s="123"/>
      <c r="L4" s="123"/>
      <c r="M4" s="123"/>
      <c r="N4" s="702"/>
      <c r="O4" s="264"/>
    </row>
    <row r="5" spans="1:15" ht="16.5" customHeight="1" x14ac:dyDescent="0.2">
      <c r="A5" s="264"/>
      <c r="B5" s="289"/>
      <c r="C5" s="123"/>
      <c r="D5" s="123"/>
      <c r="E5" s="123"/>
      <c r="F5" s="123"/>
      <c r="G5" s="123"/>
      <c r="H5" s="123"/>
      <c r="I5" s="123"/>
      <c r="J5" s="123"/>
      <c r="K5" s="123"/>
      <c r="L5" s="123"/>
      <c r="M5" s="123"/>
      <c r="N5" s="702"/>
      <c r="O5" s="264"/>
    </row>
    <row r="6" spans="1:15" ht="16.5" customHeight="1" x14ac:dyDescent="0.2">
      <c r="A6" s="264"/>
      <c r="B6" s="289"/>
      <c r="C6" s="123"/>
      <c r="D6" s="123"/>
      <c r="E6" s="123"/>
      <c r="F6" s="123"/>
      <c r="G6" s="123"/>
      <c r="H6" s="123"/>
      <c r="I6" s="123"/>
      <c r="J6" s="123"/>
      <c r="K6" s="123"/>
      <c r="L6" s="123"/>
      <c r="M6" s="123"/>
      <c r="N6" s="702"/>
      <c r="O6" s="264"/>
    </row>
    <row r="7" spans="1:15" ht="16.5" customHeight="1" x14ac:dyDescent="0.2">
      <c r="A7" s="264"/>
      <c r="B7" s="289"/>
      <c r="C7" s="123"/>
      <c r="D7" s="123"/>
      <c r="E7" s="123"/>
      <c r="F7" s="123"/>
      <c r="G7" s="123"/>
      <c r="H7" s="123"/>
      <c r="I7" s="123"/>
      <c r="J7" s="123"/>
      <c r="K7" s="123"/>
      <c r="L7" s="123"/>
      <c r="M7" s="123"/>
      <c r="N7" s="702"/>
      <c r="O7" s="264"/>
    </row>
    <row r="8" spans="1:15" ht="16.5" customHeight="1" x14ac:dyDescent="0.2">
      <c r="A8" s="264"/>
      <c r="B8" s="289"/>
      <c r="C8" s="123"/>
      <c r="D8" s="123"/>
      <c r="E8" s="123"/>
      <c r="F8" s="123"/>
      <c r="G8" s="123"/>
      <c r="H8" s="123"/>
      <c r="I8" s="123"/>
      <c r="J8" s="123"/>
      <c r="K8" s="123"/>
      <c r="L8" s="123"/>
      <c r="M8" s="123"/>
      <c r="N8" s="702"/>
      <c r="O8" s="264"/>
    </row>
    <row r="9" spans="1:15" ht="16.5" customHeight="1" x14ac:dyDescent="0.2">
      <c r="A9" s="264"/>
      <c r="B9" s="289"/>
      <c r="C9" s="123"/>
      <c r="D9" s="123"/>
      <c r="E9" s="123"/>
      <c r="F9" s="123"/>
      <c r="G9" s="123"/>
      <c r="H9" s="123"/>
      <c r="I9" s="123"/>
      <c r="J9" s="123"/>
      <c r="K9" s="123"/>
      <c r="L9" s="123"/>
      <c r="M9" s="123"/>
      <c r="N9" s="702"/>
      <c r="O9" s="264"/>
    </row>
    <row r="10" spans="1:15" ht="16.5" customHeight="1" x14ac:dyDescent="0.2">
      <c r="A10" s="264"/>
      <c r="B10" s="289"/>
      <c r="C10" s="123"/>
      <c r="D10" s="123"/>
      <c r="E10" s="123"/>
      <c r="F10" s="123"/>
      <c r="G10" s="123"/>
      <c r="H10" s="123"/>
      <c r="I10" s="123"/>
      <c r="J10" s="123"/>
      <c r="K10" s="123"/>
      <c r="L10" s="123"/>
      <c r="M10" s="123"/>
      <c r="N10" s="702"/>
      <c r="O10" s="264"/>
    </row>
    <row r="11" spans="1:15" ht="16.5" customHeight="1" x14ac:dyDescent="0.2">
      <c r="A11" s="264"/>
      <c r="B11" s="289"/>
      <c r="C11" s="123"/>
      <c r="D11" s="123"/>
      <c r="E11" s="123"/>
      <c r="F11" s="123"/>
      <c r="G11" s="123"/>
      <c r="H11" s="123"/>
      <c r="I11" s="123"/>
      <c r="J11" s="123"/>
      <c r="K11" s="123"/>
      <c r="L11" s="123"/>
      <c r="M11" s="123"/>
      <c r="N11" s="702"/>
      <c r="O11" s="264"/>
    </row>
    <row r="12" spans="1:15" ht="16.5" customHeight="1" x14ac:dyDescent="0.2">
      <c r="A12" s="264"/>
      <c r="B12" s="289"/>
      <c r="C12" s="123"/>
      <c r="D12" s="123"/>
      <c r="E12" s="123"/>
      <c r="F12" s="123"/>
      <c r="G12" s="123"/>
      <c r="H12" s="123"/>
      <c r="I12" s="123"/>
      <c r="J12" s="123"/>
      <c r="K12" s="123"/>
      <c r="L12" s="123"/>
      <c r="M12" s="123"/>
      <c r="N12" s="702"/>
      <c r="O12" s="264"/>
    </row>
    <row r="13" spans="1:15" ht="16.5" customHeight="1" x14ac:dyDescent="0.2">
      <c r="A13" s="264"/>
      <c r="B13" s="289"/>
      <c r="C13" s="123"/>
      <c r="D13" s="123"/>
      <c r="E13" s="123"/>
      <c r="F13" s="123"/>
      <c r="G13" s="123"/>
      <c r="H13" s="123"/>
      <c r="I13" s="123"/>
      <c r="J13" s="123"/>
      <c r="K13" s="123"/>
      <c r="L13" s="123"/>
      <c r="M13" s="123"/>
      <c r="N13" s="702"/>
      <c r="O13" s="264"/>
    </row>
    <row r="14" spans="1:15" ht="16.5" customHeight="1" x14ac:dyDescent="0.2">
      <c r="A14" s="264"/>
      <c r="B14" s="289"/>
      <c r="C14" s="123"/>
      <c r="D14" s="123"/>
      <c r="E14" s="123"/>
      <c r="F14" s="123"/>
      <c r="G14" s="123"/>
      <c r="H14" s="123"/>
      <c r="I14" s="123"/>
      <c r="J14" s="123"/>
      <c r="K14" s="123"/>
      <c r="L14" s="123"/>
      <c r="M14" s="123"/>
      <c r="N14" s="702"/>
      <c r="O14" s="264"/>
    </row>
    <row r="15" spans="1:15" ht="16.5" customHeight="1" x14ac:dyDescent="0.2">
      <c r="A15" s="264"/>
      <c r="B15" s="289"/>
      <c r="C15" s="123"/>
      <c r="D15" s="123"/>
      <c r="E15" s="123"/>
      <c r="F15" s="123"/>
      <c r="G15" s="123"/>
      <c r="H15" s="123"/>
      <c r="I15" s="123"/>
      <c r="J15" s="123"/>
      <c r="K15" s="123"/>
      <c r="L15" s="123"/>
      <c r="M15" s="123"/>
      <c r="N15" s="702"/>
      <c r="O15" s="264"/>
    </row>
    <row r="16" spans="1:15" ht="16.5" customHeight="1" x14ac:dyDescent="0.2">
      <c r="A16" s="264"/>
      <c r="B16" s="289"/>
      <c r="C16" s="123"/>
      <c r="D16" s="123"/>
      <c r="E16" s="123"/>
      <c r="F16" s="123"/>
      <c r="G16" s="123"/>
      <c r="H16" s="123"/>
      <c r="I16" s="123"/>
      <c r="J16" s="123"/>
      <c r="K16" s="123"/>
      <c r="L16" s="123"/>
      <c r="M16" s="123"/>
      <c r="N16" s="702"/>
      <c r="O16" s="264"/>
    </row>
    <row r="17" spans="1:15" ht="16.5" customHeight="1" x14ac:dyDescent="0.2">
      <c r="A17" s="264"/>
      <c r="B17" s="289"/>
      <c r="C17" s="123"/>
      <c r="D17" s="123"/>
      <c r="E17" s="123"/>
      <c r="F17" s="123"/>
      <c r="G17" s="123"/>
      <c r="H17" s="123"/>
      <c r="I17" s="123"/>
      <c r="J17" s="123"/>
      <c r="K17" s="123"/>
      <c r="L17" s="123"/>
      <c r="M17" s="123"/>
      <c r="N17" s="702"/>
      <c r="O17" s="264"/>
    </row>
    <row r="18" spans="1:15" ht="16.5" customHeight="1" x14ac:dyDescent="0.2">
      <c r="A18" s="264"/>
      <c r="B18" s="289"/>
      <c r="C18" s="123"/>
      <c r="D18" s="123"/>
      <c r="E18" s="123"/>
      <c r="F18" s="123"/>
      <c r="G18" s="123"/>
      <c r="H18" s="123"/>
      <c r="I18" s="123"/>
      <c r="J18" s="123"/>
      <c r="K18" s="123"/>
      <c r="L18" s="123"/>
      <c r="M18" s="123"/>
      <c r="N18" s="702"/>
      <c r="O18" s="264"/>
    </row>
    <row r="19" spans="1:15" ht="16.5" customHeight="1" x14ac:dyDescent="0.2">
      <c r="A19" s="264"/>
      <c r="B19" s="289"/>
      <c r="C19" s="123"/>
      <c r="D19" s="123"/>
      <c r="E19" s="123"/>
      <c r="F19" s="123"/>
      <c r="G19" s="123"/>
      <c r="H19" s="123"/>
      <c r="I19" s="123"/>
      <c r="J19" s="123"/>
      <c r="K19" s="123"/>
      <c r="L19" s="123"/>
      <c r="M19" s="123"/>
      <c r="N19" s="702"/>
      <c r="O19" s="264"/>
    </row>
    <row r="20" spans="1:15" ht="16.5" customHeight="1" x14ac:dyDescent="0.2">
      <c r="A20" s="264"/>
      <c r="B20" s="289"/>
      <c r="C20" s="123"/>
      <c r="D20" s="123"/>
      <c r="E20" s="123"/>
      <c r="F20" s="123"/>
      <c r="G20" s="123"/>
      <c r="H20" s="123"/>
      <c r="I20" s="123"/>
      <c r="J20" s="123"/>
      <c r="K20" s="123"/>
      <c r="L20" s="123"/>
      <c r="M20" s="123"/>
      <c r="N20" s="702"/>
      <c r="O20" s="264"/>
    </row>
    <row r="21" spans="1:15" ht="16.5" customHeight="1" x14ac:dyDescent="0.2">
      <c r="A21" s="264"/>
      <c r="B21" s="289"/>
      <c r="C21" s="123"/>
      <c r="D21" s="123"/>
      <c r="E21" s="123"/>
      <c r="F21" s="123"/>
      <c r="G21" s="123"/>
      <c r="H21" s="123"/>
      <c r="I21" s="123"/>
      <c r="J21" s="123"/>
      <c r="K21" s="123"/>
      <c r="L21" s="123"/>
      <c r="M21" s="123"/>
      <c r="N21" s="702"/>
      <c r="O21" s="264"/>
    </row>
    <row r="22" spans="1:15" ht="16.5" customHeight="1" x14ac:dyDescent="0.2">
      <c r="A22" s="264"/>
      <c r="B22" s="289"/>
      <c r="C22" s="123"/>
      <c r="D22" s="123"/>
      <c r="E22" s="123"/>
      <c r="F22" s="123"/>
      <c r="G22" s="123"/>
      <c r="H22" s="123"/>
      <c r="I22" s="123"/>
      <c r="J22" s="123"/>
      <c r="K22" s="123"/>
      <c r="L22" s="123"/>
      <c r="M22" s="123"/>
      <c r="N22" s="702"/>
      <c r="O22" s="264"/>
    </row>
    <row r="23" spans="1:15" ht="16.5" customHeight="1" x14ac:dyDescent="0.2">
      <c r="A23" s="264"/>
      <c r="B23" s="289"/>
      <c r="C23" s="123"/>
      <c r="D23" s="123"/>
      <c r="E23" s="123"/>
      <c r="F23" s="123"/>
      <c r="G23" s="123"/>
      <c r="H23" s="123"/>
      <c r="I23" s="123"/>
      <c r="J23" s="123"/>
      <c r="K23" s="123"/>
      <c r="L23" s="123"/>
      <c r="M23" s="123"/>
      <c r="N23" s="702"/>
      <c r="O23" s="264"/>
    </row>
    <row r="24" spans="1:15" ht="16.5" customHeight="1" x14ac:dyDescent="0.2">
      <c r="A24" s="264"/>
      <c r="B24" s="289"/>
      <c r="C24" s="123"/>
      <c r="D24" s="123"/>
      <c r="E24" s="123"/>
      <c r="F24" s="123"/>
      <c r="G24" s="123"/>
      <c r="H24" s="123"/>
      <c r="I24" s="123"/>
      <c r="J24" s="123"/>
      <c r="K24" s="123"/>
      <c r="L24" s="123"/>
      <c r="M24" s="123"/>
      <c r="N24" s="702"/>
      <c r="O24" s="264"/>
    </row>
    <row r="25" spans="1:15" ht="16.5" customHeight="1" x14ac:dyDescent="0.2">
      <c r="A25" s="264"/>
      <c r="B25" s="289"/>
      <c r="C25" s="123"/>
      <c r="D25" s="123"/>
      <c r="E25" s="123"/>
      <c r="F25" s="123"/>
      <c r="G25" s="123"/>
      <c r="H25" s="123"/>
      <c r="I25" s="123"/>
      <c r="J25" s="123"/>
      <c r="K25" s="123"/>
      <c r="L25" s="123"/>
      <c r="M25" s="123"/>
      <c r="N25" s="702"/>
      <c r="O25" s="264"/>
    </row>
    <row r="26" spans="1:15" ht="16.5" customHeight="1" x14ac:dyDescent="0.2">
      <c r="A26" s="264"/>
      <c r="B26" s="289"/>
      <c r="C26" s="123"/>
      <c r="D26" s="123"/>
      <c r="E26" s="123"/>
      <c r="F26" s="123"/>
      <c r="G26" s="123"/>
      <c r="H26" s="123"/>
      <c r="I26" s="123"/>
      <c r="J26" s="123"/>
      <c r="K26" s="123"/>
      <c r="L26" s="123"/>
      <c r="M26" s="123"/>
      <c r="N26" s="702"/>
      <c r="O26" s="264"/>
    </row>
    <row r="27" spans="1:15" ht="16.5" customHeight="1" x14ac:dyDescent="0.2">
      <c r="A27" s="264"/>
      <c r="B27" s="289"/>
      <c r="C27" s="123"/>
      <c r="D27" s="123"/>
      <c r="E27" s="123"/>
      <c r="F27" s="123"/>
      <c r="G27" s="123"/>
      <c r="H27" s="123"/>
      <c r="I27" s="123"/>
      <c r="J27" s="123"/>
      <c r="K27" s="123"/>
      <c r="L27" s="123"/>
      <c r="M27" s="123"/>
      <c r="N27" s="702"/>
      <c r="O27" s="264"/>
    </row>
    <row r="28" spans="1:15" ht="16.5" customHeight="1" x14ac:dyDescent="0.2">
      <c r="A28" s="264"/>
      <c r="B28" s="289"/>
      <c r="C28" s="123"/>
      <c r="D28" s="123"/>
      <c r="E28" s="123"/>
      <c r="F28" s="123"/>
      <c r="G28" s="123"/>
      <c r="H28" s="123"/>
      <c r="I28" s="123"/>
      <c r="J28" s="123"/>
      <c r="K28" s="123"/>
      <c r="L28" s="123"/>
      <c r="M28" s="123"/>
      <c r="N28" s="702"/>
      <c r="O28" s="264"/>
    </row>
    <row r="29" spans="1:15" ht="16.5" customHeight="1" x14ac:dyDescent="0.2">
      <c r="A29" s="264"/>
      <c r="B29" s="289"/>
      <c r="C29" s="123"/>
      <c r="D29" s="123"/>
      <c r="E29" s="123"/>
      <c r="F29" s="123"/>
      <c r="G29" s="123"/>
      <c r="H29" s="123"/>
      <c r="I29" s="123"/>
      <c r="J29" s="123"/>
      <c r="K29" s="123"/>
      <c r="L29" s="123"/>
      <c r="M29" s="123"/>
      <c r="N29" s="702"/>
      <c r="O29" s="264"/>
    </row>
    <row r="30" spans="1:15" ht="16.5" customHeight="1" x14ac:dyDescent="0.2">
      <c r="A30" s="264"/>
      <c r="B30" s="289"/>
      <c r="C30" s="123"/>
      <c r="D30" s="123"/>
      <c r="E30" s="123"/>
      <c r="F30" s="123"/>
      <c r="G30" s="123"/>
      <c r="H30" s="123"/>
      <c r="I30" s="123"/>
      <c r="J30" s="123"/>
      <c r="K30" s="123"/>
      <c r="L30" s="123"/>
      <c r="M30" s="123"/>
      <c r="N30" s="702"/>
      <c r="O30" s="264"/>
    </row>
    <row r="31" spans="1:15" ht="16.5" customHeight="1" x14ac:dyDescent="0.2">
      <c r="A31" s="264"/>
      <c r="B31" s="289"/>
      <c r="C31" s="123"/>
      <c r="D31" s="123"/>
      <c r="E31" s="123"/>
      <c r="F31" s="123"/>
      <c r="G31" s="123"/>
      <c r="H31" s="123"/>
      <c r="I31" s="123"/>
      <c r="J31" s="123"/>
      <c r="K31" s="123"/>
      <c r="L31" s="123"/>
      <c r="M31" s="123"/>
      <c r="N31" s="702"/>
      <c r="O31" s="264"/>
    </row>
    <row r="32" spans="1:15" ht="16.5" customHeight="1" x14ac:dyDescent="0.2">
      <c r="A32" s="264"/>
      <c r="B32" s="289"/>
      <c r="C32" s="123"/>
      <c r="D32" s="123"/>
      <c r="E32" s="123"/>
      <c r="F32" s="123"/>
      <c r="G32" s="123"/>
      <c r="H32" s="123"/>
      <c r="I32" s="123"/>
      <c r="J32" s="123"/>
      <c r="K32" s="123"/>
      <c r="L32" s="123"/>
      <c r="M32" s="123"/>
      <c r="N32" s="702"/>
      <c r="O32" s="264"/>
    </row>
    <row r="33" spans="1:15" ht="16.5" customHeight="1" x14ac:dyDescent="0.2">
      <c r="A33" s="264"/>
      <c r="B33" s="289"/>
      <c r="C33" s="123"/>
      <c r="D33" s="123"/>
      <c r="E33" s="123"/>
      <c r="F33" s="123"/>
      <c r="G33" s="123"/>
      <c r="H33" s="123"/>
      <c r="I33" s="123"/>
      <c r="J33" s="123"/>
      <c r="K33" s="123"/>
      <c r="L33" s="123"/>
      <c r="M33" s="123"/>
      <c r="N33" s="702"/>
      <c r="O33" s="264"/>
    </row>
    <row r="34" spans="1:15" ht="16.5" customHeight="1" x14ac:dyDescent="0.2">
      <c r="A34" s="264"/>
      <c r="B34" s="289"/>
      <c r="C34" s="123"/>
      <c r="D34" s="123"/>
      <c r="E34" s="123"/>
      <c r="F34" s="123"/>
      <c r="G34" s="123"/>
      <c r="H34" s="123"/>
      <c r="I34" s="123"/>
      <c r="J34" s="123"/>
      <c r="K34" s="123"/>
      <c r="L34" s="123"/>
      <c r="M34" s="123"/>
      <c r="N34" s="702"/>
      <c r="O34" s="264"/>
    </row>
    <row r="35" spans="1:15" ht="16.5" customHeight="1" x14ac:dyDescent="0.2">
      <c r="A35" s="264"/>
      <c r="B35" s="289"/>
      <c r="C35" s="123"/>
      <c r="D35" s="123"/>
      <c r="E35" s="123"/>
      <c r="F35" s="123"/>
      <c r="G35" s="123"/>
      <c r="H35" s="123"/>
      <c r="I35" s="123"/>
      <c r="J35" s="123"/>
      <c r="K35" s="123"/>
      <c r="L35" s="123"/>
      <c r="M35" s="123"/>
      <c r="N35" s="702"/>
      <c r="O35" s="264"/>
    </row>
    <row r="36" spans="1:15" ht="16.5" customHeight="1" x14ac:dyDescent="0.2">
      <c r="A36" s="264"/>
      <c r="B36" s="289"/>
      <c r="C36" s="123"/>
      <c r="D36" s="123"/>
      <c r="E36" s="123"/>
      <c r="F36" s="123"/>
      <c r="G36" s="123"/>
      <c r="H36" s="123"/>
      <c r="I36" s="123"/>
      <c r="J36" s="123"/>
      <c r="K36" s="123"/>
      <c r="L36" s="123"/>
      <c r="M36" s="123"/>
      <c r="N36" s="702"/>
      <c r="O36" s="264"/>
    </row>
    <row r="37" spans="1:15" ht="16.5" customHeight="1" x14ac:dyDescent="0.2">
      <c r="A37" s="264"/>
      <c r="B37" s="289"/>
      <c r="C37" s="123"/>
      <c r="D37" s="123"/>
      <c r="E37" s="123"/>
      <c r="F37" s="123"/>
      <c r="G37" s="123"/>
      <c r="H37" s="123"/>
      <c r="I37" s="123"/>
      <c r="J37" s="123"/>
      <c r="K37" s="123"/>
      <c r="L37" s="123"/>
      <c r="M37" s="123"/>
      <c r="N37" s="702"/>
      <c r="O37" s="264"/>
    </row>
    <row r="38" spans="1:15" ht="16.5" customHeight="1" x14ac:dyDescent="0.2">
      <c r="A38" s="264"/>
      <c r="B38" s="289"/>
      <c r="C38" s="123"/>
      <c r="D38" s="123"/>
      <c r="E38" s="123"/>
      <c r="F38" s="123"/>
      <c r="G38" s="123"/>
      <c r="H38" s="123"/>
      <c r="I38" s="123"/>
      <c r="J38" s="123"/>
      <c r="K38" s="123"/>
      <c r="L38" s="123"/>
      <c r="M38" s="123"/>
      <c r="N38" s="702"/>
      <c r="O38" s="264"/>
    </row>
    <row r="39" spans="1:15" ht="16.5" customHeight="1" x14ac:dyDescent="0.2">
      <c r="A39" s="264"/>
      <c r="B39" s="289"/>
      <c r="C39" s="123"/>
      <c r="D39" s="123"/>
      <c r="E39" s="123"/>
      <c r="F39" s="123"/>
      <c r="G39" s="123"/>
      <c r="H39" s="123"/>
      <c r="I39" s="123"/>
      <c r="J39" s="123"/>
      <c r="K39" s="123"/>
      <c r="L39" s="123"/>
      <c r="M39" s="123"/>
      <c r="N39" s="702"/>
      <c r="O39" s="264"/>
    </row>
    <row r="40" spans="1:15" ht="16.5" customHeight="1" x14ac:dyDescent="0.2">
      <c r="A40" s="264"/>
      <c r="B40" s="289"/>
      <c r="C40" s="123"/>
      <c r="D40" s="123"/>
      <c r="E40" s="123"/>
      <c r="F40" s="123"/>
      <c r="G40" s="123"/>
      <c r="H40" s="123"/>
      <c r="I40" s="123"/>
      <c r="J40" s="123"/>
      <c r="K40" s="123"/>
      <c r="L40" s="123"/>
      <c r="M40" s="123"/>
      <c r="N40" s="702"/>
      <c r="O40" s="264"/>
    </row>
    <row r="41" spans="1:15" ht="16.5" customHeight="1" x14ac:dyDescent="0.2">
      <c r="A41" s="264"/>
      <c r="B41" s="289"/>
      <c r="C41" s="123"/>
      <c r="D41" s="123"/>
      <c r="E41" s="123"/>
      <c r="F41" s="123"/>
      <c r="G41" s="123"/>
      <c r="H41" s="123"/>
      <c r="I41" s="123"/>
      <c r="J41" s="123"/>
      <c r="K41" s="123"/>
      <c r="L41" s="123"/>
      <c r="M41" s="123"/>
      <c r="N41" s="702"/>
      <c r="O41" s="264"/>
    </row>
    <row r="42" spans="1:15" ht="16.5" customHeight="1" x14ac:dyDescent="0.2">
      <c r="A42" s="264"/>
      <c r="B42" s="289"/>
      <c r="C42" s="123"/>
      <c r="D42" s="123"/>
      <c r="E42" s="123"/>
      <c r="F42" s="123"/>
      <c r="G42" s="123"/>
      <c r="H42" s="123"/>
      <c r="I42" s="123"/>
      <c r="J42" s="123"/>
      <c r="K42" s="123"/>
      <c r="L42" s="123"/>
      <c r="M42" s="123"/>
      <c r="N42" s="702"/>
      <c r="O42" s="264"/>
    </row>
    <row r="43" spans="1:15" ht="16.5" customHeight="1" x14ac:dyDescent="0.2">
      <c r="A43" s="264"/>
      <c r="B43" s="289"/>
      <c r="C43" s="123"/>
      <c r="D43" s="123"/>
      <c r="E43" s="123"/>
      <c r="F43" s="123"/>
      <c r="G43" s="123"/>
      <c r="H43" s="123"/>
      <c r="I43" s="123"/>
      <c r="J43" s="123"/>
      <c r="K43" s="123"/>
      <c r="L43" s="123"/>
      <c r="M43" s="123"/>
      <c r="N43" s="702"/>
      <c r="O43" s="264"/>
    </row>
    <row r="44" spans="1:15" ht="16.5" customHeight="1" x14ac:dyDescent="0.2">
      <c r="A44" s="264"/>
      <c r="B44" s="289"/>
      <c r="C44" s="123"/>
      <c r="D44" s="123"/>
      <c r="E44" s="123"/>
      <c r="F44" s="123"/>
      <c r="G44" s="123"/>
      <c r="H44" s="123"/>
      <c r="I44" s="123"/>
      <c r="J44" s="123"/>
      <c r="K44" s="123"/>
      <c r="L44" s="123"/>
      <c r="M44" s="123"/>
      <c r="N44" s="702"/>
      <c r="O44" s="264"/>
    </row>
    <row r="45" spans="1:15" ht="16.5" customHeight="1" x14ac:dyDescent="0.2">
      <c r="A45" s="264"/>
      <c r="B45" s="289"/>
      <c r="C45" s="123"/>
      <c r="D45" s="123"/>
      <c r="E45" s="123"/>
      <c r="F45" s="123"/>
      <c r="G45" s="123"/>
      <c r="H45" s="123"/>
      <c r="I45" s="123"/>
      <c r="J45" s="123"/>
      <c r="K45" s="123"/>
      <c r="L45" s="123"/>
      <c r="M45" s="123"/>
      <c r="N45" s="702"/>
      <c r="O45" s="264"/>
    </row>
    <row r="46" spans="1:15" ht="16.5" customHeight="1" x14ac:dyDescent="0.2">
      <c r="A46" s="264"/>
      <c r="B46" s="289"/>
      <c r="C46" s="123"/>
      <c r="D46" s="123"/>
      <c r="E46" s="123"/>
      <c r="F46" s="123"/>
      <c r="G46" s="123"/>
      <c r="H46" s="123"/>
      <c r="I46" s="123"/>
      <c r="J46" s="123"/>
      <c r="K46" s="123"/>
      <c r="L46" s="123"/>
      <c r="M46" s="123"/>
      <c r="N46" s="702"/>
      <c r="O46" s="264"/>
    </row>
    <row r="47" spans="1:15" ht="16.5" customHeight="1" x14ac:dyDescent="0.2">
      <c r="A47" s="264"/>
      <c r="B47" s="289"/>
      <c r="C47" s="123"/>
      <c r="D47" s="123"/>
      <c r="E47" s="123"/>
      <c r="F47" s="123"/>
      <c r="G47" s="123"/>
      <c r="H47" s="123"/>
      <c r="I47" s="123"/>
      <c r="J47" s="123"/>
      <c r="K47" s="123"/>
      <c r="L47" s="123"/>
      <c r="M47" s="123"/>
      <c r="N47" s="702"/>
      <c r="O47" s="264"/>
    </row>
    <row r="48" spans="1:15" ht="16.5" customHeight="1" x14ac:dyDescent="0.2">
      <c r="A48" s="264"/>
      <c r="B48" s="289"/>
      <c r="C48" s="123"/>
      <c r="D48" s="123"/>
      <c r="E48" s="123"/>
      <c r="F48" s="123"/>
      <c r="G48" s="123"/>
      <c r="H48" s="123"/>
      <c r="I48" s="123"/>
      <c r="J48" s="123"/>
      <c r="K48" s="123"/>
      <c r="L48" s="123"/>
      <c r="M48" s="123"/>
      <c r="N48" s="702"/>
      <c r="O48" s="264"/>
    </row>
    <row r="49" spans="1:15" ht="16.5" customHeight="1" x14ac:dyDescent="0.2">
      <c r="A49" s="264"/>
      <c r="B49" s="289"/>
      <c r="C49" s="123"/>
      <c r="D49" s="123"/>
      <c r="E49" s="123"/>
      <c r="F49" s="123"/>
      <c r="G49" s="123"/>
      <c r="H49" s="123"/>
      <c r="I49" s="123"/>
      <c r="J49" s="123"/>
      <c r="K49" s="123"/>
      <c r="L49" s="123"/>
      <c r="M49" s="123"/>
      <c r="N49" s="702"/>
      <c r="O49" s="264"/>
    </row>
    <row r="50" spans="1:15" ht="16.5" customHeight="1" x14ac:dyDescent="0.2">
      <c r="A50" s="264"/>
      <c r="B50" s="289"/>
      <c r="C50" s="123"/>
      <c r="D50" s="123"/>
      <c r="E50" s="123"/>
      <c r="F50" s="123"/>
      <c r="G50" s="123"/>
      <c r="H50" s="123"/>
      <c r="I50" s="123"/>
      <c r="J50" s="123"/>
      <c r="K50" s="123"/>
      <c r="L50" s="123"/>
      <c r="M50" s="123"/>
      <c r="N50" s="702"/>
      <c r="O50" s="264"/>
    </row>
    <row r="51" spans="1:15" ht="16.5" customHeight="1" x14ac:dyDescent="0.2">
      <c r="A51" s="264"/>
      <c r="B51" s="289"/>
      <c r="C51" s="123"/>
      <c r="D51" s="123"/>
      <c r="E51" s="123"/>
      <c r="F51" s="123"/>
      <c r="G51" s="123"/>
      <c r="H51" s="123"/>
      <c r="I51" s="123"/>
      <c r="J51" s="123"/>
      <c r="K51" s="123"/>
      <c r="L51" s="123"/>
      <c r="M51" s="123"/>
      <c r="N51" s="702"/>
      <c r="O51" s="264"/>
    </row>
    <row r="52" spans="1:15" ht="16.5" customHeight="1" x14ac:dyDescent="0.2">
      <c r="A52" s="264"/>
      <c r="B52" s="289"/>
      <c r="C52" s="123"/>
      <c r="D52" s="123"/>
      <c r="E52" s="123"/>
      <c r="F52" s="123"/>
      <c r="G52" s="123"/>
      <c r="H52" s="123"/>
      <c r="I52" s="123"/>
      <c r="J52" s="123"/>
      <c r="K52" s="123"/>
      <c r="L52" s="123"/>
      <c r="M52" s="123"/>
      <c r="N52" s="702"/>
      <c r="O52" s="264"/>
    </row>
    <row r="53" spans="1:15" ht="16.5" customHeight="1" x14ac:dyDescent="0.2">
      <c r="A53" s="264"/>
      <c r="B53" s="289"/>
      <c r="C53" s="123"/>
      <c r="D53" s="123"/>
      <c r="E53" s="123"/>
      <c r="F53" s="123"/>
      <c r="G53" s="123"/>
      <c r="H53" s="123"/>
      <c r="I53" s="123"/>
      <c r="J53" s="123"/>
      <c r="K53" s="123"/>
      <c r="L53" s="123"/>
      <c r="M53" s="123"/>
      <c r="N53" s="702"/>
      <c r="O53" s="264"/>
    </row>
    <row r="54" spans="1:15" ht="16.5" customHeight="1" x14ac:dyDescent="0.2">
      <c r="A54" s="264"/>
      <c r="B54" s="289"/>
      <c r="C54" s="123"/>
      <c r="D54" s="123"/>
      <c r="E54" s="123"/>
      <c r="F54" s="123"/>
      <c r="G54" s="123"/>
      <c r="H54" s="123"/>
      <c r="I54" s="123"/>
      <c r="J54" s="123"/>
      <c r="K54" s="123"/>
      <c r="L54" s="123"/>
      <c r="M54" s="123"/>
      <c r="N54" s="702"/>
      <c r="O54" s="264"/>
    </row>
    <row r="55" spans="1:15" ht="16.5" customHeight="1" x14ac:dyDescent="0.2">
      <c r="A55" s="264"/>
      <c r="B55" s="289"/>
      <c r="C55" s="123"/>
      <c r="D55" s="123"/>
      <c r="E55" s="123"/>
      <c r="F55" s="123"/>
      <c r="G55" s="123"/>
      <c r="H55" s="123"/>
      <c r="I55" s="123"/>
      <c r="J55" s="123"/>
      <c r="K55" s="123"/>
      <c r="L55" s="123"/>
      <c r="M55" s="123"/>
      <c r="N55" s="702"/>
      <c r="O55" s="264"/>
    </row>
    <row r="56" spans="1:15" ht="16.5" customHeight="1" x14ac:dyDescent="0.2">
      <c r="A56" s="264"/>
      <c r="B56" s="289"/>
      <c r="C56" s="123"/>
      <c r="D56" s="123"/>
      <c r="E56" s="123"/>
      <c r="F56" s="123"/>
      <c r="G56" s="123"/>
      <c r="H56" s="123"/>
      <c r="I56" s="123"/>
      <c r="J56" s="123"/>
      <c r="K56" s="123"/>
      <c r="L56" s="123"/>
      <c r="M56" s="123"/>
      <c r="N56" s="702"/>
      <c r="O56" s="264"/>
    </row>
    <row r="57" spans="1:15" ht="16.5" customHeight="1" x14ac:dyDescent="0.2">
      <c r="A57" s="264"/>
      <c r="B57" s="289"/>
      <c r="C57" s="123"/>
      <c r="D57" s="123"/>
      <c r="E57" s="123"/>
      <c r="F57" s="123"/>
      <c r="G57" s="123"/>
      <c r="H57" s="123"/>
      <c r="I57" s="123"/>
      <c r="J57" s="123"/>
      <c r="K57" s="123"/>
      <c r="L57" s="123"/>
      <c r="M57" s="123"/>
      <c r="N57" s="702"/>
      <c r="O57" s="264"/>
    </row>
    <row r="58" spans="1:15" ht="16.5" customHeight="1" x14ac:dyDescent="0.2">
      <c r="A58" s="264"/>
      <c r="B58" s="289"/>
      <c r="C58" s="123"/>
      <c r="D58" s="123"/>
      <c r="E58" s="123"/>
      <c r="F58" s="123"/>
      <c r="G58" s="123"/>
      <c r="H58" s="123"/>
      <c r="I58" s="123"/>
      <c r="J58" s="123"/>
      <c r="K58" s="123"/>
      <c r="L58" s="123"/>
      <c r="M58" s="123"/>
      <c r="N58" s="702"/>
      <c r="O58" s="264"/>
    </row>
    <row r="59" spans="1:15" ht="16.5" customHeight="1" x14ac:dyDescent="0.2">
      <c r="A59" s="264"/>
      <c r="B59" s="289"/>
      <c r="C59" s="123"/>
      <c r="D59" s="123"/>
      <c r="E59" s="123"/>
      <c r="F59" s="123"/>
      <c r="G59" s="123"/>
      <c r="H59" s="123"/>
      <c r="I59" s="123"/>
      <c r="J59" s="123"/>
      <c r="K59" s="123"/>
      <c r="L59" s="123"/>
      <c r="M59" s="123"/>
      <c r="N59" s="702"/>
      <c r="O59" s="264"/>
    </row>
    <row r="60" spans="1:15" ht="16.5" customHeight="1" x14ac:dyDescent="0.2">
      <c r="A60" s="264"/>
      <c r="B60" s="289"/>
      <c r="C60" s="123"/>
      <c r="D60" s="123"/>
      <c r="E60" s="123"/>
      <c r="F60" s="123"/>
      <c r="G60" s="123"/>
      <c r="H60" s="123"/>
      <c r="I60" s="123"/>
      <c r="J60" s="123"/>
      <c r="K60" s="123"/>
      <c r="L60" s="123"/>
      <c r="M60" s="123"/>
      <c r="N60" s="702"/>
      <c r="O60" s="264"/>
    </row>
    <row r="61" spans="1:15" ht="16.5" customHeight="1" x14ac:dyDescent="0.2">
      <c r="A61" s="264"/>
      <c r="B61" s="289"/>
      <c r="C61" s="123"/>
      <c r="D61" s="123"/>
      <c r="E61" s="123"/>
      <c r="F61" s="123"/>
      <c r="G61" s="123"/>
      <c r="H61" s="123"/>
      <c r="I61" s="123"/>
      <c r="J61" s="123"/>
      <c r="K61" s="123"/>
      <c r="L61" s="123"/>
      <c r="M61" s="123"/>
      <c r="N61" s="702"/>
      <c r="O61" s="264"/>
    </row>
    <row r="62" spans="1:15" ht="16.5" customHeight="1" x14ac:dyDescent="0.2">
      <c r="A62" s="264"/>
      <c r="B62" s="289"/>
      <c r="C62" s="123"/>
      <c r="D62" s="123"/>
      <c r="E62" s="123"/>
      <c r="F62" s="123"/>
      <c r="G62" s="123"/>
      <c r="H62" s="123"/>
      <c r="I62" s="123"/>
      <c r="J62" s="123"/>
      <c r="K62" s="123"/>
      <c r="L62" s="123"/>
      <c r="M62" s="123"/>
      <c r="N62" s="702"/>
      <c r="O62" s="264"/>
    </row>
    <row r="63" spans="1:15" ht="16.5" customHeight="1" x14ac:dyDescent="0.2">
      <c r="A63" s="264"/>
      <c r="B63" s="289"/>
      <c r="C63" s="123"/>
      <c r="D63" s="123"/>
      <c r="E63" s="123"/>
      <c r="F63" s="123"/>
      <c r="G63" s="123"/>
      <c r="H63" s="123"/>
      <c r="I63" s="123"/>
      <c r="J63" s="123"/>
      <c r="K63" s="123"/>
      <c r="L63" s="123"/>
      <c r="M63" s="123"/>
      <c r="N63" s="702"/>
      <c r="O63" s="264"/>
    </row>
    <row r="64" spans="1:15" ht="16.5" customHeight="1" x14ac:dyDescent="0.2">
      <c r="A64" s="264"/>
      <c r="B64" s="289"/>
      <c r="C64" s="123"/>
      <c r="D64" s="123"/>
      <c r="E64" s="123"/>
      <c r="F64" s="123"/>
      <c r="G64" s="123"/>
      <c r="H64" s="123"/>
      <c r="I64" s="123"/>
      <c r="J64" s="123"/>
      <c r="K64" s="123"/>
      <c r="L64" s="123"/>
      <c r="M64" s="123"/>
      <c r="N64" s="702"/>
      <c r="O64" s="264"/>
    </row>
    <row r="65" spans="1:15" ht="16.5" customHeight="1" x14ac:dyDescent="0.2">
      <c r="A65" s="264"/>
      <c r="B65" s="289"/>
      <c r="C65" s="123"/>
      <c r="D65" s="123"/>
      <c r="E65" s="123"/>
      <c r="F65" s="123"/>
      <c r="G65" s="123"/>
      <c r="H65" s="123"/>
      <c r="I65" s="123"/>
      <c r="J65" s="123"/>
      <c r="K65" s="123"/>
      <c r="L65" s="123"/>
      <c r="M65" s="123"/>
      <c r="N65" s="702"/>
      <c r="O65" s="264"/>
    </row>
    <row r="66" spans="1:15" ht="16.5" customHeight="1" thickBot="1" x14ac:dyDescent="0.25">
      <c r="A66" s="264"/>
      <c r="B66" s="703"/>
      <c r="C66" s="704"/>
      <c r="D66" s="704"/>
      <c r="E66" s="704"/>
      <c r="F66" s="704"/>
      <c r="G66" s="704"/>
      <c r="H66" s="704"/>
      <c r="I66" s="704"/>
      <c r="J66" s="704"/>
      <c r="K66" s="704"/>
      <c r="L66" s="704"/>
      <c r="M66" s="704"/>
      <c r="N66" s="705"/>
      <c r="O66" s="264"/>
    </row>
    <row r="67" spans="1:15" ht="15" thickTop="1" x14ac:dyDescent="0.2">
      <c r="A67" s="134"/>
      <c r="B67" s="134"/>
      <c r="C67" s="264"/>
      <c r="D67" s="264"/>
      <c r="E67" s="264"/>
      <c r="F67" s="264"/>
      <c r="G67" s="264"/>
      <c r="H67" s="264"/>
      <c r="I67" s="264"/>
      <c r="J67" s="264"/>
      <c r="K67" s="264"/>
      <c r="L67" s="264"/>
      <c r="M67" s="264"/>
      <c r="N67" s="264"/>
      <c r="O67" s="264"/>
    </row>
    <row r="68" spans="1:15" ht="15" x14ac:dyDescent="0.2">
      <c r="A68" s="265" t="s">
        <v>129</v>
      </c>
      <c r="B68" s="265"/>
      <c r="C68" s="264"/>
      <c r="D68" s="264"/>
      <c r="E68" s="264"/>
      <c r="F68" s="264"/>
      <c r="G68" s="264"/>
      <c r="H68" s="264"/>
      <c r="I68" s="264"/>
      <c r="J68" s="51"/>
      <c r="K68" s="51"/>
      <c r="L68" s="1184" t="s">
        <v>278</v>
      </c>
      <c r="M68" s="1184"/>
      <c r="N68" s="1184"/>
      <c r="O68" s="1184"/>
    </row>
    <row r="71" spans="1:15" x14ac:dyDescent="0.2">
      <c r="C71" s="13"/>
    </row>
    <row r="76" spans="1:15" x14ac:dyDescent="0.2">
      <c r="G76" s="13"/>
    </row>
    <row r="78" spans="1:15" x14ac:dyDescent="0.2">
      <c r="K78" s="13"/>
      <c r="L78" s="13"/>
    </row>
  </sheetData>
  <sheetProtection algorithmName="SHA-512" hashValue="EMgZk/N8Wy42ncEqP59q5pXcEgwhVpbWHlA6ZvIDNbsGY4ZS0Zluil0gEXqp1GZX66iPJclzp3vICKMXI4oKrg==" saltValue="l5VrQpU3InP0WMvJZmC+vg==" spinCount="100000" sheet="1" objects="1" scenarios="1" selectLockedCells="1"/>
  <mergeCells count="1">
    <mergeCell ref="L68:O68"/>
  </mergeCells>
  <printOptions horizontalCentered="1"/>
  <pageMargins left="0.7" right="0.7" top="0.75" bottom="0.75" header="0.3" footer="0.3"/>
  <pageSetup scale="64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01C14A-A185-4417-9499-5BCC3544A753}">
  <sheetPr codeName="Sheet22">
    <tabColor theme="2" tint="-9.9978637043366805E-2"/>
    <pageSetUpPr fitToPage="1"/>
  </sheetPr>
  <dimension ref="A1:P67"/>
  <sheetViews>
    <sheetView topLeftCell="A13" workbookViewId="0">
      <selection activeCell="G36" sqref="G36:I36"/>
    </sheetView>
  </sheetViews>
  <sheetFormatPr defaultRowHeight="14.25" x14ac:dyDescent="0.2"/>
  <cols>
    <col min="1" max="1" width="5" customWidth="1"/>
    <col min="2" max="3" width="4.875" customWidth="1"/>
    <col min="6" max="6" width="4.625" bestFit="1" customWidth="1"/>
    <col min="10" max="10" width="12.25" customWidth="1"/>
  </cols>
  <sheetData>
    <row r="1" spans="1:16" ht="27.75" customHeight="1" thickTop="1" x14ac:dyDescent="0.2">
      <c r="A1" s="1140" t="s">
        <v>604</v>
      </c>
      <c r="B1" s="1141"/>
      <c r="C1" s="1141"/>
      <c r="D1" s="1141"/>
      <c r="E1" s="1141"/>
      <c r="F1" s="1141"/>
      <c r="G1" s="1141"/>
      <c r="H1" s="1141"/>
      <c r="I1" s="1141"/>
      <c r="J1" s="1141"/>
      <c r="K1" s="1141"/>
      <c r="L1" s="1141"/>
      <c r="M1" s="1141"/>
      <c r="N1" s="1141"/>
      <c r="O1" s="1141"/>
      <c r="P1" s="1155"/>
    </row>
    <row r="2" spans="1:16" x14ac:dyDescent="0.2">
      <c r="A2" s="289"/>
      <c r="B2" s="123"/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702"/>
    </row>
    <row r="3" spans="1:16" x14ac:dyDescent="0.2">
      <c r="A3" s="289"/>
      <c r="B3" s="123"/>
      <c r="C3" s="123"/>
      <c r="D3" s="123"/>
      <c r="E3" s="123"/>
      <c r="F3" s="123"/>
      <c r="G3" s="123"/>
      <c r="H3" s="123"/>
      <c r="I3" s="123"/>
      <c r="J3" s="123"/>
      <c r="K3" s="123"/>
      <c r="L3" s="123"/>
      <c r="M3" s="123"/>
      <c r="N3" s="123"/>
      <c r="O3" s="123"/>
      <c r="P3" s="702"/>
    </row>
    <row r="4" spans="1:16" x14ac:dyDescent="0.2">
      <c r="A4" s="289"/>
      <c r="B4" s="123"/>
      <c r="C4" s="123"/>
      <c r="D4" s="123"/>
      <c r="E4" s="123"/>
      <c r="F4" s="123"/>
      <c r="G4" s="123"/>
      <c r="H4" s="123"/>
      <c r="I4" s="123"/>
      <c r="J4" s="123"/>
      <c r="K4" s="123"/>
      <c r="L4" s="123"/>
      <c r="M4" s="123"/>
      <c r="N4" s="123"/>
      <c r="O4" s="123"/>
      <c r="P4" s="702"/>
    </row>
    <row r="5" spans="1:16" ht="16.5" customHeight="1" x14ac:dyDescent="0.25">
      <c r="A5" s="289"/>
      <c r="B5" s="263">
        <v>8</v>
      </c>
      <c r="C5" s="267"/>
      <c r="D5" s="181" t="s">
        <v>605</v>
      </c>
      <c r="E5" s="123"/>
      <c r="F5" s="123"/>
      <c r="G5" s="123"/>
      <c r="H5" s="123"/>
      <c r="I5" s="123"/>
      <c r="J5" s="123"/>
      <c r="K5" s="123"/>
      <c r="L5" s="123"/>
      <c r="M5" s="123"/>
      <c r="N5" s="123"/>
      <c r="O5" s="123"/>
      <c r="P5" s="702"/>
    </row>
    <row r="6" spans="1:16" ht="16.5" customHeight="1" x14ac:dyDescent="0.2">
      <c r="A6" s="289"/>
      <c r="B6" s="123"/>
      <c r="C6" s="123"/>
      <c r="D6" s="181" t="s">
        <v>609</v>
      </c>
      <c r="E6" s="123"/>
      <c r="F6" s="123"/>
      <c r="G6" s="123"/>
      <c r="H6" s="123"/>
      <c r="I6" s="123"/>
      <c r="J6" s="123"/>
      <c r="K6" s="123"/>
      <c r="L6" s="123"/>
      <c r="M6" s="123"/>
      <c r="N6" s="123"/>
      <c r="O6" s="123"/>
      <c r="P6" s="702"/>
    </row>
    <row r="7" spans="1:16" x14ac:dyDescent="0.2">
      <c r="A7" s="289"/>
      <c r="B7" s="123"/>
      <c r="C7" s="123"/>
      <c r="D7" s="123"/>
      <c r="E7" s="123"/>
      <c r="F7" s="123"/>
      <c r="G7" s="123"/>
      <c r="H7" s="123"/>
      <c r="I7" s="123"/>
      <c r="J7" s="123"/>
      <c r="K7" s="123"/>
      <c r="L7" s="123"/>
      <c r="M7" s="123"/>
      <c r="N7" s="123"/>
      <c r="O7" s="123"/>
      <c r="P7" s="702"/>
    </row>
    <row r="8" spans="1:16" ht="21" x14ac:dyDescent="0.35">
      <c r="A8" s="289"/>
      <c r="B8" s="123"/>
      <c r="C8" s="123"/>
      <c r="D8" s="262" t="s">
        <v>696</v>
      </c>
      <c r="E8" s="151" t="s">
        <v>606</v>
      </c>
      <c r="F8" s="123"/>
      <c r="G8" s="123"/>
      <c r="H8" s="123"/>
      <c r="I8" s="123"/>
      <c r="J8" s="123"/>
      <c r="K8" s="123"/>
      <c r="L8" s="123"/>
      <c r="M8" s="123"/>
      <c r="N8" s="123"/>
      <c r="O8" s="123"/>
      <c r="P8" s="702"/>
    </row>
    <row r="9" spans="1:16" x14ac:dyDescent="0.2">
      <c r="A9" s="289"/>
      <c r="B9" s="123"/>
      <c r="C9" s="123"/>
      <c r="D9" s="123"/>
      <c r="E9" s="151" t="s">
        <v>608</v>
      </c>
      <c r="F9" s="123"/>
      <c r="G9" s="123"/>
      <c r="H9" s="123"/>
      <c r="I9" s="123"/>
      <c r="J9" s="123"/>
      <c r="K9" s="123"/>
      <c r="L9" s="123"/>
      <c r="M9" s="123"/>
      <c r="N9" s="123"/>
      <c r="O9" s="123"/>
      <c r="P9" s="702"/>
    </row>
    <row r="10" spans="1:16" x14ac:dyDescent="0.2">
      <c r="A10" s="289"/>
      <c r="B10" s="123"/>
      <c r="C10" s="123"/>
      <c r="D10" s="123"/>
      <c r="E10" s="123"/>
      <c r="F10" s="123"/>
      <c r="G10" s="123"/>
      <c r="H10" s="123"/>
      <c r="I10" s="123"/>
      <c r="J10" s="123"/>
      <c r="K10" s="123"/>
      <c r="L10" s="123"/>
      <c r="M10" s="123"/>
      <c r="N10" s="123"/>
      <c r="O10" s="123"/>
      <c r="P10" s="702"/>
    </row>
    <row r="11" spans="1:16" ht="19.5" x14ac:dyDescent="0.25">
      <c r="A11" s="289"/>
      <c r="B11" s="123"/>
      <c r="C11" s="123"/>
      <c r="D11" s="262" t="s">
        <v>697</v>
      </c>
      <c r="E11" s="151" t="s">
        <v>615</v>
      </c>
      <c r="F11" s="123"/>
      <c r="G11" s="123"/>
      <c r="H11" s="123"/>
      <c r="I11" s="123"/>
      <c r="J11" s="123"/>
      <c r="K11" s="123"/>
      <c r="L11" s="123"/>
      <c r="M11" s="123"/>
      <c r="N11" s="123"/>
      <c r="O11" s="123"/>
      <c r="P11" s="702"/>
    </row>
    <row r="12" spans="1:16" x14ac:dyDescent="0.2">
      <c r="A12" s="289"/>
      <c r="B12" s="123"/>
      <c r="C12" s="123"/>
      <c r="D12" s="123"/>
      <c r="E12" s="123"/>
      <c r="F12" s="123"/>
      <c r="G12" s="123"/>
      <c r="H12" s="123"/>
      <c r="I12" s="123"/>
      <c r="J12" s="123"/>
      <c r="K12" s="123"/>
      <c r="L12" s="123"/>
      <c r="M12" s="123"/>
      <c r="N12" s="123"/>
      <c r="O12" s="123"/>
      <c r="P12" s="702"/>
    </row>
    <row r="13" spans="1:16" x14ac:dyDescent="0.2">
      <c r="A13" s="289"/>
      <c r="B13" s="123"/>
      <c r="C13" s="123"/>
      <c r="D13" s="123"/>
      <c r="E13" s="123"/>
      <c r="F13" s="123"/>
      <c r="G13" s="123"/>
      <c r="H13" s="123"/>
      <c r="I13" s="123"/>
      <c r="J13" s="123"/>
      <c r="K13" s="123"/>
      <c r="L13" s="123"/>
      <c r="M13" s="123"/>
      <c r="N13" s="123"/>
      <c r="O13" s="123"/>
      <c r="P13" s="702"/>
    </row>
    <row r="14" spans="1:16" x14ac:dyDescent="0.2">
      <c r="A14" s="289"/>
      <c r="B14" s="123"/>
      <c r="C14" s="123"/>
      <c r="D14" s="123"/>
      <c r="E14" s="123"/>
      <c r="F14" s="123"/>
      <c r="G14" s="123"/>
      <c r="H14" s="123"/>
      <c r="I14" s="123"/>
      <c r="J14" s="123"/>
      <c r="K14" s="123"/>
      <c r="L14" s="123"/>
      <c r="M14" s="123"/>
      <c r="N14" s="123"/>
      <c r="O14" s="123"/>
      <c r="P14" s="702"/>
    </row>
    <row r="15" spans="1:16" ht="15" x14ac:dyDescent="0.25">
      <c r="A15" s="289"/>
      <c r="B15" s="263">
        <v>9</v>
      </c>
      <c r="C15" s="267"/>
      <c r="D15" s="142" t="s">
        <v>610</v>
      </c>
      <c r="E15" s="142"/>
      <c r="F15" s="123"/>
      <c r="G15" s="123"/>
      <c r="H15" s="123"/>
      <c r="I15" s="123"/>
      <c r="J15" s="123"/>
      <c r="K15" s="123"/>
      <c r="L15" s="123"/>
      <c r="M15" s="123"/>
      <c r="N15" s="123"/>
      <c r="O15" s="123"/>
      <c r="P15" s="702"/>
    </row>
    <row r="16" spans="1:16" ht="15" x14ac:dyDescent="0.25">
      <c r="A16" s="289"/>
      <c r="B16" s="123"/>
      <c r="C16" s="123"/>
      <c r="D16" s="142"/>
      <c r="E16" s="123"/>
      <c r="F16" s="123"/>
      <c r="G16" s="123"/>
      <c r="H16" s="123"/>
      <c r="I16" s="123"/>
      <c r="J16" s="123"/>
      <c r="K16" s="123"/>
      <c r="L16" s="123"/>
      <c r="M16" s="123"/>
      <c r="N16" s="123"/>
      <c r="O16" s="123"/>
      <c r="P16" s="702"/>
    </row>
    <row r="17" spans="1:16" x14ac:dyDescent="0.2">
      <c r="A17" s="289"/>
      <c r="B17" s="123"/>
      <c r="C17" s="123"/>
      <c r="D17" s="151" t="s">
        <v>611</v>
      </c>
      <c r="E17" s="123"/>
      <c r="F17" s="123"/>
      <c r="G17" s="123"/>
      <c r="H17" s="123"/>
      <c r="I17" s="123"/>
      <c r="J17" s="123"/>
      <c r="K17" s="123"/>
      <c r="L17" s="123"/>
      <c r="M17" s="123"/>
      <c r="N17" s="123"/>
      <c r="O17" s="123"/>
      <c r="P17" s="702"/>
    </row>
    <row r="18" spans="1:16" x14ac:dyDescent="0.2">
      <c r="A18" s="289"/>
      <c r="B18" s="123"/>
      <c r="C18" s="123"/>
      <c r="D18" s="151" t="s">
        <v>612</v>
      </c>
      <c r="E18" s="123"/>
      <c r="F18" s="123"/>
      <c r="G18" s="123"/>
      <c r="H18" s="123"/>
      <c r="I18" s="123"/>
      <c r="J18" s="123"/>
      <c r="K18" s="123"/>
      <c r="L18" s="123"/>
      <c r="M18" s="123"/>
      <c r="N18" s="123"/>
      <c r="O18" s="123"/>
      <c r="P18" s="702"/>
    </row>
    <row r="19" spans="1:16" ht="14.25" customHeight="1" x14ac:dyDescent="0.25">
      <c r="A19" s="289"/>
      <c r="B19" s="123"/>
      <c r="C19" s="123"/>
      <c r="D19" s="269" t="s">
        <v>613</v>
      </c>
      <c r="E19" s="268"/>
      <c r="F19" s="270"/>
      <c r="G19" s="123"/>
      <c r="H19" s="123"/>
      <c r="I19" s="123"/>
      <c r="J19" s="123"/>
      <c r="K19" s="123"/>
      <c r="L19" s="123"/>
      <c r="M19" s="123"/>
      <c r="N19" s="123"/>
      <c r="O19" s="123"/>
      <c r="P19" s="702"/>
    </row>
    <row r="20" spans="1:16" ht="14.25" customHeight="1" x14ac:dyDescent="0.25">
      <c r="A20" s="289"/>
      <c r="B20" s="123"/>
      <c r="C20" s="123"/>
      <c r="D20" s="269"/>
      <c r="E20" s="268"/>
      <c r="F20" s="270"/>
      <c r="G20" s="123"/>
      <c r="H20" s="123"/>
      <c r="I20" s="123"/>
      <c r="J20" s="123"/>
      <c r="K20" s="123"/>
      <c r="L20" s="123"/>
      <c r="M20" s="123"/>
      <c r="N20" s="123"/>
      <c r="O20" s="123"/>
      <c r="P20" s="702"/>
    </row>
    <row r="21" spans="1:16" x14ac:dyDescent="0.2">
      <c r="A21" s="289"/>
      <c r="B21" s="123"/>
      <c r="C21" s="123"/>
      <c r="D21" s="151" t="s">
        <v>614</v>
      </c>
      <c r="E21" s="123"/>
      <c r="F21" s="123"/>
      <c r="G21" s="123"/>
      <c r="H21" s="123"/>
      <c r="I21" s="123"/>
      <c r="J21" s="123"/>
      <c r="K21" s="123"/>
      <c r="L21" s="123"/>
      <c r="M21" s="123"/>
      <c r="N21" s="123"/>
      <c r="O21" s="123"/>
      <c r="P21" s="702"/>
    </row>
    <row r="22" spans="1:16" x14ac:dyDescent="0.2">
      <c r="A22" s="289"/>
      <c r="B22" s="123"/>
      <c r="C22" s="123"/>
      <c r="D22" s="123"/>
      <c r="E22" s="123"/>
      <c r="F22" s="123"/>
      <c r="G22" s="123"/>
      <c r="H22" s="123"/>
      <c r="I22" s="123"/>
      <c r="J22" s="123"/>
      <c r="K22" s="123"/>
      <c r="L22" s="123"/>
      <c r="M22" s="123"/>
      <c r="N22" s="123"/>
      <c r="O22" s="123"/>
      <c r="P22" s="702"/>
    </row>
    <row r="23" spans="1:16" ht="16.5" customHeight="1" x14ac:dyDescent="0.25">
      <c r="A23" s="289"/>
      <c r="B23" s="123"/>
      <c r="C23" s="123"/>
      <c r="D23" s="151" t="s">
        <v>617</v>
      </c>
      <c r="E23" s="123"/>
      <c r="F23" s="142"/>
      <c r="G23" s="123"/>
      <c r="H23" s="123"/>
      <c r="I23" s="123"/>
      <c r="J23" s="123"/>
      <c r="K23" s="123"/>
      <c r="L23" s="123"/>
      <c r="M23" s="123"/>
      <c r="N23" s="123"/>
      <c r="O23" s="123"/>
      <c r="P23" s="702"/>
    </row>
    <row r="24" spans="1:16" ht="16.5" customHeight="1" x14ac:dyDescent="0.2">
      <c r="A24" s="289"/>
      <c r="B24" s="123"/>
      <c r="C24" s="123"/>
      <c r="D24" s="151" t="s">
        <v>616</v>
      </c>
      <c r="E24" s="123"/>
      <c r="F24" s="123"/>
      <c r="G24" s="123"/>
      <c r="H24" s="123"/>
      <c r="I24" s="123"/>
      <c r="J24" s="123"/>
      <c r="K24" s="123"/>
      <c r="L24" s="123"/>
      <c r="M24" s="123"/>
      <c r="N24" s="123"/>
      <c r="O24" s="123"/>
      <c r="P24" s="702"/>
    </row>
    <row r="25" spans="1:16" ht="15" thickBot="1" x14ac:dyDescent="0.25">
      <c r="A25" s="289"/>
      <c r="B25" s="123"/>
      <c r="C25" s="123"/>
      <c r="D25" s="123"/>
      <c r="E25" s="123"/>
      <c r="F25" s="123"/>
      <c r="G25" s="123"/>
      <c r="H25" s="123"/>
      <c r="I25" s="123"/>
      <c r="J25" s="123"/>
      <c r="K25" s="123"/>
      <c r="L25" s="123"/>
      <c r="M25" s="123"/>
      <c r="N25" s="123"/>
      <c r="O25" s="123"/>
      <c r="P25" s="702"/>
    </row>
    <row r="26" spans="1:16" ht="9" customHeight="1" thickTop="1" x14ac:dyDescent="0.2">
      <c r="A26" s="289"/>
      <c r="B26" s="123"/>
      <c r="C26" s="123"/>
      <c r="D26" s="123"/>
      <c r="E26" s="123"/>
      <c r="F26" s="123"/>
      <c r="G26" s="274"/>
      <c r="H26" s="275"/>
      <c r="I26" s="275"/>
      <c r="J26" s="275"/>
      <c r="K26" s="276"/>
      <c r="L26" s="123"/>
      <c r="M26" s="123"/>
      <c r="N26" s="123"/>
      <c r="O26" s="123"/>
      <c r="P26" s="702"/>
    </row>
    <row r="27" spans="1:16" ht="21" customHeight="1" x14ac:dyDescent="0.25">
      <c r="A27" s="289"/>
      <c r="B27" s="123"/>
      <c r="C27" s="123"/>
      <c r="D27" s="123"/>
      <c r="E27" s="123"/>
      <c r="F27" s="123"/>
      <c r="G27" s="1185" t="s">
        <v>618</v>
      </c>
      <c r="H27" s="1186"/>
      <c r="I27" s="1186"/>
      <c r="J27" s="1186"/>
      <c r="K27" s="1187"/>
      <c r="L27" s="123"/>
      <c r="M27" s="123"/>
      <c r="N27" s="123"/>
      <c r="O27" s="123"/>
      <c r="P27" s="702"/>
    </row>
    <row r="28" spans="1:16" ht="21" customHeight="1" x14ac:dyDescent="0.25">
      <c r="A28" s="289"/>
      <c r="B28" s="123"/>
      <c r="C28" s="123"/>
      <c r="D28" s="123"/>
      <c r="E28" s="123"/>
      <c r="F28" s="123"/>
      <c r="G28" s="1185" t="s">
        <v>619</v>
      </c>
      <c r="H28" s="1186"/>
      <c r="I28" s="1186"/>
      <c r="J28" s="1186"/>
      <c r="K28" s="1187"/>
      <c r="L28" s="123"/>
      <c r="M28" s="123"/>
      <c r="N28" s="123"/>
      <c r="O28" s="123"/>
      <c r="P28" s="702"/>
    </row>
    <row r="29" spans="1:16" ht="21" customHeight="1" x14ac:dyDescent="0.25">
      <c r="A29" s="289"/>
      <c r="B29" s="123"/>
      <c r="C29" s="123"/>
      <c r="D29" s="123"/>
      <c r="E29" s="123"/>
      <c r="F29" s="123"/>
      <c r="G29" s="1185" t="s">
        <v>620</v>
      </c>
      <c r="H29" s="1186"/>
      <c r="I29" s="1186"/>
      <c r="J29" s="1186"/>
      <c r="K29" s="1187"/>
      <c r="L29" s="123"/>
      <c r="M29" s="123"/>
      <c r="N29" s="123"/>
      <c r="O29" s="123"/>
      <c r="P29" s="702"/>
    </row>
    <row r="30" spans="1:16" ht="7.5" customHeight="1" x14ac:dyDescent="0.2">
      <c r="A30" s="289"/>
      <c r="B30" s="123"/>
      <c r="C30" s="123"/>
      <c r="D30" s="123"/>
      <c r="E30" s="123"/>
      <c r="F30" s="123"/>
      <c r="G30" s="277"/>
      <c r="H30" s="162"/>
      <c r="I30" s="162"/>
      <c r="J30" s="162"/>
      <c r="K30" s="278"/>
      <c r="L30" s="123"/>
      <c r="M30" s="123"/>
      <c r="N30" s="123"/>
      <c r="O30" s="123"/>
      <c r="P30" s="702"/>
    </row>
    <row r="31" spans="1:16" ht="15" x14ac:dyDescent="0.25">
      <c r="A31" s="289"/>
      <c r="B31" s="123"/>
      <c r="C31" s="123"/>
      <c r="D31" s="123"/>
      <c r="E31" s="123"/>
      <c r="F31" s="123"/>
      <c r="G31" s="1197"/>
      <c r="H31" s="1198"/>
      <c r="I31" s="1199"/>
      <c r="J31" s="1198" t="s">
        <v>621</v>
      </c>
      <c r="K31" s="1199"/>
      <c r="L31" s="123"/>
      <c r="M31" s="123"/>
      <c r="N31" s="123"/>
      <c r="O31" s="123"/>
      <c r="P31" s="702"/>
    </row>
    <row r="32" spans="1:16" ht="15" x14ac:dyDescent="0.25">
      <c r="A32" s="289"/>
      <c r="B32" s="123"/>
      <c r="C32" s="123"/>
      <c r="D32" s="123"/>
      <c r="E32" s="123"/>
      <c r="F32" s="123"/>
      <c r="G32" s="1197"/>
      <c r="H32" s="1198"/>
      <c r="I32" s="1199"/>
      <c r="J32" s="1198" t="s">
        <v>622</v>
      </c>
      <c r="K32" s="1199"/>
      <c r="L32" s="123"/>
      <c r="M32" s="123"/>
      <c r="N32" s="123"/>
      <c r="O32" s="123"/>
      <c r="P32" s="702"/>
    </row>
    <row r="33" spans="1:16" ht="15" x14ac:dyDescent="0.25">
      <c r="A33" s="289"/>
      <c r="B33" s="123"/>
      <c r="C33" s="123"/>
      <c r="D33" s="123"/>
      <c r="E33" s="123"/>
      <c r="F33" s="123"/>
      <c r="G33" s="1197" t="s">
        <v>625</v>
      </c>
      <c r="H33" s="1198"/>
      <c r="I33" s="1199"/>
      <c r="J33" s="1198" t="s">
        <v>623</v>
      </c>
      <c r="K33" s="1199"/>
      <c r="L33" s="123"/>
      <c r="M33" s="123"/>
      <c r="N33" s="123"/>
      <c r="O33" s="123"/>
      <c r="P33" s="702"/>
    </row>
    <row r="34" spans="1:16" ht="15" x14ac:dyDescent="0.25">
      <c r="A34" s="289"/>
      <c r="B34" s="123"/>
      <c r="C34" s="123"/>
      <c r="D34" s="123"/>
      <c r="E34" s="123"/>
      <c r="F34" s="123"/>
      <c r="G34" s="1200">
        <v>-1</v>
      </c>
      <c r="H34" s="1201"/>
      <c r="I34" s="1202"/>
      <c r="J34" s="1201">
        <v>-2</v>
      </c>
      <c r="K34" s="1202"/>
      <c r="L34" s="123"/>
      <c r="M34" s="79"/>
      <c r="N34" s="1150" t="s">
        <v>219</v>
      </c>
      <c r="O34" s="1150"/>
      <c r="P34" s="702"/>
    </row>
    <row r="35" spans="1:16" ht="8.25" customHeight="1" thickBot="1" x14ac:dyDescent="0.25">
      <c r="A35" s="289"/>
      <c r="B35" s="123"/>
      <c r="C35" s="123"/>
      <c r="D35" s="123"/>
      <c r="E35" s="123"/>
      <c r="F35" s="123"/>
      <c r="G35" s="279"/>
      <c r="H35" s="280"/>
      <c r="I35" s="281"/>
      <c r="J35" s="280"/>
      <c r="K35" s="281"/>
      <c r="L35" s="123"/>
      <c r="M35" s="123"/>
      <c r="N35" s="123"/>
      <c r="O35" s="123"/>
      <c r="P35" s="702"/>
    </row>
    <row r="36" spans="1:16" ht="21.75" customHeight="1" thickBot="1" x14ac:dyDescent="0.4">
      <c r="A36" s="289"/>
      <c r="B36" s="123"/>
      <c r="C36" s="123"/>
      <c r="D36" s="123"/>
      <c r="E36" s="288"/>
      <c r="F36" s="384">
        <v>11016</v>
      </c>
      <c r="G36" s="1188"/>
      <c r="H36" s="1189"/>
      <c r="I36" s="1190"/>
      <c r="J36" s="1035"/>
      <c r="K36" s="285" t="s">
        <v>624</v>
      </c>
      <c r="L36" s="123"/>
      <c r="M36" s="1050">
        <v>11016</v>
      </c>
      <c r="N36" s="1051">
        <v>1</v>
      </c>
      <c r="O36" s="1052"/>
      <c r="P36" s="702"/>
    </row>
    <row r="37" spans="1:16" ht="21.75" customHeight="1" thickTop="1" thickBot="1" x14ac:dyDescent="0.4">
      <c r="A37" s="289"/>
      <c r="B37" s="123"/>
      <c r="C37" s="123"/>
      <c r="D37" s="123"/>
      <c r="E37" s="288"/>
      <c r="F37" s="384">
        <v>11017</v>
      </c>
      <c r="G37" s="1191"/>
      <c r="H37" s="1192"/>
      <c r="I37" s="1193"/>
      <c r="J37" s="1036"/>
      <c r="K37" s="286" t="s">
        <v>624</v>
      </c>
      <c r="L37" s="123"/>
      <c r="M37" s="1050">
        <v>11017</v>
      </c>
      <c r="N37" s="1051">
        <v>1</v>
      </c>
      <c r="O37" s="1052"/>
      <c r="P37" s="702"/>
    </row>
    <row r="38" spans="1:16" ht="21.75" customHeight="1" thickTop="1" thickBot="1" x14ac:dyDescent="0.4">
      <c r="A38" s="289"/>
      <c r="B38" s="123"/>
      <c r="C38" s="123"/>
      <c r="D38" s="123"/>
      <c r="E38" s="288"/>
      <c r="F38" s="384">
        <v>11018</v>
      </c>
      <c r="G38" s="1194"/>
      <c r="H38" s="1195"/>
      <c r="I38" s="1196"/>
      <c r="J38" s="1037"/>
      <c r="K38" s="287" t="s">
        <v>624</v>
      </c>
      <c r="L38" s="123"/>
      <c r="M38" s="1050">
        <v>11018</v>
      </c>
      <c r="N38" s="1051">
        <v>1</v>
      </c>
      <c r="O38" s="1052"/>
      <c r="P38" s="702"/>
    </row>
    <row r="39" spans="1:16" ht="15" thickTop="1" x14ac:dyDescent="0.2">
      <c r="A39" s="289"/>
      <c r="B39" s="123"/>
      <c r="C39" s="123"/>
      <c r="D39" s="123"/>
      <c r="E39" s="123"/>
      <c r="F39" s="123"/>
      <c r="G39" s="123"/>
      <c r="H39" s="123"/>
      <c r="I39" s="123"/>
      <c r="J39" s="123"/>
      <c r="K39" s="123"/>
      <c r="L39" s="123"/>
      <c r="M39" s="123"/>
      <c r="N39" s="123"/>
      <c r="O39" s="123"/>
      <c r="P39" s="702"/>
    </row>
    <row r="40" spans="1:16" x14ac:dyDescent="0.2">
      <c r="A40" s="289"/>
      <c r="B40" s="123"/>
      <c r="C40" s="123"/>
      <c r="D40" s="123"/>
      <c r="E40" s="123"/>
      <c r="F40" s="123"/>
      <c r="G40" s="123"/>
      <c r="H40" s="123"/>
      <c r="I40" s="123"/>
      <c r="J40" s="123"/>
      <c r="K40" s="123"/>
      <c r="L40" s="123"/>
      <c r="M40" s="123"/>
      <c r="N40" s="123"/>
      <c r="O40" s="123"/>
      <c r="P40" s="702"/>
    </row>
    <row r="41" spans="1:16" x14ac:dyDescent="0.2">
      <c r="A41" s="289"/>
      <c r="B41" s="123"/>
      <c r="C41" s="123"/>
      <c r="D41" s="123"/>
      <c r="E41" s="123"/>
      <c r="F41" s="123"/>
      <c r="G41" s="123"/>
      <c r="H41" s="123"/>
      <c r="I41" s="123"/>
      <c r="J41" s="123"/>
      <c r="K41" s="123"/>
      <c r="L41" s="123"/>
      <c r="M41" s="123"/>
      <c r="N41" s="123"/>
      <c r="O41" s="123"/>
      <c r="P41" s="702"/>
    </row>
    <row r="42" spans="1:16" x14ac:dyDescent="0.2">
      <c r="A42" s="289"/>
      <c r="B42" s="123"/>
      <c r="C42" s="123"/>
      <c r="D42" s="123"/>
      <c r="E42" s="123"/>
      <c r="F42" s="123"/>
      <c r="G42" s="123"/>
      <c r="H42" s="123"/>
      <c r="I42" s="123"/>
      <c r="J42" s="123"/>
      <c r="K42" s="123"/>
      <c r="L42" s="123"/>
      <c r="M42" s="123"/>
      <c r="N42" s="123"/>
      <c r="O42" s="123"/>
      <c r="P42" s="702"/>
    </row>
    <row r="43" spans="1:16" x14ac:dyDescent="0.2">
      <c r="A43" s="289"/>
      <c r="B43" s="123"/>
      <c r="C43" s="123"/>
      <c r="D43" s="123"/>
      <c r="E43" s="123"/>
      <c r="F43" s="123"/>
      <c r="G43" s="123"/>
      <c r="H43" s="123"/>
      <c r="I43" s="123"/>
      <c r="J43" s="123"/>
      <c r="K43" s="123"/>
      <c r="L43" s="123"/>
      <c r="M43" s="123"/>
      <c r="N43" s="123"/>
      <c r="O43" s="123"/>
      <c r="P43" s="702"/>
    </row>
    <row r="44" spans="1:16" x14ac:dyDescent="0.2">
      <c r="A44" s="289"/>
      <c r="B44" s="123"/>
      <c r="C44" s="123"/>
      <c r="D44" s="123"/>
      <c r="E44" s="123"/>
      <c r="F44" s="123"/>
      <c r="G44" s="123"/>
      <c r="H44" s="123"/>
      <c r="I44" s="123"/>
      <c r="J44" s="123"/>
      <c r="K44" s="123"/>
      <c r="L44" s="123"/>
      <c r="M44" s="123"/>
      <c r="N44" s="123"/>
      <c r="O44" s="123"/>
      <c r="P44" s="702"/>
    </row>
    <row r="45" spans="1:16" x14ac:dyDescent="0.2">
      <c r="A45" s="289"/>
      <c r="B45" s="123"/>
      <c r="C45" s="123"/>
      <c r="D45" s="123"/>
      <c r="E45" s="123"/>
      <c r="F45" s="123"/>
      <c r="G45" s="123"/>
      <c r="H45" s="123"/>
      <c r="I45" s="123"/>
      <c r="J45" s="123"/>
      <c r="K45" s="123"/>
      <c r="L45" s="123"/>
      <c r="M45" s="123"/>
      <c r="N45" s="123"/>
      <c r="O45" s="123"/>
      <c r="P45" s="702"/>
    </row>
    <row r="46" spans="1:16" x14ac:dyDescent="0.2">
      <c r="A46" s="289"/>
      <c r="B46" s="123"/>
      <c r="C46" s="123"/>
      <c r="D46" s="123"/>
      <c r="E46" s="123"/>
      <c r="F46" s="123"/>
      <c r="G46" s="123"/>
      <c r="H46" s="123"/>
      <c r="I46" s="123"/>
      <c r="J46" s="123"/>
      <c r="K46" s="123"/>
      <c r="L46" s="123"/>
      <c r="M46" s="123"/>
      <c r="N46" s="123"/>
      <c r="O46" s="123"/>
      <c r="P46" s="702"/>
    </row>
    <row r="47" spans="1:16" x14ac:dyDescent="0.2">
      <c r="A47" s="289"/>
      <c r="B47" s="123"/>
      <c r="C47" s="123"/>
      <c r="D47" s="123"/>
      <c r="E47" s="123"/>
      <c r="F47" s="123"/>
      <c r="G47" s="123"/>
      <c r="H47" s="123"/>
      <c r="I47" s="123"/>
      <c r="J47" s="123"/>
      <c r="K47" s="123"/>
      <c r="L47" s="123"/>
      <c r="M47" s="123"/>
      <c r="N47" s="123"/>
      <c r="O47" s="123"/>
      <c r="P47" s="702"/>
    </row>
    <row r="48" spans="1:16" x14ac:dyDescent="0.2">
      <c r="A48" s="289"/>
      <c r="B48" s="123"/>
      <c r="C48" s="123"/>
      <c r="D48" s="123"/>
      <c r="E48" s="123"/>
      <c r="F48" s="123"/>
      <c r="G48" s="123"/>
      <c r="H48" s="123"/>
      <c r="I48" s="123"/>
      <c r="J48" s="123"/>
      <c r="K48" s="123"/>
      <c r="L48" s="123"/>
      <c r="M48" s="123"/>
      <c r="N48" s="123"/>
      <c r="O48" s="123"/>
      <c r="P48" s="702"/>
    </row>
    <row r="49" spans="1:16" x14ac:dyDescent="0.2">
      <c r="A49" s="289"/>
      <c r="B49" s="123"/>
      <c r="C49" s="123"/>
      <c r="D49" s="123"/>
      <c r="E49" s="123"/>
      <c r="F49" s="123"/>
      <c r="G49" s="123"/>
      <c r="H49" s="123"/>
      <c r="I49" s="123"/>
      <c r="J49" s="123"/>
      <c r="K49" s="123"/>
      <c r="L49" s="123"/>
      <c r="M49" s="123"/>
      <c r="N49" s="123"/>
      <c r="O49" s="123"/>
      <c r="P49" s="702"/>
    </row>
    <row r="50" spans="1:16" x14ac:dyDescent="0.2">
      <c r="A50" s="289"/>
      <c r="B50" s="123"/>
      <c r="C50" s="123"/>
      <c r="D50" s="123"/>
      <c r="E50" s="123"/>
      <c r="F50" s="123"/>
      <c r="G50" s="123"/>
      <c r="H50" s="123"/>
      <c r="I50" s="123"/>
      <c r="J50" s="123"/>
      <c r="K50" s="123"/>
      <c r="L50" s="123"/>
      <c r="M50" s="123"/>
      <c r="N50" s="123"/>
      <c r="O50" s="123"/>
      <c r="P50" s="702"/>
    </row>
    <row r="51" spans="1:16" x14ac:dyDescent="0.2">
      <c r="A51" s="289"/>
      <c r="B51" s="123"/>
      <c r="C51" s="123"/>
      <c r="D51" s="123"/>
      <c r="E51" s="123"/>
      <c r="F51" s="123"/>
      <c r="G51" s="123"/>
      <c r="H51" s="123"/>
      <c r="I51" s="123"/>
      <c r="J51" s="123"/>
      <c r="K51" s="123"/>
      <c r="L51" s="123"/>
      <c r="M51" s="123"/>
      <c r="N51" s="123"/>
      <c r="O51" s="123"/>
      <c r="P51" s="702"/>
    </row>
    <row r="52" spans="1:16" x14ac:dyDescent="0.2">
      <c r="A52" s="289"/>
      <c r="B52" s="123"/>
      <c r="C52" s="123"/>
      <c r="D52" s="123"/>
      <c r="E52" s="123"/>
      <c r="F52" s="123"/>
      <c r="G52" s="123"/>
      <c r="H52" s="123"/>
      <c r="I52" s="123"/>
      <c r="J52" s="123"/>
      <c r="K52" s="123"/>
      <c r="L52" s="123"/>
      <c r="M52" s="123"/>
      <c r="N52" s="123"/>
      <c r="O52" s="123"/>
      <c r="P52" s="702"/>
    </row>
    <row r="53" spans="1:16" x14ac:dyDescent="0.2">
      <c r="A53" s="289"/>
      <c r="B53" s="123"/>
      <c r="C53" s="123"/>
      <c r="D53" s="123"/>
      <c r="E53" s="123"/>
      <c r="F53" s="123"/>
      <c r="G53" s="123"/>
      <c r="H53" s="123"/>
      <c r="I53" s="123"/>
      <c r="J53" s="123"/>
      <c r="K53" s="123"/>
      <c r="L53" s="123"/>
      <c r="M53" s="123"/>
      <c r="N53" s="123"/>
      <c r="O53" s="123"/>
      <c r="P53" s="702"/>
    </row>
    <row r="54" spans="1:16" x14ac:dyDescent="0.2">
      <c r="A54" s="289"/>
      <c r="B54" s="123"/>
      <c r="C54" s="123"/>
      <c r="D54" s="123"/>
      <c r="E54" s="123"/>
      <c r="F54" s="123"/>
      <c r="G54" s="123"/>
      <c r="H54" s="123"/>
      <c r="I54" s="123"/>
      <c r="J54" s="123"/>
      <c r="K54" s="123"/>
      <c r="L54" s="123"/>
      <c r="M54" s="123"/>
      <c r="N54" s="123"/>
      <c r="O54" s="123"/>
      <c r="P54" s="702"/>
    </row>
    <row r="55" spans="1:16" x14ac:dyDescent="0.2">
      <c r="A55" s="289"/>
      <c r="B55" s="123"/>
      <c r="C55" s="123"/>
      <c r="D55" s="123"/>
      <c r="E55" s="123"/>
      <c r="F55" s="123"/>
      <c r="G55" s="123"/>
      <c r="H55" s="123"/>
      <c r="I55" s="123"/>
      <c r="J55" s="123"/>
      <c r="K55" s="123"/>
      <c r="L55" s="123"/>
      <c r="M55" s="123"/>
      <c r="N55" s="123"/>
      <c r="O55" s="123"/>
      <c r="P55" s="702"/>
    </row>
    <row r="56" spans="1:16" x14ac:dyDescent="0.2">
      <c r="A56" s="289"/>
      <c r="B56" s="123"/>
      <c r="C56" s="123"/>
      <c r="D56" s="123"/>
      <c r="E56" s="123"/>
      <c r="F56" s="123"/>
      <c r="G56" s="123"/>
      <c r="H56" s="123"/>
      <c r="I56" s="123"/>
      <c r="J56" s="123"/>
      <c r="K56" s="123"/>
      <c r="L56" s="123"/>
      <c r="M56" s="123"/>
      <c r="N56" s="123"/>
      <c r="O56" s="123"/>
      <c r="P56" s="702"/>
    </row>
    <row r="57" spans="1:16" x14ac:dyDescent="0.2">
      <c r="A57" s="289"/>
      <c r="B57" s="123"/>
      <c r="C57" s="123"/>
      <c r="D57" s="123"/>
      <c r="E57" s="123"/>
      <c r="F57" s="123"/>
      <c r="G57" s="123"/>
      <c r="H57" s="123"/>
      <c r="I57" s="123"/>
      <c r="J57" s="123"/>
      <c r="K57" s="123"/>
      <c r="L57" s="123"/>
      <c r="M57" s="123"/>
      <c r="N57" s="123"/>
      <c r="O57" s="123"/>
      <c r="P57" s="702"/>
    </row>
    <row r="58" spans="1:16" x14ac:dyDescent="0.2">
      <c r="A58" s="289"/>
      <c r="B58" s="123"/>
      <c r="C58" s="123"/>
      <c r="D58" s="123"/>
      <c r="E58" s="123"/>
      <c r="F58" s="123"/>
      <c r="G58" s="123"/>
      <c r="H58" s="123"/>
      <c r="I58" s="123"/>
      <c r="J58" s="123"/>
      <c r="K58" s="123"/>
      <c r="L58" s="123"/>
      <c r="M58" s="123"/>
      <c r="N58" s="123"/>
      <c r="O58" s="123"/>
      <c r="P58" s="702"/>
    </row>
    <row r="59" spans="1:16" x14ac:dyDescent="0.2">
      <c r="A59" s="289"/>
      <c r="B59" s="123"/>
      <c r="C59" s="123"/>
      <c r="D59" s="123"/>
      <c r="E59" s="123"/>
      <c r="F59" s="123"/>
      <c r="G59" s="123"/>
      <c r="H59" s="123"/>
      <c r="I59" s="123"/>
      <c r="J59" s="123"/>
      <c r="K59" s="123"/>
      <c r="L59" s="123"/>
      <c r="M59" s="123"/>
      <c r="N59" s="123"/>
      <c r="O59" s="123"/>
      <c r="P59" s="702"/>
    </row>
    <row r="60" spans="1:16" x14ac:dyDescent="0.2">
      <c r="A60" s="289"/>
      <c r="B60" s="123"/>
      <c r="C60" s="123"/>
      <c r="D60" s="123"/>
      <c r="E60" s="123"/>
      <c r="F60" s="123"/>
      <c r="G60" s="123"/>
      <c r="H60" s="123"/>
      <c r="I60" s="123"/>
      <c r="J60" s="123"/>
      <c r="K60" s="123"/>
      <c r="L60" s="123"/>
      <c r="M60" s="123"/>
      <c r="N60" s="123"/>
      <c r="O60" s="123"/>
      <c r="P60" s="702"/>
    </row>
    <row r="61" spans="1:16" x14ac:dyDescent="0.2">
      <c r="A61" s="289"/>
      <c r="B61" s="123"/>
      <c r="C61" s="123"/>
      <c r="D61" s="123"/>
      <c r="E61" s="123"/>
      <c r="F61" s="123"/>
      <c r="G61" s="123"/>
      <c r="H61" s="123"/>
      <c r="I61" s="123"/>
      <c r="J61" s="123"/>
      <c r="K61" s="123"/>
      <c r="L61" s="123"/>
      <c r="M61" s="123"/>
      <c r="N61" s="123"/>
      <c r="O61" s="123"/>
      <c r="P61" s="702"/>
    </row>
    <row r="62" spans="1:16" x14ac:dyDescent="0.2">
      <c r="A62" s="289"/>
      <c r="B62" s="123"/>
      <c r="C62" s="123"/>
      <c r="D62" s="123"/>
      <c r="E62" s="123"/>
      <c r="F62" s="123"/>
      <c r="G62" s="123"/>
      <c r="H62" s="123"/>
      <c r="I62" s="181" t="s">
        <v>124</v>
      </c>
      <c r="J62" s="181"/>
      <c r="K62" s="123"/>
      <c r="L62" s="123"/>
      <c r="M62" s="123"/>
      <c r="N62" s="123"/>
      <c r="O62" s="123"/>
      <c r="P62" s="702"/>
    </row>
    <row r="63" spans="1:16" x14ac:dyDescent="0.2">
      <c r="A63" s="289"/>
      <c r="B63" s="123"/>
      <c r="C63" s="123"/>
      <c r="D63" s="123"/>
      <c r="E63" s="123"/>
      <c r="F63" s="123"/>
      <c r="G63" s="123"/>
      <c r="H63" s="123"/>
      <c r="I63" s="123"/>
      <c r="J63" s="123"/>
      <c r="K63" s="123"/>
      <c r="L63" s="123"/>
      <c r="M63" s="123"/>
      <c r="N63" s="123"/>
      <c r="O63" s="123"/>
      <c r="P63" s="702"/>
    </row>
    <row r="64" spans="1:16" x14ac:dyDescent="0.2">
      <c r="A64" s="289"/>
      <c r="B64" s="123"/>
      <c r="C64" s="123"/>
      <c r="D64" s="123"/>
      <c r="E64" s="123"/>
      <c r="F64" s="123"/>
      <c r="G64" s="123"/>
      <c r="H64" s="123"/>
      <c r="I64" s="123"/>
      <c r="J64" s="123"/>
      <c r="K64" s="123"/>
      <c r="L64" s="123"/>
      <c r="M64" s="123"/>
      <c r="N64" s="123"/>
      <c r="O64" s="123"/>
      <c r="P64" s="702"/>
    </row>
    <row r="65" spans="1:16" x14ac:dyDescent="0.2">
      <c r="A65" s="289"/>
      <c r="B65" s="123"/>
      <c r="C65" s="123"/>
      <c r="D65" s="123"/>
      <c r="E65" s="123"/>
      <c r="F65" s="123"/>
      <c r="G65" s="123"/>
      <c r="H65" s="123"/>
      <c r="I65" s="123"/>
      <c r="J65" s="123"/>
      <c r="K65" s="123"/>
      <c r="L65" s="123"/>
      <c r="M65" s="123"/>
      <c r="N65" s="123"/>
      <c r="O65" s="123"/>
      <c r="P65" s="702"/>
    </row>
    <row r="66" spans="1:16" ht="15.75" thickBot="1" x14ac:dyDescent="0.25">
      <c r="A66" s="694" t="s">
        <v>278</v>
      </c>
      <c r="B66" s="695"/>
      <c r="C66" s="695"/>
      <c r="D66" s="696"/>
      <c r="E66" s="695"/>
      <c r="F66" s="707"/>
      <c r="G66" s="707"/>
      <c r="H66" s="707"/>
      <c r="I66" s="707"/>
      <c r="J66" s="707"/>
      <c r="K66" s="707"/>
      <c r="L66" s="707"/>
      <c r="M66" s="707"/>
      <c r="N66" s="707"/>
      <c r="O66" s="707"/>
      <c r="P66" s="759" t="s">
        <v>130</v>
      </c>
    </row>
    <row r="67" spans="1:16" ht="15" thickTop="1" x14ac:dyDescent="0.2"/>
  </sheetData>
  <sheetProtection algorithmName="SHA-512" hashValue="VZnLn1uAcoKDTSpev8/p7U5xYxuNOHdNgskb9pGm7NmsG83nNi+z76ON++RMOhwrdIfz8YU+pUmIrdPzjONcCQ==" saltValue="kG6yj/m2+IAqur5sw+TIrA==" spinCount="100000" sheet="1" scenarios="1" selectLockedCells="1"/>
  <mergeCells count="16">
    <mergeCell ref="G38:I38"/>
    <mergeCell ref="G29:K29"/>
    <mergeCell ref="G31:I31"/>
    <mergeCell ref="G32:I32"/>
    <mergeCell ref="G33:I33"/>
    <mergeCell ref="G34:I34"/>
    <mergeCell ref="J31:K31"/>
    <mergeCell ref="J32:K32"/>
    <mergeCell ref="J33:K33"/>
    <mergeCell ref="J34:K34"/>
    <mergeCell ref="A1:P1"/>
    <mergeCell ref="G27:K27"/>
    <mergeCell ref="G28:K28"/>
    <mergeCell ref="G36:I36"/>
    <mergeCell ref="G37:I37"/>
    <mergeCell ref="N34:O34"/>
  </mergeCells>
  <pageMargins left="0.7" right="0.7" top="0.75" bottom="0.75" header="0.3" footer="0.3"/>
  <pageSetup scale="63" orientation="portrait" r:id="rId1"/>
  <drawing r:id="rId2"/>
  <legacyDrawing r:id="rId3"/>
  <controls>
    <mc:AlternateContent xmlns:mc="http://schemas.openxmlformats.org/markup-compatibility/2006">
      <mc:Choice Requires="x14">
        <control shapeId="263180" r:id="rId4" name="ComboBox1">
          <controlPr locked="0" defaultSize="0" autoLine="0" linkedCell="O36" listFillRange="States!$A$1:$B$57" r:id="rId5">
            <anchor moveWithCells="1">
              <from>
                <xdr:col>6</xdr:col>
                <xdr:colOff>9525</xdr:colOff>
                <xdr:row>35</xdr:row>
                <xdr:rowOff>19050</xdr:rowOff>
              </from>
              <to>
                <xdr:col>8</xdr:col>
                <xdr:colOff>638175</xdr:colOff>
                <xdr:row>35</xdr:row>
                <xdr:rowOff>257175</xdr:rowOff>
              </to>
            </anchor>
          </controlPr>
        </control>
      </mc:Choice>
      <mc:Fallback>
        <control shapeId="263180" r:id="rId4" name="ComboBox1"/>
      </mc:Fallback>
    </mc:AlternateContent>
    <mc:AlternateContent xmlns:mc="http://schemas.openxmlformats.org/markup-compatibility/2006">
      <mc:Choice Requires="x14">
        <control shapeId="263181" r:id="rId6" name="ComboBox2">
          <controlPr locked="0" defaultSize="0" autoLine="0" linkedCell="O37" listFillRange="States!$A$1:$B$57" r:id="rId5">
            <anchor moveWithCells="1">
              <from>
                <xdr:col>6</xdr:col>
                <xdr:colOff>9525</xdr:colOff>
                <xdr:row>36</xdr:row>
                <xdr:rowOff>19050</xdr:rowOff>
              </from>
              <to>
                <xdr:col>8</xdr:col>
                <xdr:colOff>638175</xdr:colOff>
                <xdr:row>36</xdr:row>
                <xdr:rowOff>257175</xdr:rowOff>
              </to>
            </anchor>
          </controlPr>
        </control>
      </mc:Choice>
      <mc:Fallback>
        <control shapeId="263181" r:id="rId6" name="ComboBox2"/>
      </mc:Fallback>
    </mc:AlternateContent>
    <mc:AlternateContent xmlns:mc="http://schemas.openxmlformats.org/markup-compatibility/2006">
      <mc:Choice Requires="x14">
        <control shapeId="263182" r:id="rId7" name="ComboBox3">
          <controlPr locked="0" defaultSize="0" autoLine="0" linkedCell="O38" listFillRange="States!$A$1:$B$57" r:id="rId8">
            <anchor moveWithCells="1">
              <from>
                <xdr:col>6</xdr:col>
                <xdr:colOff>9525</xdr:colOff>
                <xdr:row>37</xdr:row>
                <xdr:rowOff>28575</xdr:rowOff>
              </from>
              <to>
                <xdr:col>8</xdr:col>
                <xdr:colOff>647700</xdr:colOff>
                <xdr:row>38</xdr:row>
                <xdr:rowOff>0</xdr:rowOff>
              </to>
            </anchor>
          </controlPr>
        </control>
      </mc:Choice>
      <mc:Fallback>
        <control shapeId="263182" r:id="rId7" name="ComboBox3"/>
      </mc:Fallback>
    </mc:AlternateContent>
    <mc:AlternateContent xmlns:mc="http://schemas.openxmlformats.org/markup-compatibility/2006">
      <mc:Choice Requires="x14">
        <control shapeId="263179" r:id="rId9" name="Check Box 11">
          <controlPr defaultSize="0" autoFill="0" autoLine="0" autoPict="0">
            <anchor moveWithCells="1">
              <from>
                <xdr:col>3</xdr:col>
                <xdr:colOff>647700</xdr:colOff>
                <xdr:row>9</xdr:row>
                <xdr:rowOff>47625</xdr:rowOff>
              </from>
              <to>
                <xdr:col>4</xdr:col>
                <xdr:colOff>304800</xdr:colOff>
                <xdr:row>11</xdr:row>
                <xdr:rowOff>161925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63178" r:id="rId10" name="Check Box 10">
          <controlPr defaultSize="0" autoFill="0" autoLine="0" autoPict="0">
            <anchor moveWithCells="1">
              <from>
                <xdr:col>3</xdr:col>
                <xdr:colOff>638175</xdr:colOff>
                <xdr:row>6</xdr:row>
                <xdr:rowOff>57150</xdr:rowOff>
              </from>
              <to>
                <xdr:col>4</xdr:col>
                <xdr:colOff>295275</xdr:colOff>
                <xdr:row>8</xdr:row>
                <xdr:rowOff>152400</xdr:rowOff>
              </to>
            </anchor>
          </controlPr>
        </control>
      </mc:Choice>
    </mc:AlternateContent>
  </control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40</vt:i4>
      </vt:variant>
      <vt:variant>
        <vt:lpstr>Named Ranges</vt:lpstr>
      </vt:variant>
      <vt:variant>
        <vt:i4>61</vt:i4>
      </vt:variant>
    </vt:vector>
  </HeadingPairs>
  <TitlesOfParts>
    <vt:vector size="101" baseType="lpstr">
      <vt:lpstr>Cover Page </vt:lpstr>
      <vt:lpstr>Page 2</vt:lpstr>
      <vt:lpstr>Page 3</vt:lpstr>
      <vt:lpstr>Page 4</vt:lpstr>
      <vt:lpstr>Page 5 </vt:lpstr>
      <vt:lpstr>Page 6</vt:lpstr>
      <vt:lpstr>Page 7</vt:lpstr>
      <vt:lpstr>Page 8</vt:lpstr>
      <vt:lpstr>Page 9</vt:lpstr>
      <vt:lpstr>Page 10</vt:lpstr>
      <vt:lpstr>Page 11</vt:lpstr>
      <vt:lpstr>Page 12</vt:lpstr>
      <vt:lpstr>Page 13</vt:lpstr>
      <vt:lpstr>Page 14</vt:lpstr>
      <vt:lpstr>Schedule A</vt:lpstr>
      <vt:lpstr>Page 16</vt:lpstr>
      <vt:lpstr>Schedule B</vt:lpstr>
      <vt:lpstr>Page 18</vt:lpstr>
      <vt:lpstr>Schedule C</vt:lpstr>
      <vt:lpstr>Page 20</vt:lpstr>
      <vt:lpstr>Schedule D</vt:lpstr>
      <vt:lpstr>Page 22</vt:lpstr>
      <vt:lpstr>Schedule E</vt:lpstr>
      <vt:lpstr>Overflow A&amp;B</vt:lpstr>
      <vt:lpstr>Overflow A&amp;B (2)</vt:lpstr>
      <vt:lpstr>Overflow A&amp;B (3)</vt:lpstr>
      <vt:lpstr>Overflow A&amp;B (4)</vt:lpstr>
      <vt:lpstr>Overflow A&amp;B (5)</vt:lpstr>
      <vt:lpstr>Overflow A&amp;B (6)</vt:lpstr>
      <vt:lpstr>Overflow A&amp;B (7)</vt:lpstr>
      <vt:lpstr>Overflow C</vt:lpstr>
      <vt:lpstr>States</vt:lpstr>
      <vt:lpstr>Digital Services</vt:lpstr>
      <vt:lpstr>CountryList</vt:lpstr>
      <vt:lpstr>Services Sch A</vt:lpstr>
      <vt:lpstr>Services Sch B</vt:lpstr>
      <vt:lpstr>Services A&amp;B</vt:lpstr>
      <vt:lpstr>CTRY List by ABC</vt:lpstr>
      <vt:lpstr>CTRY List by Num</vt:lpstr>
      <vt:lpstr>Instructions</vt:lpstr>
      <vt:lpstr>CountryList!Countries</vt:lpstr>
      <vt:lpstr>'Overflow A&amp;B'!Countries</vt:lpstr>
      <vt:lpstr>'Overflow A&amp;B (2)'!Countries</vt:lpstr>
      <vt:lpstr>'Overflow A&amp;B (3)'!Countries</vt:lpstr>
      <vt:lpstr>'Overflow A&amp;B (4)'!Countries</vt:lpstr>
      <vt:lpstr>'Overflow A&amp;B (5)'!Countries</vt:lpstr>
      <vt:lpstr>'Overflow A&amp;B (6)'!Countries</vt:lpstr>
      <vt:lpstr>'Overflow A&amp;B (7)'!Countries</vt:lpstr>
      <vt:lpstr>'Overflow C'!Countries</vt:lpstr>
      <vt:lpstr>'Schedule A'!Countries</vt:lpstr>
      <vt:lpstr>'Schedule B'!Countries</vt:lpstr>
      <vt:lpstr>'Schedule C'!Countries</vt:lpstr>
      <vt:lpstr>'Services A&amp;B'!Countries</vt:lpstr>
      <vt:lpstr>'Services Sch A'!Countries</vt:lpstr>
      <vt:lpstr>'Services Sch B'!Countries</vt:lpstr>
      <vt:lpstr>'Cover Page '!Print_Area</vt:lpstr>
      <vt:lpstr>'Overflow A&amp;B'!Print_Area</vt:lpstr>
      <vt:lpstr>'Overflow A&amp;B (2)'!Print_Area</vt:lpstr>
      <vt:lpstr>'Overflow A&amp;B (3)'!Print_Area</vt:lpstr>
      <vt:lpstr>'Overflow A&amp;B (4)'!Print_Area</vt:lpstr>
      <vt:lpstr>'Overflow A&amp;B (5)'!Print_Area</vt:lpstr>
      <vt:lpstr>'Overflow A&amp;B (6)'!Print_Area</vt:lpstr>
      <vt:lpstr>'Overflow A&amp;B (7)'!Print_Area</vt:lpstr>
      <vt:lpstr>'Overflow C'!Print_Area</vt:lpstr>
      <vt:lpstr>'Page 10'!Print_Area</vt:lpstr>
      <vt:lpstr>'Page 11'!Print_Area</vt:lpstr>
      <vt:lpstr>'Page 12'!Print_Area</vt:lpstr>
      <vt:lpstr>'Page 13'!Print_Area</vt:lpstr>
      <vt:lpstr>'Page 14'!Print_Area</vt:lpstr>
      <vt:lpstr>'Page 16'!Print_Area</vt:lpstr>
      <vt:lpstr>'Page 18'!Print_Area</vt:lpstr>
      <vt:lpstr>'Page 2'!Print_Area</vt:lpstr>
      <vt:lpstr>'Page 20'!Print_Area</vt:lpstr>
      <vt:lpstr>'Page 22'!Print_Area</vt:lpstr>
      <vt:lpstr>'Page 3'!Print_Area</vt:lpstr>
      <vt:lpstr>'Page 4'!Print_Area</vt:lpstr>
      <vt:lpstr>'Page 5 '!Print_Area</vt:lpstr>
      <vt:lpstr>'Page 6'!Print_Area</vt:lpstr>
      <vt:lpstr>'Page 7'!Print_Area</vt:lpstr>
      <vt:lpstr>'Page 8'!Print_Area</vt:lpstr>
      <vt:lpstr>'Page 9'!Print_Area</vt:lpstr>
      <vt:lpstr>'Schedule A'!Print_Area</vt:lpstr>
      <vt:lpstr>'Schedule B'!Print_Area</vt:lpstr>
      <vt:lpstr>'Schedule C'!Print_Area</vt:lpstr>
      <vt:lpstr>'Schedule D'!Print_Area</vt:lpstr>
      <vt:lpstr>'Schedule E'!Print_Area</vt:lpstr>
      <vt:lpstr>CountryList!Services</vt:lpstr>
      <vt:lpstr>'Overflow A&amp;B'!Services</vt:lpstr>
      <vt:lpstr>'Overflow A&amp;B (2)'!Services</vt:lpstr>
      <vt:lpstr>'Overflow A&amp;B (3)'!Services</vt:lpstr>
      <vt:lpstr>'Overflow A&amp;B (4)'!Services</vt:lpstr>
      <vt:lpstr>'Overflow A&amp;B (5)'!Services</vt:lpstr>
      <vt:lpstr>'Overflow A&amp;B (6)'!Services</vt:lpstr>
      <vt:lpstr>'Overflow A&amp;B (7)'!Services</vt:lpstr>
      <vt:lpstr>'Overflow C'!Services</vt:lpstr>
      <vt:lpstr>'Schedule A'!Services</vt:lpstr>
      <vt:lpstr>'Schedule B'!Services</vt:lpstr>
      <vt:lpstr>'Schedule C'!Services</vt:lpstr>
      <vt:lpstr>'Services Sch A'!Services</vt:lpstr>
      <vt:lpstr>'Services Sch B'!Services</vt:lpstr>
      <vt:lpstr>Services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 Farello</dc:creator>
  <cp:lastModifiedBy>Brown, Kiesha</cp:lastModifiedBy>
  <cp:lastPrinted>2023-01-27T19:26:53Z</cp:lastPrinted>
  <dcterms:created xsi:type="dcterms:W3CDTF">2015-07-24T13:18:03Z</dcterms:created>
  <dcterms:modified xsi:type="dcterms:W3CDTF">2023-01-27T20:12:30Z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NewReviewCycle">
    <vt:lpwstr/>
  </property>
</Properties>
</file>