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EA Products\TTSA\Annual TTSA\Publication\2020_11\"/>
    </mc:Choice>
  </mc:AlternateContent>
  <xr:revisionPtr revIDLastSave="0" documentId="13_ncr:1_{F199E193-1498-4D39-8238-41C6809106BF}" xr6:coauthVersionLast="45" xr6:coauthVersionMax="45" xr10:uidLastSave="{00000000-0000-0000-0000-000000000000}"/>
  <bookViews>
    <workbookView xWindow="-120" yWindow="-120" windowWidth="20730" windowHeight="11160" xr2:uid="{B27C7474-5D18-459D-843A-D33C91AAAC75}"/>
  </bookViews>
  <sheets>
    <sheet name="Production Acct" sheetId="1" r:id="rId1"/>
    <sheet name="Supply" sheetId="2" r:id="rId2"/>
    <sheet name="Demand" sheetId="3" r:id="rId3"/>
    <sheet name="Table 3a" sheetId="4" r:id="rId4"/>
    <sheet name="Industry Output" sheetId="5" r:id="rId5"/>
    <sheet name="Commodity Output" sheetId="6" r:id="rId6"/>
    <sheet name="Employment" sheetId="7" r:id="rId7"/>
    <sheet name="Total Employment" sheetId="8" r:id="rId8"/>
    <sheet name="Real Output" sheetId="9" r:id="rId9"/>
  </sheets>
  <definedNames>
    <definedName name="_xlnm.Print_Titles" localSheetId="5">'Commodity Output'!$A:$A</definedName>
    <definedName name="_xlnm.Print_Titles" localSheetId="2">Demand!$A:$A</definedName>
    <definedName name="_xlnm.Print_Titles" localSheetId="6">Employment!$A:$A</definedName>
    <definedName name="_xlnm.Print_Titles" localSheetId="4">'Industry Output'!$A:$A</definedName>
    <definedName name="_xlnm.Print_Titles" localSheetId="0">'Production Acct'!$A:$A</definedName>
    <definedName name="_xlnm.Print_Titles" localSheetId="1">Supply!$A:$A</definedName>
    <definedName name="_xlnm.Print_Titles" localSheetId="3">'Table 3a'!$A:$A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D4" i="4" s="1"/>
  <c r="E4" i="4" s="1"/>
  <c r="F4" i="4" s="1"/>
  <c r="G4" i="4" s="1"/>
  <c r="H4" i="4" s="1"/>
  <c r="I4" i="4" s="1"/>
</calcChain>
</file>

<file path=xl/sharedStrings.xml><?xml version="1.0" encoding="utf-8"?>
<sst xmlns="http://schemas.openxmlformats.org/spreadsheetml/2006/main" count="373" uniqueCount="126">
  <si>
    <t>[Millions of dollars]</t>
  </si>
  <si>
    <t>Commodity</t>
  </si>
  <si>
    <t>Traveler accommodations</t>
  </si>
  <si>
    <t>Nonfarm residential tenant occupied permanent site</t>
  </si>
  <si>
    <t>Food services and drinking places</t>
  </si>
  <si>
    <t>Air transportation</t>
  </si>
  <si>
    <t>Rail transportation</t>
  </si>
  <si>
    <t>Water transportation</t>
  </si>
  <si>
    <t>Interurban bus transportation</t>
  </si>
  <si>
    <t>Interurban charter bus transportation</t>
  </si>
  <si>
    <t>Urban transit systems and other transportation</t>
  </si>
  <si>
    <t>Taxi service</t>
  </si>
  <si>
    <t>Scenic and sightseeing transportation</t>
  </si>
  <si>
    <t>Automotive equipment rental and leasing</t>
  </si>
  <si>
    <t>Automotive repair services</t>
  </si>
  <si>
    <t>Parking lots and garages</t>
  </si>
  <si>
    <t>Toll highways</t>
  </si>
  <si>
    <t>Travel arrangement and reservation services</t>
  </si>
  <si>
    <t>Motion pictures and performing arts</t>
  </si>
  <si>
    <t>Spectator sports</t>
  </si>
  <si>
    <t>Participant sports</t>
  </si>
  <si>
    <t>Gambling</t>
  </si>
  <si>
    <t>All other recreation and entertainment</t>
  </si>
  <si>
    <t>Petroleum refineries</t>
  </si>
  <si>
    <t>Industries producing nondurable PCE commodities, excluding petroleum refineries</t>
  </si>
  <si>
    <t>Wholesale trade and transportation services</t>
  </si>
  <si>
    <t>Gasoline service stations</t>
  </si>
  <si>
    <t>Retail trade services, excluding gasoline service stations</t>
  </si>
  <si>
    <t>All other industries</t>
  </si>
  <si>
    <t>Domestic production at producers' prices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</si>
  <si>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</si>
  <si>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</si>
  <si>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</si>
  <si>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</si>
  <si>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Urban transit systems and other transportation services</t>
  </si>
  <si>
    <t>Scenic and sightseeing transportation services</t>
  </si>
  <si>
    <t>Automotive rental</t>
  </si>
  <si>
    <t>Other vehicle rental</t>
  </si>
  <si>
    <t>Highway tolls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</si>
  <si>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</si>
  <si>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</si>
  <si>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</si>
  <si>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</si>
  <si>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</si>
  <si>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</si>
  <si>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</si>
  <si>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</si>
  <si>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</si>
  <si>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</si>
  <si>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</si>
  <si>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</si>
  <si>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</si>
  <si>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</si>
  <si>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</si>
  <si>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</si>
  <si>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</si>
  <si>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</si>
  <si>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</si>
  <si>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</si>
  <si>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</si>
  <si>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</si>
  <si>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</si>
  <si>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</si>
  <si>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</si>
  <si>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</si>
  <si>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</si>
  <si>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</si>
  <si>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</si>
  <si>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</si>
  <si>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Food and beverage services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</si>
  <si>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</si>
  <si>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</si>
  <si>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</si>
  <si>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</si>
  <si>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</si>
  <si>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</si>
  <si>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</si>
  <si>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</si>
  <si>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</si>
  <si>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</si>
  <si>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</si>
  <si>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</si>
  <si>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</si>
  <si>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</si>
  <si>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</si>
  <si>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</si>
  <si>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</si>
  <si>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</si>
  <si>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</si>
  <si>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</si>
  <si>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</si>
  <si>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</si>
  <si>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</si>
  <si>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</si>
  <si>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</si>
  <si>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</si>
  <si>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</si>
  <si>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</si>
  <si>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Industry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</si>
  <si>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</si>
  <si>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</si>
  <si>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</si>
  <si>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</si>
  <si>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</si>
  <si>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</si>
  <si>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</si>
  <si>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</si>
  <si>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</si>
  <si>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</si>
  <si>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</si>
  <si>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</si>
  <si>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</si>
  <si>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</si>
  <si>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</si>
  <si>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</si>
  <si>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(2012) dollars)</t>
  </si>
  <si>
    <t>Table 1.  Production of Commodities by Industry, 2016</t>
  </si>
  <si>
    <t>Table 2. Supply and Consumption of Commodities, 2016</t>
  </si>
  <si>
    <t>Table 3.  Demand for Commodities by Type of Visitor, 2016</t>
  </si>
  <si>
    <t>Table 3a.  Demand for Commodities by Type of Visitor (Unadjusted for Travel Arrangement Commissions), 2016</t>
  </si>
  <si>
    <t>Table 4. Output and Value Added by Industry, 2016</t>
  </si>
  <si>
    <t>Table 5.  Output by Commodity, 2016</t>
  </si>
  <si>
    <t>Table 6.  Employment and Compensation of Employees by Industry, 2016</t>
  </si>
  <si>
    <t>Table 7.  Employment by Industry, 2016</t>
  </si>
  <si>
    <t>Table 8.  Real Tourism Output, 2016</t>
  </si>
  <si>
    <t>Vacation Home Rentals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</si>
</sst>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quotePrefix="1" applyFont="1" applyBorder="1" applyAlignment="1">
      <alignment horizontal="center" vertical="center" wrapText="1"/>
    </xf>
    <xf numFmtId="3" fontId="3" fillId="0" borderId="5" xfId="2" applyNumberFormat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3" fontId="3" fillId="0" borderId="7" xfId="2" applyNumberFormat="1" applyFont="1" applyBorder="1" applyAlignment="1">
      <alignment wrapText="1"/>
    </xf>
    <xf numFmtId="0" fontId="3" fillId="0" borderId="0" xfId="2" applyFont="1" applyAlignment="1">
      <alignment wrapText="1"/>
    </xf>
    <xf numFmtId="3" fontId="3" fillId="0" borderId="5" xfId="1" applyNumberFormat="1" applyFont="1" applyBorder="1" applyAlignment="1">
      <alignment wrapText="1"/>
    </xf>
    <xf numFmtId="3" fontId="5" fillId="0" borderId="13" xfId="1" applyNumberFormat="1" applyFont="1" applyBorder="1" applyAlignment="1">
      <alignment wrapText="1"/>
    </xf>
    <xf numFmtId="3" fontId="5" fillId="0" borderId="7" xfId="1" applyNumberFormat="1" applyFont="1" applyBorder="1" applyAlignment="1">
      <alignment wrapText="1"/>
    </xf>
    <xf numFmtId="0" fontId="3" fillId="0" borderId="14" xfId="2" applyFont="1" applyBorder="1" applyAlignment="1">
      <alignment horizontal="center" vertical="center"/>
    </xf>
    <xf numFmtId="4" fontId="3" fillId="0" borderId="5" xfId="1" applyNumberFormat="1" applyFont="1" applyBorder="1" applyAlignment="1">
      <alignment wrapText="1"/>
    </xf>
    <xf numFmtId="0" fontId="3" fillId="0" borderId="12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17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3" fontId="3" fillId="0" borderId="0" xfId="2" applyNumberFormat="1" applyFont="1" applyAlignment="1">
      <alignment horizontal="center" vertical="center"/>
    </xf>
    <xf numFmtId="3" fontId="3" fillId="0" borderId="19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 wrapText="1"/>
    </xf>
    <xf numFmtId="4" fontId="5" fillId="0" borderId="7" xfId="1" applyNumberFormat="1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165" fontId="3" fillId="0" borderId="0" xfId="3" applyNumberFormat="1" applyFont="1"/>
    <xf numFmtId="165" fontId="3" fillId="0" borderId="0" xfId="2" applyNumberFormat="1" applyFont="1"/>
    <xf numFmtId="3" fontId="3" fillId="0" borderId="0" xfId="2" applyNumberFormat="1" applyFont="1" applyBorder="1"/>
    <xf numFmtId="3" fontId="3" fillId="0" borderId="0" xfId="2" applyNumberFormat="1" applyFont="1" applyAlignment="1">
      <alignment wrapText="1"/>
    </xf>
    <xf numFmtId="3" fontId="5" fillId="0" borderId="5" xfId="1" applyNumberFormat="1" applyFont="1" applyBorder="1" applyAlignment="1">
      <alignment wrapText="1"/>
    </xf>
    <xf numFmtId="4" fontId="5" fillId="0" borderId="5" xfId="1" applyNumberFormat="1" applyFont="1" applyBorder="1" applyAlignment="1">
      <alignment wrapText="1"/>
    </xf>
    <xf numFmtId="0" fontId="3" fillId="0" borderId="0" xfId="2" applyFont="1" applyAlignment="1">
      <alignment horizontal="center" vertical="center"/>
    </xf>
    <xf numFmtId="0" fontId="3" fillId="0" borderId="19" xfId="2" applyFont="1" applyBorder="1" applyAlignment="1">
      <alignment horizontal="center" vertical="center" wrapText="1"/>
    </xf>
    <xf numFmtId="3" fontId="3" fillId="0" borderId="24" xfId="2" applyNumberFormat="1" applyFont="1" applyBorder="1"/>
    <xf numFmtId="164" fontId="3" fillId="0" borderId="24" xfId="2" applyNumberFormat="1" applyFont="1" applyBorder="1"/>
    <xf numFmtId="3" fontId="3" fillId="0" borderId="16" xfId="2" applyNumberFormat="1" applyFont="1" applyBorder="1"/>
    <xf numFmtId="3" fontId="3" fillId="0" borderId="5" xfId="2" applyNumberFormat="1" applyFont="1" applyBorder="1"/>
    <xf numFmtId="0" fontId="5" fillId="0" borderId="23" xfId="2" applyFont="1" applyBorder="1"/>
    <xf numFmtId="3" fontId="5" fillId="0" borderId="7" xfId="2" applyNumberFormat="1" applyFont="1" applyBorder="1"/>
    <xf numFmtId="164" fontId="5" fillId="0" borderId="13" xfId="2" applyNumberFormat="1" applyFont="1" applyBorder="1"/>
    <xf numFmtId="3" fontId="3" fillId="0" borderId="13" xfId="2" applyNumberFormat="1" applyFont="1" applyBorder="1" applyAlignment="1">
      <alignment wrapText="1"/>
    </xf>
    <xf numFmtId="4" fontId="5" fillId="0" borderId="13" xfId="1" applyNumberFormat="1" applyFont="1" applyBorder="1" applyAlignment="1">
      <alignment wrapText="1"/>
    </xf>
    <xf numFmtId="0" fontId="3" fillId="0" borderId="4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4" xfId="2" applyFont="1" applyBorder="1" applyAlignment="1">
      <alignment horizontal="left" indent="1"/>
    </xf>
    <xf numFmtId="0" fontId="3" fillId="0" borderId="6" xfId="2" applyFont="1" applyBorder="1" applyAlignment="1">
      <alignment horizontal="left" indent="1"/>
    </xf>
    <xf numFmtId="0" fontId="3" fillId="0" borderId="12" xfId="2" applyFont="1" applyBorder="1" applyAlignment="1"/>
    <xf numFmtId="0" fontId="3" fillId="0" borderId="0" xfId="2" applyFont="1" applyBorder="1" applyAlignment="1"/>
    <xf numFmtId="0" fontId="3" fillId="0" borderId="0" xfId="0" quotePrefix="1" applyNumberFormat="1" applyFont="1" applyBorder="1" applyAlignment="1"/>
    <xf numFmtId="0" fontId="3" fillId="0" borderId="0" xfId="0" applyFont="1" applyBorder="1" applyAlignment="1"/>
    <xf numFmtId="0" fontId="5" fillId="0" borderId="6" xfId="2" applyFont="1" applyBorder="1" applyAlignment="1"/>
    <xf numFmtId="0" fontId="3" fillId="0" borderId="15" xfId="2" applyFont="1" applyBorder="1" applyAlignment="1"/>
    <xf numFmtId="0" fontId="3" fillId="0" borderId="4" xfId="2" applyFont="1" applyBorder="1" applyAlignment="1"/>
    <xf numFmtId="0" fontId="3" fillId="0" borderId="4" xfId="0" quotePrefix="1" applyNumberFormat="1" applyFont="1" applyBorder="1" applyAlignment="1"/>
    <xf numFmtId="0" fontId="3" fillId="0" borderId="4" xfId="0" applyFont="1" applyBorder="1" applyAlignment="1"/>
    <xf numFmtId="0" fontId="3" fillId="0" borderId="4" xfId="2" applyFont="1" applyFill="1" applyBorder="1" applyAlignment="1"/>
    <xf numFmtId="0" fontId="5" fillId="0" borderId="4" xfId="2" quotePrefix="1" applyFont="1" applyBorder="1" applyAlignment="1">
      <alignment horizontal="left"/>
    </xf>
    <xf numFmtId="0" fontId="5" fillId="0" borderId="6" xfId="2" quotePrefix="1" applyFont="1" applyBorder="1" applyAlignment="1">
      <alignment horizontal="left"/>
    </xf>
    <xf numFmtId="0" fontId="3" fillId="0" borderId="0" xfId="2" applyFont="1" applyAlignment="1"/>
    <xf numFmtId="3" fontId="3" fillId="0" borderId="20" xfId="2" applyNumberFormat="1" applyFont="1" applyBorder="1" applyAlignment="1"/>
    <xf numFmtId="3" fontId="5" fillId="0" borderId="21" xfId="2" quotePrefix="1" applyNumberFormat="1" applyFont="1" applyBorder="1" applyAlignment="1">
      <alignment horizontal="left"/>
    </xf>
    <xf numFmtId="0" fontId="3" fillId="0" borderId="5" xfId="2" applyFont="1" applyBorder="1" applyAlignment="1"/>
    <xf numFmtId="0" fontId="3" fillId="0" borderId="5" xfId="2" applyFont="1" applyFill="1" applyBorder="1" applyAlignment="1"/>
    <xf numFmtId="0" fontId="5" fillId="0" borderId="22" xfId="2" quotePrefix="1" applyFont="1" applyBorder="1" applyAlignment="1">
      <alignment horizontal="left"/>
    </xf>
    <xf numFmtId="0" fontId="3" fillId="0" borderId="20" xfId="2" applyFont="1" applyBorder="1" applyAlignment="1"/>
    <xf numFmtId="0" fontId="3" fillId="0" borderId="20" xfId="0" applyFont="1" applyBorder="1" applyAlignme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 vertical="center"/>
    </xf>
    <xf numFmtId="0" fontId="4" fillId="0" borderId="0" xfId="2" quotePrefix="1" applyFont="1" applyAlignment="1">
      <alignment horizontal="center"/>
    </xf>
    <xf numFmtId="0" fontId="4" fillId="0" borderId="0" xfId="2" quotePrefix="1" applyFont="1" applyAlignment="1">
      <alignment horizontal="center" wrapText="1"/>
    </xf>
    <xf numFmtId="0" fontId="4" fillId="0" borderId="0" xfId="2" applyFont="1" applyAlignment="1">
      <alignment horizontal="center" wrapText="1"/>
    </xf>
  </cellXfs>
  <cellStyles count="4">
    <cellStyle name="Comma" xfId="1" builtinId="3"/>
    <cellStyle name="Comma 2" xfId="3" xr:uid="{AE872649-9B86-40F3-9FF0-F161444EA79B}"/>
    <cellStyle name="Normal" xfId="0" builtinId="0"/>
    <cellStyle name="Normal 2" xfId="2" xr:uid="{A2328348-14F9-4DCB-BD12-13D9371659DA}"/>
  </cellStyles>
  <dxfs count="2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82837-C0D2-40B0-9256-20C76519FE9C}">
  <sheetPr>
    <pageSetUpPr fitToPage="1"/>
  </sheetPr>
  <dimension ref="A1:AU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68.85546875" style="1" bestFit="1" customWidth="1"/>
    <col min="2" max="2" width="13.140625" style="1" customWidth="1"/>
    <col min="3" max="3" width="13.140625" style="1" bestFit="1" customWidth="1"/>
    <col min="4" max="4" width="10.28515625" style="1" bestFit="1" customWidth="1"/>
    <col min="5" max="5" width="12.28515625" style="1" customWidth="1"/>
    <col min="6" max="6" width="11.5703125" style="1" customWidth="1"/>
    <col min="7" max="7" width="10.42578125" style="1" customWidth="1"/>
    <col min="8" max="8" width="10.5703125" style="1" bestFit="1" customWidth="1"/>
    <col min="9" max="9" width="10.28515625" style="1" bestFit="1" customWidth="1"/>
    <col min="10" max="10" width="14.28515625" style="1" bestFit="1" customWidth="1"/>
    <col min="11" max="11" width="6.28515625" style="1" bestFit="1" customWidth="1"/>
    <col min="12" max="12" width="11.28515625" style="1" bestFit="1" customWidth="1"/>
    <col min="13" max="13" width="9.28515625" style="1" bestFit="1" customWidth="1"/>
    <col min="14" max="14" width="8.85546875" style="1" customWidth="1"/>
    <col min="15" max="15" width="10.28515625" style="1" customWidth="1"/>
    <col min="16" max="16" width="7.85546875" style="1" bestFit="1" customWidth="1"/>
    <col min="17" max="17" width="13.5703125" style="1" bestFit="1" customWidth="1"/>
    <col min="18" max="18" width="10.140625" style="1" bestFit="1" customWidth="1"/>
    <col min="19" max="19" width="9" style="1" customWidth="1"/>
    <col min="20" max="20" width="9.42578125" style="1" customWidth="1"/>
    <col min="21" max="21" width="7.28515625" style="1" bestFit="1" customWidth="1"/>
    <col min="22" max="22" width="11.28515625" style="1" bestFit="1" customWidth="1"/>
    <col min="23" max="23" width="8.5703125" style="1" bestFit="1" customWidth="1"/>
    <col min="24" max="24" width="18.42578125" style="1" bestFit="1" customWidth="1"/>
    <col min="25" max="25" width="16.140625" style="1" bestFit="1" customWidth="1"/>
    <col min="26" max="26" width="7.5703125" style="1" bestFit="1" customWidth="1"/>
    <col min="27" max="27" width="15.28515625" style="1" bestFit="1" customWidth="1"/>
    <col min="28" max="28" width="9.28515625" style="1" bestFit="1" customWidth="1"/>
    <col min="29" max="29" width="10.7109375" style="1" bestFit="1" customWidth="1"/>
    <col min="30" max="16384" width="9.140625" style="1"/>
  </cols>
  <sheetData>
    <row r="1" spans="1:47" ht="12" x14ac:dyDescent="0.2">
      <c r="A1" s="71" t="s">
        <v>116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47" s="2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47" s="2" customFormat="1" ht="15.75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52.9" customHeight="1" x14ac:dyDescent="0.2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6" t="s">
        <v>22</v>
      </c>
      <c r="W4" s="6" t="s">
        <v>23</v>
      </c>
      <c r="X4" s="7" t="s">
        <v>24</v>
      </c>
      <c r="Y4" s="6" t="s">
        <v>25</v>
      </c>
      <c r="Z4" s="7" t="s">
        <v>26</v>
      </c>
      <c r="AA4" s="6" t="s">
        <v>27</v>
      </c>
      <c r="AB4" s="7" t="s">
        <v>28</v>
      </c>
      <c r="AC4" s="8" t="s">
        <v>29</v>
      </c>
    </row>
    <row r="5" spans="1:47" ht="12" customHeight="1" x14ac:dyDescent="0.2">
      <c r="A5" s="47" t="s">
        <v>2</v>
      </c>
      <c r="B5" s="9">
        <v>180538</v>
      </c>
      <c r="C5" s="9">
        <v>20800</v>
      </c>
      <c r="D5" s="9">
        <v>172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315</v>
      </c>
      <c r="U5" s="9">
        <v>0</v>
      </c>
      <c r="V5" s="9">
        <v>136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828</v>
      </c>
      <c r="AC5" s="9">
        <v>202790</v>
      </c>
      <c r="AD5" s="10"/>
      <c r="AE5" s="10"/>
      <c r="AF5" s="10"/>
      <c r="AG5" s="10"/>
    </row>
    <row r="6" spans="1:47" ht="12" customHeight="1" x14ac:dyDescent="0.2">
      <c r="A6" s="48" t="s">
        <v>69</v>
      </c>
      <c r="B6" s="9">
        <v>44641</v>
      </c>
      <c r="C6" s="9">
        <v>0</v>
      </c>
      <c r="D6" s="9">
        <v>769677</v>
      </c>
      <c r="E6" s="9">
        <v>4</v>
      </c>
      <c r="F6" s="9">
        <v>256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68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249</v>
      </c>
      <c r="S6" s="9">
        <v>2734</v>
      </c>
      <c r="T6" s="9">
        <v>8868</v>
      </c>
      <c r="U6" s="9">
        <v>1940</v>
      </c>
      <c r="V6" s="9">
        <v>4294</v>
      </c>
      <c r="W6" s="9">
        <v>0</v>
      </c>
      <c r="X6" s="9">
        <v>0</v>
      </c>
      <c r="Y6" s="9">
        <v>0</v>
      </c>
      <c r="Z6" s="9">
        <v>14188</v>
      </c>
      <c r="AA6" s="9">
        <v>29611</v>
      </c>
      <c r="AB6" s="9">
        <v>38582</v>
      </c>
      <c r="AC6" s="9">
        <v>915111</v>
      </c>
      <c r="AD6" s="10"/>
      <c r="AE6" s="10"/>
      <c r="AF6" s="10"/>
      <c r="AG6" s="10"/>
    </row>
    <row r="7" spans="1:47" ht="12" customHeight="1" x14ac:dyDescent="0.2">
      <c r="A7" s="47" t="s">
        <v>30</v>
      </c>
      <c r="B7" s="9">
        <v>0</v>
      </c>
      <c r="C7" s="9">
        <v>0</v>
      </c>
      <c r="D7" s="9">
        <v>0</v>
      </c>
      <c r="E7" s="9">
        <v>142835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142835</v>
      </c>
      <c r="AD7" s="10"/>
      <c r="AE7" s="10"/>
      <c r="AF7" s="10"/>
      <c r="AG7" s="10"/>
    </row>
    <row r="8" spans="1:47" ht="12" customHeight="1" x14ac:dyDescent="0.2">
      <c r="A8" s="47" t="s">
        <v>31</v>
      </c>
      <c r="B8" s="9">
        <v>0</v>
      </c>
      <c r="C8" s="9">
        <v>0</v>
      </c>
      <c r="D8" s="9">
        <v>0</v>
      </c>
      <c r="E8" s="9">
        <v>47952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47952</v>
      </c>
      <c r="AD8" s="10"/>
      <c r="AE8" s="10"/>
      <c r="AF8" s="10"/>
      <c r="AG8" s="10"/>
    </row>
    <row r="9" spans="1:47" ht="12" customHeight="1" x14ac:dyDescent="0.2">
      <c r="A9" s="47" t="s">
        <v>32</v>
      </c>
      <c r="B9" s="9">
        <v>0</v>
      </c>
      <c r="C9" s="9">
        <v>0</v>
      </c>
      <c r="D9" s="9">
        <v>0</v>
      </c>
      <c r="E9" s="9">
        <v>0</v>
      </c>
      <c r="F9" s="9">
        <v>2222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2222</v>
      </c>
      <c r="AD9" s="10"/>
      <c r="AE9" s="10"/>
      <c r="AF9" s="10"/>
      <c r="AG9" s="10"/>
    </row>
    <row r="10" spans="1:47" ht="12" customHeight="1" x14ac:dyDescent="0.2">
      <c r="A10" s="47" t="s">
        <v>33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15827</v>
      </c>
      <c r="H10" s="9">
        <v>0</v>
      </c>
      <c r="I10" s="9">
        <v>0</v>
      </c>
      <c r="J10" s="9">
        <v>0</v>
      </c>
      <c r="K10" s="9">
        <v>0</v>
      </c>
      <c r="L10" s="9">
        <v>484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16312</v>
      </c>
      <c r="AD10" s="10"/>
      <c r="AE10" s="10"/>
      <c r="AF10" s="10"/>
      <c r="AG10" s="10"/>
    </row>
    <row r="11" spans="1:47" ht="12" customHeight="1" x14ac:dyDescent="0.2">
      <c r="A11" s="47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1123</v>
      </c>
      <c r="I11" s="9">
        <v>45</v>
      </c>
      <c r="J11" s="9">
        <v>22</v>
      </c>
      <c r="K11" s="9">
        <v>0</v>
      </c>
      <c r="L11" s="9">
        <v>6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130</v>
      </c>
      <c r="Z11" s="9">
        <v>0</v>
      </c>
      <c r="AA11" s="9">
        <v>0</v>
      </c>
      <c r="AB11" s="9">
        <v>8</v>
      </c>
      <c r="AC11" s="9">
        <v>1333</v>
      </c>
      <c r="AD11" s="10"/>
      <c r="AE11" s="10"/>
      <c r="AF11" s="10"/>
      <c r="AG11" s="10"/>
    </row>
    <row r="12" spans="1:47" ht="12" customHeight="1" x14ac:dyDescent="0.2">
      <c r="A12" s="47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68</v>
      </c>
      <c r="I12" s="9">
        <v>2144</v>
      </c>
      <c r="J12" s="9">
        <v>108</v>
      </c>
      <c r="K12" s="9">
        <v>1</v>
      </c>
      <c r="L12" s="9">
        <v>29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91</v>
      </c>
      <c r="AC12" s="9">
        <v>2441</v>
      </c>
      <c r="AD12" s="10"/>
      <c r="AE12" s="10"/>
      <c r="AF12" s="10"/>
      <c r="AG12" s="10"/>
    </row>
    <row r="13" spans="1:47" ht="12" customHeight="1" x14ac:dyDescent="0.2">
      <c r="A13" s="47" t="s">
        <v>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13</v>
      </c>
      <c r="I13" s="9">
        <v>1499</v>
      </c>
      <c r="J13" s="9">
        <v>37673</v>
      </c>
      <c r="K13" s="9">
        <v>66</v>
      </c>
      <c r="L13" s="9">
        <v>38</v>
      </c>
      <c r="M13" s="9">
        <v>36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155</v>
      </c>
      <c r="AC13" s="9">
        <v>39480</v>
      </c>
      <c r="AD13" s="10"/>
      <c r="AE13" s="10"/>
      <c r="AF13" s="10"/>
      <c r="AG13" s="10"/>
    </row>
    <row r="14" spans="1:47" ht="12" customHeight="1" x14ac:dyDescent="0.2">
      <c r="A14" s="47" t="s">
        <v>11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31</v>
      </c>
      <c r="K14" s="9">
        <v>26685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26717</v>
      </c>
      <c r="AD14" s="10"/>
      <c r="AE14" s="10"/>
      <c r="AF14" s="10"/>
      <c r="AG14" s="10"/>
    </row>
    <row r="15" spans="1:47" ht="12" customHeight="1" x14ac:dyDescent="0.2">
      <c r="A15" s="47" t="s">
        <v>35</v>
      </c>
      <c r="B15" s="9">
        <v>0</v>
      </c>
      <c r="C15" s="9">
        <v>0</v>
      </c>
      <c r="D15" s="9">
        <v>0</v>
      </c>
      <c r="E15" s="9">
        <v>40</v>
      </c>
      <c r="F15" s="9">
        <v>0</v>
      </c>
      <c r="G15" s="9">
        <v>9</v>
      </c>
      <c r="H15" s="9">
        <v>1</v>
      </c>
      <c r="I15" s="9">
        <v>46</v>
      </c>
      <c r="J15" s="9">
        <v>9</v>
      </c>
      <c r="K15" s="9">
        <v>0</v>
      </c>
      <c r="L15" s="9">
        <v>3210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2</v>
      </c>
      <c r="AC15" s="9">
        <v>3319</v>
      </c>
      <c r="AD15" s="10"/>
      <c r="AE15" s="10"/>
      <c r="AF15" s="10"/>
      <c r="AG15" s="10"/>
    </row>
    <row r="16" spans="1:47" ht="12" customHeight="1" x14ac:dyDescent="0.2">
      <c r="A16" s="47" t="s">
        <v>36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2</v>
      </c>
      <c r="K16" s="9">
        <v>0</v>
      </c>
      <c r="L16" s="9">
        <v>0</v>
      </c>
      <c r="M16" s="9">
        <v>41144</v>
      </c>
      <c r="N16" s="9">
        <v>7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400</v>
      </c>
      <c r="Z16" s="9">
        <v>0</v>
      </c>
      <c r="AA16" s="9">
        <v>612</v>
      </c>
      <c r="AB16" s="9">
        <v>232</v>
      </c>
      <c r="AC16" s="9">
        <v>42398</v>
      </c>
      <c r="AD16" s="10"/>
      <c r="AE16" s="10"/>
      <c r="AF16" s="10"/>
      <c r="AG16" s="10"/>
    </row>
    <row r="17" spans="1:33" ht="12" customHeight="1" x14ac:dyDescent="0.2">
      <c r="A17" s="47" t="s">
        <v>37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515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20</v>
      </c>
      <c r="AA17" s="9">
        <v>83</v>
      </c>
      <c r="AB17" s="9">
        <v>62</v>
      </c>
      <c r="AC17" s="9">
        <v>680</v>
      </c>
      <c r="AD17" s="10"/>
      <c r="AE17" s="10"/>
      <c r="AF17" s="10"/>
      <c r="AG17" s="10"/>
    </row>
    <row r="18" spans="1:33" ht="12" customHeight="1" x14ac:dyDescent="0.2">
      <c r="A18" s="47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1053</v>
      </c>
      <c r="K18" s="9">
        <v>0</v>
      </c>
      <c r="L18" s="9">
        <v>0</v>
      </c>
      <c r="M18" s="9">
        <v>1251</v>
      </c>
      <c r="N18" s="9">
        <v>115006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8890</v>
      </c>
      <c r="Z18" s="9">
        <v>1527</v>
      </c>
      <c r="AA18" s="9">
        <v>78643</v>
      </c>
      <c r="AB18" s="9">
        <v>6</v>
      </c>
      <c r="AC18" s="9">
        <v>206377</v>
      </c>
      <c r="AD18" s="10"/>
      <c r="AE18" s="10"/>
      <c r="AF18" s="10"/>
      <c r="AG18" s="10"/>
    </row>
    <row r="19" spans="1:33" ht="12" customHeight="1" x14ac:dyDescent="0.2">
      <c r="A19" s="47" t="s">
        <v>15</v>
      </c>
      <c r="B19" s="9">
        <v>1681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13262</v>
      </c>
      <c r="P19" s="9">
        <v>0</v>
      </c>
      <c r="Q19" s="9">
        <v>0</v>
      </c>
      <c r="R19" s="9">
        <v>0</v>
      </c>
      <c r="S19" s="9">
        <v>252</v>
      </c>
      <c r="T19" s="9">
        <v>0</v>
      </c>
      <c r="U19" s="9">
        <v>0</v>
      </c>
      <c r="V19" s="9">
        <v>335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1119</v>
      </c>
      <c r="AC19" s="9">
        <v>16651</v>
      </c>
      <c r="AD19" s="10"/>
      <c r="AE19" s="10"/>
      <c r="AF19" s="10"/>
      <c r="AG19" s="10"/>
    </row>
    <row r="20" spans="1:33" ht="12" customHeight="1" x14ac:dyDescent="0.2">
      <c r="A20" s="47" t="s">
        <v>38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16812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16812</v>
      </c>
      <c r="AD20" s="10"/>
      <c r="AE20" s="10"/>
      <c r="AF20" s="10"/>
      <c r="AG20" s="10"/>
    </row>
    <row r="21" spans="1:33" ht="12" customHeight="1" x14ac:dyDescent="0.2">
      <c r="A21" s="47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47268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190</v>
      </c>
      <c r="AB21" s="9">
        <v>0</v>
      </c>
      <c r="AC21" s="9">
        <v>47458</v>
      </c>
      <c r="AD21" s="10"/>
      <c r="AE21" s="10"/>
      <c r="AF21" s="10"/>
      <c r="AG21" s="10"/>
    </row>
    <row r="22" spans="1:33" ht="12" customHeight="1" x14ac:dyDescent="0.2">
      <c r="A22" s="47" t="s">
        <v>18</v>
      </c>
      <c r="B22" s="9">
        <v>1534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43148</v>
      </c>
      <c r="S22" s="9">
        <v>28273</v>
      </c>
      <c r="T22" s="9">
        <v>82</v>
      </c>
      <c r="U22" s="9">
        <v>32</v>
      </c>
      <c r="V22" s="9">
        <v>123</v>
      </c>
      <c r="W22" s="9">
        <v>0</v>
      </c>
      <c r="X22" s="9">
        <v>483</v>
      </c>
      <c r="Y22" s="9">
        <v>0</v>
      </c>
      <c r="Z22" s="9">
        <v>0</v>
      </c>
      <c r="AA22" s="9">
        <v>811</v>
      </c>
      <c r="AB22" s="9">
        <v>7329</v>
      </c>
      <c r="AC22" s="9">
        <v>81815</v>
      </c>
      <c r="AD22" s="10"/>
      <c r="AE22" s="10"/>
      <c r="AF22" s="10"/>
      <c r="AG22" s="10"/>
    </row>
    <row r="23" spans="1:33" ht="12" customHeight="1" x14ac:dyDescent="0.2">
      <c r="A23" s="47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26194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26194</v>
      </c>
      <c r="AD23" s="10"/>
      <c r="AE23" s="10"/>
      <c r="AF23" s="10"/>
      <c r="AG23" s="10"/>
    </row>
    <row r="24" spans="1:33" ht="12" customHeight="1" x14ac:dyDescent="0.2">
      <c r="A24" s="47" t="s">
        <v>20</v>
      </c>
      <c r="B24" s="9">
        <v>1819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66327</v>
      </c>
      <c r="U24" s="9">
        <v>0</v>
      </c>
      <c r="V24" s="9">
        <v>19</v>
      </c>
      <c r="W24" s="9">
        <v>0</v>
      </c>
      <c r="X24" s="9">
        <v>2283</v>
      </c>
      <c r="Y24" s="9">
        <v>0</v>
      </c>
      <c r="Z24" s="9">
        <v>0</v>
      </c>
      <c r="AA24" s="9">
        <v>385</v>
      </c>
      <c r="AB24" s="9">
        <v>383</v>
      </c>
      <c r="AC24" s="9">
        <v>71215</v>
      </c>
      <c r="AD24" s="10"/>
      <c r="AE24" s="10"/>
      <c r="AF24" s="10"/>
      <c r="AG24" s="10"/>
    </row>
    <row r="25" spans="1:33" ht="12" customHeight="1" x14ac:dyDescent="0.2">
      <c r="A25" s="47" t="s">
        <v>21</v>
      </c>
      <c r="B25" s="9">
        <v>30035</v>
      </c>
      <c r="C25" s="9">
        <v>0</v>
      </c>
      <c r="D25" s="9">
        <v>1139</v>
      </c>
      <c r="E25" s="9">
        <v>0</v>
      </c>
      <c r="F25" s="9">
        <v>0</v>
      </c>
      <c r="G25" s="9">
        <v>208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2</v>
      </c>
      <c r="T25" s="9">
        <v>82</v>
      </c>
      <c r="U25" s="9">
        <v>66989</v>
      </c>
      <c r="V25" s="9">
        <v>2937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101392</v>
      </c>
      <c r="AD25" s="10"/>
      <c r="AE25" s="10"/>
      <c r="AF25" s="10"/>
      <c r="AG25" s="10"/>
    </row>
    <row r="26" spans="1:33" ht="12" customHeight="1" x14ac:dyDescent="0.2">
      <c r="A26" s="47" t="s">
        <v>22</v>
      </c>
      <c r="B26" s="9">
        <v>118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32006</v>
      </c>
      <c r="S26" s="9">
        <v>8021</v>
      </c>
      <c r="T26" s="9">
        <v>5163</v>
      </c>
      <c r="U26" s="9">
        <v>0</v>
      </c>
      <c r="V26" s="9">
        <v>36061</v>
      </c>
      <c r="W26" s="9">
        <v>0</v>
      </c>
      <c r="X26" s="9">
        <v>0</v>
      </c>
      <c r="Y26" s="9">
        <v>0</v>
      </c>
      <c r="Z26" s="9">
        <v>0</v>
      </c>
      <c r="AA26" s="9">
        <v>158</v>
      </c>
      <c r="AB26" s="9">
        <v>10052</v>
      </c>
      <c r="AC26" s="9">
        <v>91579</v>
      </c>
      <c r="AD26" s="10"/>
      <c r="AE26" s="10"/>
      <c r="AF26" s="10"/>
      <c r="AG26" s="10"/>
    </row>
    <row r="27" spans="1:33" ht="12" customHeight="1" x14ac:dyDescent="0.2">
      <c r="A27" s="47" t="s">
        <v>39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188604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188604</v>
      </c>
      <c r="AD27" s="10"/>
      <c r="AE27" s="10"/>
      <c r="AF27" s="10"/>
      <c r="AG27" s="10"/>
    </row>
    <row r="28" spans="1:33" ht="12" customHeight="1" x14ac:dyDescent="0.2">
      <c r="A28" s="47" t="s">
        <v>40</v>
      </c>
      <c r="B28" s="9">
        <v>0</v>
      </c>
      <c r="C28" s="9">
        <v>0</v>
      </c>
      <c r="D28" s="9">
        <v>0</v>
      </c>
      <c r="E28" s="9">
        <v>1</v>
      </c>
      <c r="F28" s="9">
        <v>1119</v>
      </c>
      <c r="G28" s="9">
        <v>214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92406</v>
      </c>
      <c r="Z28" s="9">
        <v>0</v>
      </c>
      <c r="AA28" s="9">
        <v>0</v>
      </c>
      <c r="AB28" s="9">
        <v>0</v>
      </c>
      <c r="AC28" s="9">
        <v>93740</v>
      </c>
      <c r="AD28" s="10"/>
      <c r="AE28" s="10"/>
      <c r="AF28" s="10"/>
      <c r="AG28" s="10"/>
    </row>
    <row r="29" spans="1:33" ht="12" customHeight="1" x14ac:dyDescent="0.2">
      <c r="A29" s="47" t="s">
        <v>41</v>
      </c>
      <c r="B29" s="9">
        <v>41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63426</v>
      </c>
      <c r="AA29" s="9">
        <v>10512</v>
      </c>
      <c r="AB29" s="9">
        <v>0</v>
      </c>
      <c r="AC29" s="9">
        <v>73979</v>
      </c>
      <c r="AD29" s="10"/>
      <c r="AE29" s="10"/>
      <c r="AF29" s="10"/>
      <c r="AG29" s="10"/>
    </row>
    <row r="30" spans="1:33" ht="12" customHeight="1" x14ac:dyDescent="0.2">
      <c r="A30" s="47" t="s">
        <v>42</v>
      </c>
      <c r="B30" s="9">
        <v>0</v>
      </c>
      <c r="C30" s="9">
        <v>0</v>
      </c>
      <c r="D30" s="9">
        <v>0</v>
      </c>
      <c r="E30" s="9">
        <v>4827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888</v>
      </c>
      <c r="U30" s="9">
        <v>0</v>
      </c>
      <c r="V30" s="9">
        <v>0</v>
      </c>
      <c r="W30" s="9">
        <v>155001</v>
      </c>
      <c r="X30" s="9">
        <v>1654746</v>
      </c>
      <c r="Y30" s="9">
        <v>10774</v>
      </c>
      <c r="Z30" s="9">
        <v>0</v>
      </c>
      <c r="AA30" s="9">
        <v>26790</v>
      </c>
      <c r="AB30" s="9">
        <v>211349</v>
      </c>
      <c r="AC30" s="9">
        <v>2064375</v>
      </c>
      <c r="AD30" s="10"/>
      <c r="AE30" s="10"/>
      <c r="AF30" s="10"/>
      <c r="AG30" s="10"/>
    </row>
    <row r="31" spans="1:33" ht="12" customHeight="1" x14ac:dyDescent="0.2">
      <c r="A31" s="47" t="s">
        <v>43</v>
      </c>
      <c r="B31" s="9">
        <v>0</v>
      </c>
      <c r="C31" s="9">
        <v>0</v>
      </c>
      <c r="D31" s="9">
        <v>0</v>
      </c>
      <c r="E31" s="9">
        <v>871</v>
      </c>
      <c r="F31" s="9">
        <v>28673</v>
      </c>
      <c r="G31" s="9">
        <v>5495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685744</v>
      </c>
      <c r="Z31" s="9">
        <v>0</v>
      </c>
      <c r="AA31" s="9">
        <v>0</v>
      </c>
      <c r="AB31" s="9">
        <v>0</v>
      </c>
      <c r="AC31" s="9">
        <v>720783</v>
      </c>
      <c r="AD31" s="11"/>
      <c r="AE31" s="10"/>
      <c r="AF31" s="10"/>
      <c r="AG31" s="10"/>
    </row>
    <row r="32" spans="1:33" ht="12" customHeight="1" x14ac:dyDescent="0.2">
      <c r="A32" s="47" t="s">
        <v>44</v>
      </c>
      <c r="B32" s="9">
        <v>1617</v>
      </c>
      <c r="C32" s="9">
        <v>0</v>
      </c>
      <c r="D32" s="9">
        <v>1451</v>
      </c>
      <c r="E32" s="9">
        <v>0</v>
      </c>
      <c r="F32" s="9">
        <v>0</v>
      </c>
      <c r="G32" s="9">
        <v>0</v>
      </c>
      <c r="H32" s="9">
        <v>13</v>
      </c>
      <c r="I32" s="9">
        <v>0</v>
      </c>
      <c r="J32" s="9">
        <v>0</v>
      </c>
      <c r="K32" s="9">
        <v>0</v>
      </c>
      <c r="L32" s="9">
        <v>8</v>
      </c>
      <c r="M32" s="9">
        <v>0</v>
      </c>
      <c r="N32" s="9">
        <v>30</v>
      </c>
      <c r="O32" s="9">
        <v>5</v>
      </c>
      <c r="P32" s="9">
        <v>0</v>
      </c>
      <c r="Q32" s="9">
        <v>1</v>
      </c>
      <c r="R32" s="9">
        <v>48</v>
      </c>
      <c r="S32" s="9">
        <v>265</v>
      </c>
      <c r="T32" s="9">
        <v>0</v>
      </c>
      <c r="U32" s="9">
        <v>97</v>
      </c>
      <c r="V32" s="9">
        <v>2036</v>
      </c>
      <c r="W32" s="9">
        <v>0</v>
      </c>
      <c r="X32" s="9">
        <v>569</v>
      </c>
      <c r="Y32" s="9">
        <v>0</v>
      </c>
      <c r="Z32" s="9">
        <v>13148</v>
      </c>
      <c r="AA32" s="9">
        <v>812081</v>
      </c>
      <c r="AB32" s="9">
        <v>25853</v>
      </c>
      <c r="AC32" s="9">
        <v>857222</v>
      </c>
      <c r="AD32" s="11"/>
      <c r="AE32" s="10"/>
      <c r="AF32" s="10"/>
      <c r="AG32" s="10"/>
    </row>
    <row r="33" spans="1:33" ht="12" customHeight="1" x14ac:dyDescent="0.2">
      <c r="A33" s="47" t="s">
        <v>45</v>
      </c>
      <c r="B33" s="9">
        <v>4245</v>
      </c>
      <c r="C33" s="9">
        <v>527080</v>
      </c>
      <c r="D33" s="9">
        <v>1018</v>
      </c>
      <c r="E33" s="9">
        <v>37440</v>
      </c>
      <c r="F33" s="9">
        <v>14329</v>
      </c>
      <c r="G33" s="9">
        <v>34764</v>
      </c>
      <c r="H33" s="9">
        <v>18</v>
      </c>
      <c r="I33" s="9">
        <v>85</v>
      </c>
      <c r="J33" s="9">
        <v>17472</v>
      </c>
      <c r="K33" s="9">
        <v>96</v>
      </c>
      <c r="L33" s="9">
        <v>196</v>
      </c>
      <c r="M33" s="9">
        <v>20797</v>
      </c>
      <c r="N33" s="9">
        <v>11808</v>
      </c>
      <c r="O33" s="9">
        <v>32</v>
      </c>
      <c r="P33" s="9">
        <v>0</v>
      </c>
      <c r="Q33" s="9">
        <v>430</v>
      </c>
      <c r="R33" s="9">
        <v>10103</v>
      </c>
      <c r="S33" s="9">
        <v>19353</v>
      </c>
      <c r="T33" s="9">
        <v>2481</v>
      </c>
      <c r="U33" s="9">
        <v>91</v>
      </c>
      <c r="V33" s="9">
        <v>3068</v>
      </c>
      <c r="W33" s="9">
        <v>35569</v>
      </c>
      <c r="X33" s="9">
        <v>987171</v>
      </c>
      <c r="Y33" s="9">
        <v>321256</v>
      </c>
      <c r="Z33" s="9">
        <v>3905</v>
      </c>
      <c r="AA33" s="9">
        <v>86107</v>
      </c>
      <c r="AB33" s="9">
        <v>22766773</v>
      </c>
      <c r="AC33" s="9">
        <v>24905685</v>
      </c>
      <c r="AD33" s="11"/>
      <c r="AE33" s="10"/>
      <c r="AF33" s="10"/>
      <c r="AG33" s="10"/>
    </row>
    <row r="34" spans="1:33" ht="12" customHeight="1" x14ac:dyDescent="0.2">
      <c r="A34" s="47" t="s">
        <v>46</v>
      </c>
      <c r="B34" s="9">
        <v>0</v>
      </c>
      <c r="C34" s="9">
        <v>0</v>
      </c>
      <c r="D34" s="9">
        <v>0</v>
      </c>
      <c r="E34" s="9">
        <v>2019</v>
      </c>
      <c r="F34" s="9">
        <v>34678</v>
      </c>
      <c r="G34" s="9">
        <v>5198</v>
      </c>
      <c r="H34" s="9">
        <v>0</v>
      </c>
      <c r="I34" s="9">
        <v>0</v>
      </c>
      <c r="J34" s="9">
        <v>7</v>
      </c>
      <c r="K34" s="9">
        <v>13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3039</v>
      </c>
      <c r="X34" s="9">
        <v>26962</v>
      </c>
      <c r="Y34" s="9">
        <v>1156361</v>
      </c>
      <c r="Z34" s="9">
        <v>0</v>
      </c>
      <c r="AA34" s="9">
        <v>0</v>
      </c>
      <c r="AB34" s="9">
        <v>68939</v>
      </c>
      <c r="AC34" s="9">
        <v>1297216</v>
      </c>
      <c r="AD34" s="11"/>
      <c r="AE34" s="10"/>
      <c r="AF34" s="10"/>
      <c r="AG34" s="10"/>
    </row>
    <row r="35" spans="1:33" ht="12" customHeight="1" x14ac:dyDescent="0.2">
      <c r="A35" s="47" t="s">
        <v>47</v>
      </c>
      <c r="B35" s="9">
        <v>22</v>
      </c>
      <c r="C35" s="9">
        <v>0</v>
      </c>
      <c r="D35" s="9">
        <v>1126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70</v>
      </c>
      <c r="N35" s="9">
        <v>2009</v>
      </c>
      <c r="O35" s="9">
        <v>0</v>
      </c>
      <c r="P35" s="9">
        <v>0</v>
      </c>
      <c r="Q35" s="9">
        <v>4</v>
      </c>
      <c r="R35" s="9">
        <v>897</v>
      </c>
      <c r="S35" s="9">
        <v>173</v>
      </c>
      <c r="T35" s="9">
        <v>1280</v>
      </c>
      <c r="U35" s="9">
        <v>0</v>
      </c>
      <c r="V35" s="9">
        <v>123</v>
      </c>
      <c r="W35" s="9">
        <v>0</v>
      </c>
      <c r="X35" s="9">
        <v>260</v>
      </c>
      <c r="Y35" s="9">
        <v>0</v>
      </c>
      <c r="Z35" s="9">
        <v>356</v>
      </c>
      <c r="AA35" s="9">
        <v>564006</v>
      </c>
      <c r="AB35" s="9">
        <v>7146</v>
      </c>
      <c r="AC35" s="9">
        <v>577473</v>
      </c>
      <c r="AD35" s="11"/>
      <c r="AE35" s="10"/>
      <c r="AF35" s="10"/>
      <c r="AG35" s="10"/>
    </row>
    <row r="36" spans="1:33" ht="12" customHeight="1" x14ac:dyDescent="0.2">
      <c r="A36" s="47" t="s">
        <v>48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11"/>
      <c r="AE36" s="10"/>
      <c r="AF36" s="10"/>
      <c r="AG36" s="10"/>
    </row>
    <row r="37" spans="1:33" ht="12" customHeight="1" x14ac:dyDescent="0.2">
      <c r="A37" s="47" t="s">
        <v>49</v>
      </c>
      <c r="B37" s="9">
        <v>266291</v>
      </c>
      <c r="C37" s="9">
        <v>547880</v>
      </c>
      <c r="D37" s="9">
        <v>774582</v>
      </c>
      <c r="E37" s="9">
        <v>235988</v>
      </c>
      <c r="F37" s="9">
        <v>81277</v>
      </c>
      <c r="G37" s="9">
        <v>61715</v>
      </c>
      <c r="H37" s="9">
        <v>1237</v>
      </c>
      <c r="I37" s="9">
        <v>3819</v>
      </c>
      <c r="J37" s="9">
        <v>56379</v>
      </c>
      <c r="K37" s="9">
        <v>26862</v>
      </c>
      <c r="L37" s="9">
        <v>4039</v>
      </c>
      <c r="M37" s="9">
        <v>63812</v>
      </c>
      <c r="N37" s="9">
        <v>128860</v>
      </c>
      <c r="O37" s="9">
        <v>13300</v>
      </c>
      <c r="P37" s="9">
        <v>16812</v>
      </c>
      <c r="Q37" s="9">
        <v>47703</v>
      </c>
      <c r="R37" s="9">
        <v>86452</v>
      </c>
      <c r="S37" s="9">
        <v>85268</v>
      </c>
      <c r="T37" s="9">
        <v>85485</v>
      </c>
      <c r="U37" s="9">
        <v>69151</v>
      </c>
      <c r="V37" s="9">
        <v>49132</v>
      </c>
      <c r="W37" s="9">
        <v>382213</v>
      </c>
      <c r="X37" s="9">
        <v>2672474</v>
      </c>
      <c r="Y37" s="9">
        <v>2275962</v>
      </c>
      <c r="Z37" s="9">
        <v>96571</v>
      </c>
      <c r="AA37" s="9">
        <v>1609989</v>
      </c>
      <c r="AB37" s="9">
        <v>23138909</v>
      </c>
      <c r="AC37" s="9">
        <v>32882162</v>
      </c>
      <c r="AD37" s="12"/>
      <c r="AE37" s="10"/>
      <c r="AF37" s="10"/>
      <c r="AG37" s="10"/>
    </row>
    <row r="38" spans="1:33" ht="12" customHeight="1" x14ac:dyDescent="0.2">
      <c r="A38" s="47" t="s">
        <v>50</v>
      </c>
      <c r="B38" s="9">
        <v>107292</v>
      </c>
      <c r="C38" s="9">
        <v>19799</v>
      </c>
      <c r="D38" s="9">
        <v>353341</v>
      </c>
      <c r="E38" s="9">
        <v>93166</v>
      </c>
      <c r="F38" s="9">
        <v>37703</v>
      </c>
      <c r="G38" s="9">
        <v>36721</v>
      </c>
      <c r="H38" s="9">
        <v>687</v>
      </c>
      <c r="I38" s="9">
        <v>2286</v>
      </c>
      <c r="J38" s="9">
        <v>32464</v>
      </c>
      <c r="K38" s="9">
        <v>9131</v>
      </c>
      <c r="L38" s="9">
        <v>2527</v>
      </c>
      <c r="M38" s="9">
        <v>23132</v>
      </c>
      <c r="N38" s="9">
        <v>45927</v>
      </c>
      <c r="O38" s="9">
        <v>3072</v>
      </c>
      <c r="P38" s="9">
        <v>6862</v>
      </c>
      <c r="Q38" s="9">
        <v>27737</v>
      </c>
      <c r="R38" s="9">
        <v>23258</v>
      </c>
      <c r="S38" s="9">
        <v>28713</v>
      </c>
      <c r="T38" s="9">
        <v>38289</v>
      </c>
      <c r="U38" s="9">
        <v>31856</v>
      </c>
      <c r="V38" s="9">
        <v>17297</v>
      </c>
      <c r="W38" s="9">
        <v>309888</v>
      </c>
      <c r="X38" s="9">
        <v>1649213</v>
      </c>
      <c r="Y38" s="9">
        <v>927224</v>
      </c>
      <c r="Z38" s="9">
        <v>45105</v>
      </c>
      <c r="AA38" s="9">
        <v>608612</v>
      </c>
      <c r="AB38" s="9">
        <v>9655784</v>
      </c>
      <c r="AC38" s="9">
        <v>14137086</v>
      </c>
      <c r="AD38" s="11"/>
      <c r="AE38" s="10"/>
      <c r="AF38" s="10"/>
      <c r="AG38" s="10"/>
    </row>
    <row r="39" spans="1:33" ht="12" customHeight="1" x14ac:dyDescent="0.2">
      <c r="A39" s="47" t="s">
        <v>51</v>
      </c>
      <c r="B39" s="9">
        <v>158999</v>
      </c>
      <c r="C39" s="9">
        <v>528082</v>
      </c>
      <c r="D39" s="9">
        <v>421241</v>
      </c>
      <c r="E39" s="9">
        <v>142823</v>
      </c>
      <c r="F39" s="9">
        <v>43574</v>
      </c>
      <c r="G39" s="9">
        <v>24995</v>
      </c>
      <c r="H39" s="9">
        <v>550</v>
      </c>
      <c r="I39" s="9">
        <v>1532</v>
      </c>
      <c r="J39" s="9">
        <v>23915</v>
      </c>
      <c r="K39" s="9">
        <v>17730</v>
      </c>
      <c r="L39" s="9">
        <v>1512</v>
      </c>
      <c r="M39" s="9">
        <v>40680</v>
      </c>
      <c r="N39" s="9">
        <v>82934</v>
      </c>
      <c r="O39" s="9">
        <v>10228</v>
      </c>
      <c r="P39" s="9">
        <v>9949</v>
      </c>
      <c r="Q39" s="9">
        <v>19967</v>
      </c>
      <c r="R39" s="9">
        <v>63193</v>
      </c>
      <c r="S39" s="9">
        <v>56555</v>
      </c>
      <c r="T39" s="9">
        <v>47195</v>
      </c>
      <c r="U39" s="9">
        <v>37294</v>
      </c>
      <c r="V39" s="9">
        <v>31835</v>
      </c>
      <c r="W39" s="9">
        <v>72325</v>
      </c>
      <c r="X39" s="9">
        <v>1023261</v>
      </c>
      <c r="Y39" s="9">
        <v>1348738</v>
      </c>
      <c r="Z39" s="9">
        <v>51466</v>
      </c>
      <c r="AA39" s="9">
        <v>1001377</v>
      </c>
      <c r="AB39" s="9">
        <v>13483124</v>
      </c>
      <c r="AC39" s="9">
        <v>18745075</v>
      </c>
      <c r="AD39" s="11"/>
      <c r="AE39" s="10"/>
      <c r="AF39" s="10"/>
      <c r="AG39" s="10"/>
    </row>
    <row r="40" spans="1:33" ht="12" customHeight="1" x14ac:dyDescent="0.2">
      <c r="A40" s="49" t="s">
        <v>52</v>
      </c>
      <c r="B40" s="9">
        <v>79305</v>
      </c>
      <c r="C40" s="9">
        <v>17371</v>
      </c>
      <c r="D40" s="9">
        <v>280642</v>
      </c>
      <c r="E40" s="9">
        <v>64824</v>
      </c>
      <c r="F40" s="9">
        <v>24830</v>
      </c>
      <c r="G40" s="9">
        <v>17089</v>
      </c>
      <c r="H40" s="9">
        <v>506</v>
      </c>
      <c r="I40" s="9">
        <v>1059</v>
      </c>
      <c r="J40" s="9">
        <v>42155</v>
      </c>
      <c r="K40" s="9">
        <v>4710</v>
      </c>
      <c r="L40" s="9">
        <v>1301</v>
      </c>
      <c r="M40" s="9">
        <v>10502</v>
      </c>
      <c r="N40" s="9">
        <v>63590</v>
      </c>
      <c r="O40" s="9">
        <v>7773</v>
      </c>
      <c r="P40" s="9">
        <v>7048</v>
      </c>
      <c r="Q40" s="9">
        <v>12792</v>
      </c>
      <c r="R40" s="9">
        <v>23748</v>
      </c>
      <c r="S40" s="9">
        <v>30572</v>
      </c>
      <c r="T40" s="9">
        <v>31352</v>
      </c>
      <c r="U40" s="9">
        <v>23440</v>
      </c>
      <c r="V40" s="9">
        <v>16605</v>
      </c>
      <c r="W40" s="9">
        <v>14000</v>
      </c>
      <c r="X40" s="9">
        <v>415360</v>
      </c>
      <c r="Y40" s="9">
        <v>626076</v>
      </c>
      <c r="Z40" s="9">
        <v>23560</v>
      </c>
      <c r="AA40" s="9">
        <v>564194</v>
      </c>
      <c r="AB40" s="9">
        <v>7570441</v>
      </c>
      <c r="AC40" s="9">
        <v>9974845</v>
      </c>
      <c r="AD40" s="11"/>
      <c r="AE40" s="10"/>
      <c r="AF40" s="10"/>
      <c r="AG40" s="10"/>
    </row>
    <row r="41" spans="1:33" ht="12" customHeight="1" x14ac:dyDescent="0.2">
      <c r="A41" s="49" t="s">
        <v>53</v>
      </c>
      <c r="B41" s="9">
        <v>28177</v>
      </c>
      <c r="C41" s="9">
        <v>52619</v>
      </c>
      <c r="D41" s="9">
        <v>53632</v>
      </c>
      <c r="E41" s="9">
        <v>23448</v>
      </c>
      <c r="F41" s="9">
        <v>267</v>
      </c>
      <c r="G41" s="9">
        <v>1001</v>
      </c>
      <c r="H41" s="9">
        <v>23</v>
      </c>
      <c r="I41" s="9">
        <v>63</v>
      </c>
      <c r="J41" s="9">
        <v>1349</v>
      </c>
      <c r="K41" s="9">
        <v>272</v>
      </c>
      <c r="L41" s="9">
        <v>74</v>
      </c>
      <c r="M41" s="9">
        <v>6678</v>
      </c>
      <c r="N41" s="9">
        <v>8483</v>
      </c>
      <c r="O41" s="9">
        <v>720</v>
      </c>
      <c r="P41" s="9">
        <v>0</v>
      </c>
      <c r="Q41" s="9">
        <v>394</v>
      </c>
      <c r="R41" s="9">
        <v>8149</v>
      </c>
      <c r="S41" s="9">
        <v>3935</v>
      </c>
      <c r="T41" s="9">
        <v>6739</v>
      </c>
      <c r="U41" s="9">
        <v>2574</v>
      </c>
      <c r="V41" s="9">
        <v>3818</v>
      </c>
      <c r="W41" s="9">
        <v>3550</v>
      </c>
      <c r="X41" s="9">
        <v>52508</v>
      </c>
      <c r="Y41" s="9">
        <v>220140</v>
      </c>
      <c r="Z41" s="9">
        <v>11923</v>
      </c>
      <c r="AA41" s="9">
        <v>211317</v>
      </c>
      <c r="AB41" s="9">
        <v>548171</v>
      </c>
      <c r="AC41" s="9">
        <v>1250022</v>
      </c>
      <c r="AD41" s="11"/>
      <c r="AE41" s="10"/>
      <c r="AF41" s="10"/>
      <c r="AG41" s="10"/>
    </row>
    <row r="42" spans="1:33" ht="12" customHeight="1" thickBot="1" x14ac:dyDescent="0.25">
      <c r="A42" s="50" t="s">
        <v>54</v>
      </c>
      <c r="B42" s="45">
        <v>51516</v>
      </c>
      <c r="C42" s="45">
        <v>458092</v>
      </c>
      <c r="D42" s="45">
        <v>86968</v>
      </c>
      <c r="E42" s="45">
        <v>54551</v>
      </c>
      <c r="F42" s="45">
        <v>18478</v>
      </c>
      <c r="G42" s="45">
        <v>6905</v>
      </c>
      <c r="H42" s="45">
        <v>21</v>
      </c>
      <c r="I42" s="45">
        <v>410</v>
      </c>
      <c r="J42" s="45">
        <v>-19590</v>
      </c>
      <c r="K42" s="45">
        <v>12749</v>
      </c>
      <c r="L42" s="45">
        <v>137</v>
      </c>
      <c r="M42" s="45">
        <v>23500</v>
      </c>
      <c r="N42" s="45">
        <v>10861</v>
      </c>
      <c r="O42" s="45">
        <v>1735</v>
      </c>
      <c r="P42" s="45">
        <v>2901</v>
      </c>
      <c r="Q42" s="45">
        <v>6781</v>
      </c>
      <c r="R42" s="45">
        <v>31297</v>
      </c>
      <c r="S42" s="45">
        <v>22049</v>
      </c>
      <c r="T42" s="45">
        <v>9104</v>
      </c>
      <c r="U42" s="45">
        <v>11281</v>
      </c>
      <c r="V42" s="45">
        <v>11412</v>
      </c>
      <c r="W42" s="45">
        <v>54776</v>
      </c>
      <c r="X42" s="45">
        <v>555393</v>
      </c>
      <c r="Y42" s="45">
        <v>502522</v>
      </c>
      <c r="Z42" s="45">
        <v>15983</v>
      </c>
      <c r="AA42" s="45">
        <v>225867</v>
      </c>
      <c r="AB42" s="45">
        <v>5364512</v>
      </c>
      <c r="AC42" s="13">
        <v>7520208</v>
      </c>
      <c r="AD42" s="11"/>
      <c r="AE42" s="10"/>
      <c r="AF42" s="10"/>
      <c r="AG42" s="10"/>
    </row>
    <row r="43" spans="1:33" ht="15.75" customHeight="1" x14ac:dyDescent="0.2">
      <c r="A43" s="14" t="s">
        <v>55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</sheetData>
  <mergeCells count="2">
    <mergeCell ref="A1:AC1"/>
    <mergeCell ref="A2:AC2"/>
  </mergeCells>
  <conditionalFormatting sqref="A5:B5 A7:A42 B6:B42">
    <cfRule type="expression" dxfId="27" priority="3">
      <formula>MOD(ROW(),2)=1</formula>
    </cfRule>
  </conditionalFormatting>
  <conditionalFormatting sqref="A6">
    <cfRule type="expression" dxfId="26" priority="2">
      <formula>MOD(ROW(),2)=1</formula>
    </cfRule>
  </conditionalFormatting>
  <conditionalFormatting sqref="C5:AC42">
    <cfRule type="expression" dxfId="25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 r:id="rId1"/>
  <colBreaks count="4" manualBreakCount="4">
    <brk id="7" max="1048575" man="1"/>
    <brk id="13" max="1048575" man="1"/>
    <brk id="19" max="1048575" man="1"/>
    <brk id="25" max="1048575" man="1"/>
  </col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14517-F1E4-4DD8-B9F6-F9B0001EE65E}">
  <sheetPr>
    <pageSetUpPr fitToPage="1"/>
  </sheetPr>
  <dimension ref="A1:P38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68.85546875" style="1" bestFit="1" customWidth="1"/>
    <col min="2" max="2" width="11.28515625" style="1" customWidth="1"/>
    <col min="3" max="3" width="9.7109375" style="1" customWidth="1"/>
    <col min="4" max="4" width="9.85546875" style="1" customWidth="1"/>
    <col min="5" max="5" width="13.7109375" style="1" customWidth="1"/>
    <col min="6" max="6" width="10.85546875" style="1" customWidth="1"/>
    <col min="7" max="7" width="12.7109375" style="1" customWidth="1"/>
    <col min="8" max="9" width="9.7109375" style="1" bestFit="1" customWidth="1"/>
    <col min="10" max="10" width="11" style="1" customWidth="1"/>
    <col min="11" max="11" width="10.28515625" style="1" customWidth="1"/>
    <col min="12" max="12" width="9.8554687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6" ht="12" x14ac:dyDescent="0.2">
      <c r="A1" s="71" t="s">
        <v>117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2" customFormat="1" ht="12" thickBot="1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" s="2" customFormat="1" ht="12" customHeight="1" thickBot="1" x14ac:dyDescent="0.3">
      <c r="A3" s="75"/>
      <c r="B3" s="73" t="s">
        <v>29</v>
      </c>
      <c r="C3" s="73" t="s">
        <v>56</v>
      </c>
      <c r="D3" s="73" t="s">
        <v>57</v>
      </c>
      <c r="E3" s="73" t="s">
        <v>58</v>
      </c>
      <c r="F3" s="73" t="s">
        <v>59</v>
      </c>
      <c r="G3" s="73" t="s">
        <v>60</v>
      </c>
      <c r="H3" s="77" t="s">
        <v>61</v>
      </c>
      <c r="I3" s="78"/>
      <c r="J3" s="73" t="s">
        <v>62</v>
      </c>
      <c r="K3" s="73" t="s">
        <v>63</v>
      </c>
      <c r="L3" s="73" t="s">
        <v>64</v>
      </c>
      <c r="M3" s="73" t="s">
        <v>65</v>
      </c>
      <c r="N3" s="73" t="s">
        <v>66</v>
      </c>
    </row>
    <row r="4" spans="1:16" s="2" customFormat="1" ht="33.6" customHeight="1" x14ac:dyDescent="0.25">
      <c r="A4" s="76"/>
      <c r="B4" s="74"/>
      <c r="C4" s="74"/>
      <c r="D4" s="74"/>
      <c r="E4" s="74"/>
      <c r="F4" s="74"/>
      <c r="G4" s="74"/>
      <c r="H4" s="6" t="s">
        <v>67</v>
      </c>
      <c r="I4" s="7" t="s">
        <v>68</v>
      </c>
      <c r="J4" s="74"/>
      <c r="K4" s="74"/>
      <c r="L4" s="74"/>
      <c r="M4" s="74"/>
      <c r="N4" s="74"/>
    </row>
    <row r="5" spans="1:16" ht="12" customHeight="1" x14ac:dyDescent="0.2">
      <c r="A5" s="51" t="s">
        <v>2</v>
      </c>
      <c r="B5" s="15">
        <v>202790</v>
      </c>
      <c r="C5" s="15">
        <v>0</v>
      </c>
      <c r="D5" s="15">
        <v>0</v>
      </c>
      <c r="E5" s="15">
        <v>0</v>
      </c>
      <c r="F5" s="15">
        <v>0</v>
      </c>
      <c r="G5" s="15">
        <v>202790</v>
      </c>
      <c r="H5" s="15">
        <v>61387</v>
      </c>
      <c r="I5" s="15">
        <v>5386</v>
      </c>
      <c r="J5" s="15">
        <v>136017</v>
      </c>
      <c r="K5" s="15">
        <v>0</v>
      </c>
      <c r="L5" s="15">
        <v>0</v>
      </c>
      <c r="M5" s="15">
        <v>0</v>
      </c>
      <c r="N5" s="15">
        <v>202790</v>
      </c>
      <c r="O5" s="10"/>
      <c r="P5" s="10"/>
    </row>
    <row r="6" spans="1:16" ht="12" customHeight="1" x14ac:dyDescent="0.2">
      <c r="A6" s="52" t="s">
        <v>69</v>
      </c>
      <c r="B6" s="15">
        <v>915111</v>
      </c>
      <c r="C6" s="15">
        <v>0</v>
      </c>
      <c r="D6" s="15">
        <v>0</v>
      </c>
      <c r="E6" s="15">
        <v>0</v>
      </c>
      <c r="F6" s="15">
        <v>0</v>
      </c>
      <c r="G6" s="15">
        <v>915111</v>
      </c>
      <c r="H6" s="15">
        <v>188337</v>
      </c>
      <c r="I6" s="15">
        <v>18097</v>
      </c>
      <c r="J6" s="15">
        <v>706103</v>
      </c>
      <c r="K6" s="15">
        <v>0</v>
      </c>
      <c r="L6" s="15">
        <v>0</v>
      </c>
      <c r="M6" s="15">
        <v>2574</v>
      </c>
      <c r="N6" s="15">
        <v>915111</v>
      </c>
      <c r="O6" s="10"/>
      <c r="P6" s="10"/>
    </row>
    <row r="7" spans="1:16" ht="12" customHeight="1" x14ac:dyDescent="0.2">
      <c r="A7" s="52" t="s">
        <v>30</v>
      </c>
      <c r="B7" s="15">
        <v>142835</v>
      </c>
      <c r="C7" s="15">
        <v>0</v>
      </c>
      <c r="D7" s="15">
        <v>0</v>
      </c>
      <c r="E7" s="15">
        <v>0</v>
      </c>
      <c r="F7" s="15">
        <v>0</v>
      </c>
      <c r="G7" s="15">
        <v>142835</v>
      </c>
      <c r="H7" s="15">
        <v>41545</v>
      </c>
      <c r="I7" s="15">
        <v>9330</v>
      </c>
      <c r="J7" s="15">
        <v>91960</v>
      </c>
      <c r="K7" s="15">
        <v>0</v>
      </c>
      <c r="L7" s="15">
        <v>0</v>
      </c>
      <c r="M7" s="15">
        <v>0</v>
      </c>
      <c r="N7" s="15">
        <v>142835</v>
      </c>
      <c r="O7" s="10"/>
      <c r="P7" s="10"/>
    </row>
    <row r="8" spans="1:16" ht="12" customHeight="1" x14ac:dyDescent="0.2">
      <c r="A8" s="52" t="s">
        <v>31</v>
      </c>
      <c r="B8" s="15">
        <v>47952</v>
      </c>
      <c r="C8" s="15">
        <v>37602</v>
      </c>
      <c r="D8" s="15">
        <v>0</v>
      </c>
      <c r="E8" s="15">
        <v>0</v>
      </c>
      <c r="F8" s="15">
        <v>0</v>
      </c>
      <c r="G8" s="15">
        <v>85554</v>
      </c>
      <c r="H8" s="15">
        <v>18315</v>
      </c>
      <c r="I8" s="15">
        <v>1129</v>
      </c>
      <c r="J8" s="15">
        <v>31035</v>
      </c>
      <c r="K8" s="15">
        <v>0</v>
      </c>
      <c r="L8" s="15">
        <v>0</v>
      </c>
      <c r="M8" s="15">
        <v>35075</v>
      </c>
      <c r="N8" s="15">
        <v>85554</v>
      </c>
      <c r="O8" s="10"/>
      <c r="P8" s="10"/>
    </row>
    <row r="9" spans="1:16" ht="12" customHeight="1" x14ac:dyDescent="0.2">
      <c r="A9" s="52" t="s">
        <v>32</v>
      </c>
      <c r="B9" s="15">
        <v>2222</v>
      </c>
      <c r="C9" s="15">
        <v>0</v>
      </c>
      <c r="D9" s="15">
        <v>0</v>
      </c>
      <c r="E9" s="15">
        <v>0</v>
      </c>
      <c r="F9" s="15">
        <v>0</v>
      </c>
      <c r="G9" s="15">
        <v>2222</v>
      </c>
      <c r="H9" s="15">
        <v>925</v>
      </c>
      <c r="I9" s="15">
        <v>209</v>
      </c>
      <c r="J9" s="15">
        <v>1088</v>
      </c>
      <c r="K9" s="15">
        <v>0</v>
      </c>
      <c r="L9" s="15">
        <v>0</v>
      </c>
      <c r="M9" s="15">
        <v>0</v>
      </c>
      <c r="N9" s="15">
        <v>2222</v>
      </c>
      <c r="O9" s="10"/>
      <c r="P9" s="10"/>
    </row>
    <row r="10" spans="1:16" ht="12" customHeight="1" x14ac:dyDescent="0.2">
      <c r="A10" s="52" t="s">
        <v>33</v>
      </c>
      <c r="B10" s="15">
        <v>16312</v>
      </c>
      <c r="C10" s="15">
        <v>744</v>
      </c>
      <c r="D10" s="15">
        <v>0</v>
      </c>
      <c r="E10" s="15">
        <v>0</v>
      </c>
      <c r="F10" s="15">
        <v>0</v>
      </c>
      <c r="G10" s="15">
        <v>17056</v>
      </c>
      <c r="H10" s="15">
        <v>920</v>
      </c>
      <c r="I10" s="15">
        <v>0</v>
      </c>
      <c r="J10" s="15">
        <v>15580</v>
      </c>
      <c r="K10" s="15">
        <v>0</v>
      </c>
      <c r="L10" s="15">
        <v>0</v>
      </c>
      <c r="M10" s="15">
        <v>556</v>
      </c>
      <c r="N10" s="15">
        <v>17056</v>
      </c>
      <c r="O10" s="10"/>
      <c r="P10" s="10"/>
    </row>
    <row r="11" spans="1:16" ht="12" customHeight="1" x14ac:dyDescent="0.2">
      <c r="A11" s="53" t="s">
        <v>70</v>
      </c>
      <c r="B11" s="15">
        <v>1333</v>
      </c>
      <c r="C11" s="15">
        <v>0</v>
      </c>
      <c r="D11" s="15">
        <v>0</v>
      </c>
      <c r="E11" s="15">
        <v>0</v>
      </c>
      <c r="F11" s="15">
        <v>0</v>
      </c>
      <c r="G11" s="15">
        <v>1333</v>
      </c>
      <c r="H11" s="15">
        <v>135</v>
      </c>
      <c r="I11" s="15">
        <v>61</v>
      </c>
      <c r="J11" s="15">
        <v>1137</v>
      </c>
      <c r="K11" s="15">
        <v>0</v>
      </c>
      <c r="L11" s="15">
        <v>0</v>
      </c>
      <c r="M11" s="15">
        <v>0</v>
      </c>
      <c r="N11" s="15">
        <v>1333</v>
      </c>
      <c r="O11" s="10"/>
      <c r="P11" s="10"/>
    </row>
    <row r="12" spans="1:16" ht="12" customHeight="1" x14ac:dyDescent="0.2">
      <c r="A12" s="53" t="s">
        <v>71</v>
      </c>
      <c r="B12" s="15">
        <v>2441</v>
      </c>
      <c r="C12" s="15">
        <v>0</v>
      </c>
      <c r="D12" s="15">
        <v>0</v>
      </c>
      <c r="E12" s="15">
        <v>0</v>
      </c>
      <c r="F12" s="15">
        <v>0</v>
      </c>
      <c r="G12" s="15">
        <v>2441</v>
      </c>
      <c r="H12" s="15">
        <v>0</v>
      </c>
      <c r="I12" s="15">
        <v>0</v>
      </c>
      <c r="J12" s="15">
        <v>2441</v>
      </c>
      <c r="K12" s="15">
        <v>0</v>
      </c>
      <c r="L12" s="15">
        <v>0</v>
      </c>
      <c r="M12" s="15">
        <v>0</v>
      </c>
      <c r="N12" s="15">
        <v>2441</v>
      </c>
      <c r="O12" s="10"/>
      <c r="P12" s="10"/>
    </row>
    <row r="13" spans="1:16" ht="12" customHeight="1" x14ac:dyDescent="0.2">
      <c r="A13" s="53" t="s">
        <v>72</v>
      </c>
      <c r="B13" s="15">
        <v>39480</v>
      </c>
      <c r="C13" s="15">
        <v>0</v>
      </c>
      <c r="D13" s="15">
        <v>0</v>
      </c>
      <c r="E13" s="15">
        <v>0</v>
      </c>
      <c r="F13" s="15">
        <v>0</v>
      </c>
      <c r="G13" s="15">
        <v>39480</v>
      </c>
      <c r="H13" s="15">
        <v>9680</v>
      </c>
      <c r="I13" s="15">
        <v>1872</v>
      </c>
      <c r="J13" s="15">
        <v>27927</v>
      </c>
      <c r="K13" s="15">
        <v>0</v>
      </c>
      <c r="L13" s="15">
        <v>0</v>
      </c>
      <c r="M13" s="15">
        <v>0</v>
      </c>
      <c r="N13" s="15">
        <v>39480</v>
      </c>
      <c r="O13" s="10"/>
      <c r="P13" s="10"/>
    </row>
    <row r="14" spans="1:16" ht="12" customHeight="1" x14ac:dyDescent="0.2">
      <c r="A14" s="53" t="s">
        <v>73</v>
      </c>
      <c r="B14" s="15">
        <v>26717</v>
      </c>
      <c r="C14" s="15">
        <v>0</v>
      </c>
      <c r="D14" s="15">
        <v>0</v>
      </c>
      <c r="E14" s="15">
        <v>0</v>
      </c>
      <c r="F14" s="15">
        <v>0</v>
      </c>
      <c r="G14" s="15">
        <v>26717</v>
      </c>
      <c r="H14" s="15">
        <v>15494</v>
      </c>
      <c r="I14" s="15">
        <v>1992</v>
      </c>
      <c r="J14" s="15">
        <v>9231</v>
      </c>
      <c r="K14" s="15">
        <v>0</v>
      </c>
      <c r="L14" s="15">
        <v>0</v>
      </c>
      <c r="M14" s="15">
        <v>0</v>
      </c>
      <c r="N14" s="15">
        <v>26717</v>
      </c>
      <c r="O14" s="10"/>
      <c r="P14" s="10"/>
    </row>
    <row r="15" spans="1:16" ht="12" customHeight="1" x14ac:dyDescent="0.2">
      <c r="A15" s="52" t="s">
        <v>35</v>
      </c>
      <c r="B15" s="15">
        <v>3319</v>
      </c>
      <c r="C15" s="15">
        <v>0</v>
      </c>
      <c r="D15" s="15">
        <v>0</v>
      </c>
      <c r="E15" s="15">
        <v>0</v>
      </c>
      <c r="F15" s="15">
        <v>0</v>
      </c>
      <c r="G15" s="15">
        <v>3319</v>
      </c>
      <c r="H15" s="15">
        <v>0</v>
      </c>
      <c r="I15" s="15">
        <v>0</v>
      </c>
      <c r="J15" s="15">
        <v>3319</v>
      </c>
      <c r="K15" s="15">
        <v>0</v>
      </c>
      <c r="L15" s="15">
        <v>0</v>
      </c>
      <c r="M15" s="15">
        <v>0</v>
      </c>
      <c r="N15" s="15">
        <v>3319</v>
      </c>
      <c r="O15" s="10"/>
      <c r="P15" s="10"/>
    </row>
    <row r="16" spans="1:16" ht="12" customHeight="1" x14ac:dyDescent="0.2">
      <c r="A16" s="53" t="s">
        <v>74</v>
      </c>
      <c r="B16" s="15">
        <v>42398</v>
      </c>
      <c r="C16" s="15">
        <v>0</v>
      </c>
      <c r="D16" s="15">
        <v>0</v>
      </c>
      <c r="E16" s="15">
        <v>0</v>
      </c>
      <c r="F16" s="15">
        <v>0</v>
      </c>
      <c r="G16" s="15">
        <v>42398</v>
      </c>
      <c r="H16" s="15">
        <v>24184</v>
      </c>
      <c r="I16" s="15">
        <v>844</v>
      </c>
      <c r="J16" s="15">
        <v>17370</v>
      </c>
      <c r="K16" s="15">
        <v>0</v>
      </c>
      <c r="L16" s="15">
        <v>0</v>
      </c>
      <c r="M16" s="15">
        <v>0</v>
      </c>
      <c r="N16" s="15">
        <v>42398</v>
      </c>
      <c r="O16" s="10"/>
      <c r="P16" s="10"/>
    </row>
    <row r="17" spans="1:16" ht="12" customHeight="1" x14ac:dyDescent="0.2">
      <c r="A17" s="53" t="s">
        <v>75</v>
      </c>
      <c r="B17" s="15">
        <v>680</v>
      </c>
      <c r="C17" s="15">
        <v>0</v>
      </c>
      <c r="D17" s="15">
        <v>0</v>
      </c>
      <c r="E17" s="15">
        <v>0</v>
      </c>
      <c r="F17" s="15">
        <v>0</v>
      </c>
      <c r="G17" s="15">
        <v>680</v>
      </c>
      <c r="H17" s="15">
        <v>557</v>
      </c>
      <c r="I17" s="15">
        <v>4</v>
      </c>
      <c r="J17" s="15">
        <v>119</v>
      </c>
      <c r="K17" s="15">
        <v>0</v>
      </c>
      <c r="L17" s="15">
        <v>0</v>
      </c>
      <c r="M17" s="15">
        <v>0</v>
      </c>
      <c r="N17" s="15">
        <v>680</v>
      </c>
      <c r="O17" s="10"/>
      <c r="P17" s="10"/>
    </row>
    <row r="18" spans="1:16" ht="12" customHeight="1" x14ac:dyDescent="0.2">
      <c r="A18" s="54" t="s">
        <v>14</v>
      </c>
      <c r="B18" s="15">
        <v>206377</v>
      </c>
      <c r="C18" s="15">
        <v>0</v>
      </c>
      <c r="D18" s="15">
        <v>0</v>
      </c>
      <c r="E18" s="15">
        <v>0</v>
      </c>
      <c r="F18" s="15">
        <v>0</v>
      </c>
      <c r="G18" s="15">
        <v>206377</v>
      </c>
      <c r="H18" s="15">
        <v>51636</v>
      </c>
      <c r="I18" s="15">
        <v>3104</v>
      </c>
      <c r="J18" s="15">
        <v>151589</v>
      </c>
      <c r="K18" s="15">
        <v>0</v>
      </c>
      <c r="L18" s="15">
        <v>0</v>
      </c>
      <c r="M18" s="15">
        <v>48</v>
      </c>
      <c r="N18" s="15">
        <v>206377</v>
      </c>
      <c r="O18" s="10"/>
      <c r="P18" s="10"/>
    </row>
    <row r="19" spans="1:16" ht="12" customHeight="1" x14ac:dyDescent="0.2">
      <c r="A19" s="53" t="s">
        <v>76</v>
      </c>
      <c r="B19" s="15">
        <v>16651</v>
      </c>
      <c r="C19" s="15">
        <v>0</v>
      </c>
      <c r="D19" s="15">
        <v>0</v>
      </c>
      <c r="E19" s="15">
        <v>0</v>
      </c>
      <c r="F19" s="15">
        <v>0</v>
      </c>
      <c r="G19" s="15">
        <v>16651</v>
      </c>
      <c r="H19" s="15">
        <v>3214</v>
      </c>
      <c r="I19" s="15">
        <v>1896</v>
      </c>
      <c r="J19" s="15">
        <v>11541</v>
      </c>
      <c r="K19" s="15">
        <v>0</v>
      </c>
      <c r="L19" s="15">
        <v>0</v>
      </c>
      <c r="M19" s="15">
        <v>0</v>
      </c>
      <c r="N19" s="15">
        <v>16651</v>
      </c>
      <c r="O19" s="10"/>
      <c r="P19" s="10"/>
    </row>
    <row r="20" spans="1:16" ht="12" customHeight="1" x14ac:dyDescent="0.2">
      <c r="A20" s="52" t="s">
        <v>38</v>
      </c>
      <c r="B20" s="15">
        <v>16812</v>
      </c>
      <c r="C20" s="15">
        <v>0</v>
      </c>
      <c r="D20" s="15">
        <v>0</v>
      </c>
      <c r="E20" s="15">
        <v>0</v>
      </c>
      <c r="F20" s="15">
        <v>0</v>
      </c>
      <c r="G20" s="15">
        <v>16812</v>
      </c>
      <c r="H20" s="15">
        <v>3642</v>
      </c>
      <c r="I20" s="15">
        <v>865</v>
      </c>
      <c r="J20" s="15">
        <v>12305</v>
      </c>
      <c r="K20" s="15">
        <v>0</v>
      </c>
      <c r="L20" s="15">
        <v>0</v>
      </c>
      <c r="M20" s="15">
        <v>0</v>
      </c>
      <c r="N20" s="15">
        <v>16812</v>
      </c>
      <c r="O20" s="10"/>
      <c r="P20" s="10"/>
    </row>
    <row r="21" spans="1:16" ht="12" customHeight="1" x14ac:dyDescent="0.2">
      <c r="A21" s="52" t="s">
        <v>17</v>
      </c>
      <c r="B21" s="15">
        <v>47458</v>
      </c>
      <c r="C21" s="15">
        <v>72</v>
      </c>
      <c r="D21" s="15">
        <v>0</v>
      </c>
      <c r="E21" s="15">
        <v>0</v>
      </c>
      <c r="F21" s="15">
        <v>0</v>
      </c>
      <c r="G21" s="15">
        <v>47530</v>
      </c>
      <c r="H21" s="15">
        <v>19226</v>
      </c>
      <c r="I21" s="15">
        <v>4402</v>
      </c>
      <c r="J21" s="15">
        <v>23330</v>
      </c>
      <c r="K21" s="15">
        <v>0</v>
      </c>
      <c r="L21" s="15">
        <v>0</v>
      </c>
      <c r="M21" s="15">
        <v>572</v>
      </c>
      <c r="N21" s="15">
        <v>47530</v>
      </c>
      <c r="O21" s="10"/>
      <c r="P21" s="10"/>
    </row>
    <row r="22" spans="1:16" ht="12" customHeight="1" x14ac:dyDescent="0.2">
      <c r="A22" s="52" t="s">
        <v>18</v>
      </c>
      <c r="B22" s="15">
        <v>81815</v>
      </c>
      <c r="C22" s="15">
        <v>897</v>
      </c>
      <c r="D22" s="15">
        <v>0</v>
      </c>
      <c r="E22" s="15">
        <v>0</v>
      </c>
      <c r="F22" s="15">
        <v>0</v>
      </c>
      <c r="G22" s="15">
        <v>82712</v>
      </c>
      <c r="H22" s="15">
        <v>18580</v>
      </c>
      <c r="I22" s="15">
        <v>153</v>
      </c>
      <c r="J22" s="15">
        <v>58402</v>
      </c>
      <c r="K22" s="15">
        <v>4929</v>
      </c>
      <c r="L22" s="15">
        <v>0</v>
      </c>
      <c r="M22" s="15">
        <v>647</v>
      </c>
      <c r="N22" s="15">
        <v>82712</v>
      </c>
      <c r="O22" s="10"/>
      <c r="P22" s="10"/>
    </row>
    <row r="23" spans="1:16" ht="12" customHeight="1" x14ac:dyDescent="0.2">
      <c r="A23" s="52" t="s">
        <v>19</v>
      </c>
      <c r="B23" s="15">
        <v>26194</v>
      </c>
      <c r="C23" s="15">
        <v>435</v>
      </c>
      <c r="D23" s="15">
        <v>0</v>
      </c>
      <c r="E23" s="15">
        <v>0</v>
      </c>
      <c r="F23" s="15">
        <v>0</v>
      </c>
      <c r="G23" s="15">
        <v>26630</v>
      </c>
      <c r="H23" s="15">
        <v>14887</v>
      </c>
      <c r="I23" s="15">
        <v>45</v>
      </c>
      <c r="J23" s="15">
        <v>11481</v>
      </c>
      <c r="K23" s="15">
        <v>0</v>
      </c>
      <c r="L23" s="15">
        <v>0</v>
      </c>
      <c r="M23" s="15">
        <v>217</v>
      </c>
      <c r="N23" s="15">
        <v>26630</v>
      </c>
      <c r="O23" s="10"/>
      <c r="P23" s="10"/>
    </row>
    <row r="24" spans="1:16" ht="12" customHeight="1" x14ac:dyDescent="0.2">
      <c r="A24" s="52" t="s">
        <v>20</v>
      </c>
      <c r="B24" s="15">
        <v>71215</v>
      </c>
      <c r="C24" s="15">
        <v>0</v>
      </c>
      <c r="D24" s="15">
        <v>0</v>
      </c>
      <c r="E24" s="15">
        <v>0</v>
      </c>
      <c r="F24" s="15">
        <v>0</v>
      </c>
      <c r="G24" s="15">
        <v>71215</v>
      </c>
      <c r="H24" s="15">
        <v>3238</v>
      </c>
      <c r="I24" s="15">
        <v>509</v>
      </c>
      <c r="J24" s="15">
        <v>67469</v>
      </c>
      <c r="K24" s="15">
        <v>0</v>
      </c>
      <c r="L24" s="15">
        <v>0</v>
      </c>
      <c r="M24" s="15">
        <v>0</v>
      </c>
      <c r="N24" s="15">
        <v>71215</v>
      </c>
      <c r="O24" s="10"/>
      <c r="P24" s="10"/>
    </row>
    <row r="25" spans="1:16" ht="12" customHeight="1" x14ac:dyDescent="0.2">
      <c r="A25" s="52" t="s">
        <v>21</v>
      </c>
      <c r="B25" s="15">
        <v>101392</v>
      </c>
      <c r="C25" s="15">
        <v>0</v>
      </c>
      <c r="D25" s="15">
        <v>0</v>
      </c>
      <c r="E25" s="15">
        <v>0</v>
      </c>
      <c r="F25" s="15">
        <v>0</v>
      </c>
      <c r="G25" s="15">
        <v>101392</v>
      </c>
      <c r="H25" s="15">
        <v>0</v>
      </c>
      <c r="I25" s="15">
        <v>243</v>
      </c>
      <c r="J25" s="15">
        <v>101149</v>
      </c>
      <c r="K25" s="15">
        <v>0</v>
      </c>
      <c r="L25" s="15">
        <v>0</v>
      </c>
      <c r="M25" s="15">
        <v>0</v>
      </c>
      <c r="N25" s="15">
        <v>101392</v>
      </c>
      <c r="O25" s="10"/>
      <c r="P25" s="10"/>
    </row>
    <row r="26" spans="1:16" ht="12" customHeight="1" x14ac:dyDescent="0.2">
      <c r="A26" s="52" t="s">
        <v>22</v>
      </c>
      <c r="B26" s="15">
        <v>91579</v>
      </c>
      <c r="C26" s="15">
        <v>189</v>
      </c>
      <c r="D26" s="15">
        <v>1</v>
      </c>
      <c r="E26" s="15">
        <v>0</v>
      </c>
      <c r="F26" s="15">
        <v>0</v>
      </c>
      <c r="G26" s="15">
        <v>91768</v>
      </c>
      <c r="H26" s="15">
        <v>37474</v>
      </c>
      <c r="I26" s="15">
        <v>1962</v>
      </c>
      <c r="J26" s="15">
        <v>52230</v>
      </c>
      <c r="K26" s="15">
        <v>0</v>
      </c>
      <c r="L26" s="15">
        <v>0</v>
      </c>
      <c r="M26" s="15">
        <v>102</v>
      </c>
      <c r="N26" s="15">
        <v>91768</v>
      </c>
      <c r="O26" s="10"/>
      <c r="P26" s="10"/>
    </row>
    <row r="27" spans="1:16" ht="12" customHeight="1" x14ac:dyDescent="0.2">
      <c r="A27" s="52" t="s">
        <v>39</v>
      </c>
      <c r="B27" s="15">
        <v>188604</v>
      </c>
      <c r="C27" s="15">
        <v>6353</v>
      </c>
      <c r="D27" s="15">
        <v>687</v>
      </c>
      <c r="E27" s="15">
        <v>93740</v>
      </c>
      <c r="F27" s="15">
        <v>73979</v>
      </c>
      <c r="G27" s="15">
        <v>361989</v>
      </c>
      <c r="H27" s="15">
        <v>225174</v>
      </c>
      <c r="I27" s="15">
        <v>11396</v>
      </c>
      <c r="J27" s="15">
        <v>123712</v>
      </c>
      <c r="K27" s="15">
        <v>0</v>
      </c>
      <c r="L27" s="15">
        <v>0</v>
      </c>
      <c r="M27" s="15">
        <v>1708</v>
      </c>
      <c r="N27" s="15">
        <v>361989</v>
      </c>
      <c r="O27" s="10"/>
      <c r="P27" s="10"/>
    </row>
    <row r="28" spans="1:16" ht="12" customHeight="1" x14ac:dyDescent="0.2">
      <c r="A28" s="52" t="s">
        <v>40</v>
      </c>
      <c r="B28" s="15">
        <v>93740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0"/>
      <c r="P28" s="10"/>
    </row>
    <row r="29" spans="1:16" ht="12" customHeight="1" x14ac:dyDescent="0.2">
      <c r="A29" s="52" t="s">
        <v>41</v>
      </c>
      <c r="B29" s="15">
        <v>73979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0"/>
      <c r="P29" s="10"/>
    </row>
    <row r="30" spans="1:16" ht="12" customHeight="1" x14ac:dyDescent="0.2">
      <c r="A30" s="52" t="s">
        <v>42</v>
      </c>
      <c r="B30" s="15">
        <v>2064375</v>
      </c>
      <c r="C30" s="15">
        <v>581354</v>
      </c>
      <c r="D30" s="15">
        <v>2567</v>
      </c>
      <c r="E30" s="15">
        <v>720783</v>
      </c>
      <c r="F30" s="15">
        <v>857222</v>
      </c>
      <c r="G30" s="15">
        <v>4221167</v>
      </c>
      <c r="H30" s="15">
        <v>2388899</v>
      </c>
      <c r="I30" s="15">
        <v>167536</v>
      </c>
      <c r="J30" s="15">
        <v>1388627</v>
      </c>
      <c r="K30" s="15">
        <v>35061</v>
      </c>
      <c r="L30" s="15">
        <v>303</v>
      </c>
      <c r="M30" s="15">
        <v>240741</v>
      </c>
      <c r="N30" s="15">
        <v>4221167</v>
      </c>
      <c r="O30" s="10"/>
      <c r="P30" s="10"/>
    </row>
    <row r="31" spans="1:16" ht="12" customHeight="1" x14ac:dyDescent="0.2">
      <c r="A31" s="52" t="s">
        <v>43</v>
      </c>
      <c r="B31" s="15">
        <v>720783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0"/>
      <c r="P31" s="10"/>
    </row>
    <row r="32" spans="1:16" ht="12" customHeight="1" x14ac:dyDescent="0.2">
      <c r="A32" s="52" t="s">
        <v>44</v>
      </c>
      <c r="B32" s="15">
        <v>857222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0"/>
      <c r="P32" s="10"/>
    </row>
    <row r="33" spans="1:16" ht="12" customHeight="1" x14ac:dyDescent="0.2">
      <c r="A33" s="52" t="s">
        <v>45</v>
      </c>
      <c r="B33" s="15">
        <v>24905685</v>
      </c>
      <c r="C33" s="15">
        <v>1728159</v>
      </c>
      <c r="D33" s="15">
        <v>25097</v>
      </c>
      <c r="E33" s="15">
        <v>1297216</v>
      </c>
      <c r="F33" s="15">
        <v>577473</v>
      </c>
      <c r="G33" s="15">
        <v>28483437</v>
      </c>
      <c r="H33" s="15">
        <v>9724022</v>
      </c>
      <c r="I33" s="15">
        <v>1037946</v>
      </c>
      <c r="J33" s="15">
        <v>9642820</v>
      </c>
      <c r="K33" s="15">
        <v>3120000</v>
      </c>
      <c r="L33" s="15">
        <v>3298981</v>
      </c>
      <c r="M33" s="15">
        <v>1659666</v>
      </c>
      <c r="N33" s="15">
        <v>28483437</v>
      </c>
      <c r="O33" s="10"/>
      <c r="P33" s="10"/>
    </row>
    <row r="34" spans="1:16" ht="12" customHeight="1" x14ac:dyDescent="0.2">
      <c r="A34" s="52" t="s">
        <v>46</v>
      </c>
      <c r="B34" s="15">
        <v>1297216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0"/>
      <c r="P34" s="10"/>
    </row>
    <row r="35" spans="1:16" ht="12" customHeight="1" x14ac:dyDescent="0.2">
      <c r="A35" s="52" t="s">
        <v>47</v>
      </c>
      <c r="B35" s="15">
        <v>577473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0"/>
      <c r="P35" s="10"/>
    </row>
    <row r="36" spans="1:16" ht="12" customHeight="1" x14ac:dyDescent="0.2">
      <c r="A36" s="52" t="s">
        <v>48</v>
      </c>
      <c r="B36" s="15">
        <v>0</v>
      </c>
      <c r="C36" s="15">
        <v>98614</v>
      </c>
      <c r="D36" s="15">
        <v>0</v>
      </c>
      <c r="E36" s="15">
        <v>0</v>
      </c>
      <c r="F36" s="15">
        <v>0</v>
      </c>
      <c r="G36" s="15">
        <v>98614</v>
      </c>
      <c r="H36" s="15">
        <v>16632</v>
      </c>
      <c r="I36" s="15">
        <v>0</v>
      </c>
      <c r="J36" s="15">
        <v>81982</v>
      </c>
      <c r="K36" s="15">
        <v>0</v>
      </c>
      <c r="L36" s="15">
        <v>0</v>
      </c>
      <c r="M36" s="15">
        <v>0</v>
      </c>
      <c r="N36" s="15">
        <v>98614</v>
      </c>
      <c r="O36" s="10"/>
      <c r="P36" s="10"/>
    </row>
    <row r="37" spans="1:16" ht="12" customHeight="1" thickBot="1" x14ac:dyDescent="0.25">
      <c r="A37" s="55" t="s">
        <v>77</v>
      </c>
      <c r="B37" s="16">
        <v>32882162</v>
      </c>
      <c r="C37" s="16">
        <v>2454419</v>
      </c>
      <c r="D37" s="16">
        <v>28352</v>
      </c>
      <c r="E37" s="16">
        <v>2111739</v>
      </c>
      <c r="F37" s="16">
        <v>1508675</v>
      </c>
      <c r="G37" s="16">
        <v>35308228</v>
      </c>
      <c r="H37" s="16">
        <v>12868103</v>
      </c>
      <c r="I37" s="16">
        <v>1268983</v>
      </c>
      <c r="J37" s="16">
        <v>12769962</v>
      </c>
      <c r="K37" s="16">
        <v>3159990</v>
      </c>
      <c r="L37" s="16">
        <v>3299284</v>
      </c>
      <c r="M37" s="16">
        <v>1941907</v>
      </c>
      <c r="N37" s="17">
        <v>35308229</v>
      </c>
      <c r="O37" s="10"/>
      <c r="P37" s="10"/>
    </row>
    <row r="38" spans="1:16" ht="15.75" customHeight="1" x14ac:dyDescent="0.2">
      <c r="A38" s="14" t="s">
        <v>55</v>
      </c>
      <c r="B38" s="14"/>
    </row>
  </sheetData>
  <mergeCells count="15">
    <mergeCell ref="N3:N4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M3:M4"/>
  </mergeCells>
  <conditionalFormatting sqref="A5:N37">
    <cfRule type="expression" dxfId="24" priority="1">
      <formula>MOD(ROW(),2)=1</formula>
    </cfRule>
  </conditionalFormatting>
  <pageMargins left="0.75" right="0.75" top="1" bottom="1" header="0.5" footer="0.5"/>
  <pageSetup scale="56" orientation="landscape" r:id="rId1"/>
  <headerFooter alignWithMargins="0"/>
  <colBreaks count="1" manualBreakCount="1">
    <brk id="11" max="1048575" man="1"/>
  </col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78C3-9CA0-4B21-91EC-60762911179A}">
  <sheetPr>
    <pageSetUpPr fitToPage="1"/>
  </sheetPr>
  <dimension ref="A1:K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1" style="63" bestFit="1" customWidth="1"/>
    <col min="2" max="2" width="11.5703125" style="1" customWidth="1"/>
    <col min="3" max="8" width="11" style="1" customWidth="1"/>
    <col min="9" max="9" width="14" style="1" customWidth="1"/>
    <col min="10" max="16384" width="9.140625" style="1"/>
  </cols>
  <sheetData>
    <row r="1" spans="1:11" ht="12" x14ac:dyDescent="0.2">
      <c r="A1" s="71" t="s">
        <v>118</v>
      </c>
      <c r="B1" s="71"/>
      <c r="C1" s="71"/>
      <c r="D1" s="71"/>
      <c r="E1" s="71"/>
      <c r="F1" s="71"/>
      <c r="G1" s="71"/>
      <c r="H1" s="71"/>
      <c r="I1" s="71"/>
    </row>
    <row r="2" spans="1:11" s="2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11" s="2" customFormat="1" ht="12" thickBot="1" x14ac:dyDescent="0.3">
      <c r="A3" s="36"/>
    </row>
    <row r="4" spans="1:11" s="2" customFormat="1" ht="29.45" customHeight="1" x14ac:dyDescent="0.25">
      <c r="A4" s="18" t="s">
        <v>1</v>
      </c>
      <c r="B4" s="6" t="s">
        <v>66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</row>
    <row r="5" spans="1:11" ht="12" customHeight="1" x14ac:dyDescent="0.2">
      <c r="A5" s="56" t="s">
        <v>2</v>
      </c>
      <c r="B5" s="15">
        <v>202790</v>
      </c>
      <c r="C5" s="15">
        <v>95192</v>
      </c>
      <c r="D5" s="15">
        <v>61387</v>
      </c>
      <c r="E5" s="15">
        <v>5386</v>
      </c>
      <c r="F5" s="15">
        <v>40825</v>
      </c>
      <c r="G5" s="15">
        <v>202790</v>
      </c>
      <c r="H5" s="15">
        <v>0</v>
      </c>
      <c r="I5" s="19">
        <v>1</v>
      </c>
      <c r="J5" s="10"/>
      <c r="K5" s="10"/>
    </row>
    <row r="6" spans="1:11" ht="12" customHeight="1" x14ac:dyDescent="0.2">
      <c r="A6" s="57" t="s">
        <v>69</v>
      </c>
      <c r="B6" s="15">
        <v>915111</v>
      </c>
      <c r="C6" s="15">
        <v>59900</v>
      </c>
      <c r="D6" s="15">
        <v>44431</v>
      </c>
      <c r="E6" s="15">
        <v>4350</v>
      </c>
      <c r="F6" s="15">
        <v>29129</v>
      </c>
      <c r="G6" s="15">
        <v>137810</v>
      </c>
      <c r="H6" s="15">
        <v>777301</v>
      </c>
      <c r="I6" s="19">
        <v>0.15</v>
      </c>
      <c r="J6" s="10"/>
      <c r="K6" s="10"/>
    </row>
    <row r="7" spans="1:11" ht="12" customHeight="1" x14ac:dyDescent="0.2">
      <c r="A7" s="57" t="s">
        <v>30</v>
      </c>
      <c r="B7" s="15">
        <v>142835</v>
      </c>
      <c r="C7" s="15">
        <v>87294</v>
      </c>
      <c r="D7" s="15">
        <v>41545</v>
      </c>
      <c r="E7" s="15">
        <v>9330</v>
      </c>
      <c r="F7" s="15">
        <v>4666</v>
      </c>
      <c r="G7" s="15">
        <v>142835</v>
      </c>
      <c r="H7" s="15">
        <v>0</v>
      </c>
      <c r="I7" s="19">
        <v>1</v>
      </c>
      <c r="J7" s="10"/>
      <c r="K7" s="10"/>
    </row>
    <row r="8" spans="1:11" ht="12" customHeight="1" x14ac:dyDescent="0.2">
      <c r="A8" s="57" t="s">
        <v>31</v>
      </c>
      <c r="B8" s="15">
        <v>85554</v>
      </c>
      <c r="C8" s="15">
        <v>31035</v>
      </c>
      <c r="D8" s="15">
        <v>18315</v>
      </c>
      <c r="E8" s="15">
        <v>1129</v>
      </c>
      <c r="F8" s="15">
        <v>35075</v>
      </c>
      <c r="G8" s="15">
        <v>85554</v>
      </c>
      <c r="H8" s="15">
        <v>0</v>
      </c>
      <c r="I8" s="19">
        <v>1</v>
      </c>
      <c r="J8" s="10"/>
      <c r="K8" s="10"/>
    </row>
    <row r="9" spans="1:11" ht="12" customHeight="1" x14ac:dyDescent="0.2">
      <c r="A9" s="57" t="s">
        <v>32</v>
      </c>
      <c r="B9" s="15">
        <v>2222</v>
      </c>
      <c r="C9" s="15">
        <v>1033</v>
      </c>
      <c r="D9" s="15">
        <v>925</v>
      </c>
      <c r="E9" s="15">
        <v>209</v>
      </c>
      <c r="F9" s="15">
        <v>55</v>
      </c>
      <c r="G9" s="15">
        <v>2222</v>
      </c>
      <c r="H9" s="15">
        <v>0</v>
      </c>
      <c r="I9" s="19">
        <v>1</v>
      </c>
      <c r="J9" s="10"/>
      <c r="K9" s="10"/>
    </row>
    <row r="10" spans="1:11" ht="12" customHeight="1" x14ac:dyDescent="0.2">
      <c r="A10" s="57" t="s">
        <v>33</v>
      </c>
      <c r="B10" s="15">
        <v>17056</v>
      </c>
      <c r="C10" s="15">
        <v>15627</v>
      </c>
      <c r="D10" s="15">
        <v>0</v>
      </c>
      <c r="E10" s="15">
        <v>0</v>
      </c>
      <c r="F10" s="15">
        <v>556</v>
      </c>
      <c r="G10" s="15">
        <v>16183</v>
      </c>
      <c r="H10" s="15">
        <v>873</v>
      </c>
      <c r="I10" s="19">
        <v>0.95</v>
      </c>
      <c r="J10" s="10"/>
      <c r="K10" s="10"/>
    </row>
    <row r="11" spans="1:11" ht="12" customHeight="1" x14ac:dyDescent="0.2">
      <c r="A11" s="58" t="s">
        <v>70</v>
      </c>
      <c r="B11" s="15">
        <v>1333</v>
      </c>
      <c r="C11" s="15">
        <v>1079</v>
      </c>
      <c r="D11" s="15">
        <v>135</v>
      </c>
      <c r="E11" s="15">
        <v>61</v>
      </c>
      <c r="F11" s="15">
        <v>58</v>
      </c>
      <c r="G11" s="15">
        <v>1333</v>
      </c>
      <c r="H11" s="15">
        <v>0</v>
      </c>
      <c r="I11" s="19">
        <v>1</v>
      </c>
      <c r="J11" s="10"/>
      <c r="K11" s="10"/>
    </row>
    <row r="12" spans="1:11" ht="12" customHeight="1" x14ac:dyDescent="0.2">
      <c r="A12" s="58" t="s">
        <v>71</v>
      </c>
      <c r="B12" s="15">
        <v>2441</v>
      </c>
      <c r="C12" s="15">
        <v>2318</v>
      </c>
      <c r="D12" s="15">
        <v>0</v>
      </c>
      <c r="E12" s="15">
        <v>0</v>
      </c>
      <c r="F12" s="15">
        <v>124</v>
      </c>
      <c r="G12" s="15">
        <v>2441</v>
      </c>
      <c r="H12" s="15">
        <v>0</v>
      </c>
      <c r="I12" s="19">
        <v>1</v>
      </c>
      <c r="J12" s="10"/>
      <c r="K12" s="10"/>
    </row>
    <row r="13" spans="1:11" ht="12" customHeight="1" x14ac:dyDescent="0.2">
      <c r="A13" s="58" t="s">
        <v>72</v>
      </c>
      <c r="B13" s="15">
        <v>39480</v>
      </c>
      <c r="C13" s="15">
        <v>3988</v>
      </c>
      <c r="D13" s="15">
        <v>1387</v>
      </c>
      <c r="E13" s="15">
        <v>268</v>
      </c>
      <c r="F13" s="15">
        <v>98</v>
      </c>
      <c r="G13" s="15">
        <v>5742</v>
      </c>
      <c r="H13" s="15">
        <v>33738</v>
      </c>
      <c r="I13" s="19">
        <v>0.15</v>
      </c>
      <c r="J13" s="10"/>
      <c r="K13" s="10"/>
    </row>
    <row r="14" spans="1:11" ht="12" customHeight="1" x14ac:dyDescent="0.2">
      <c r="A14" s="58" t="s">
        <v>73</v>
      </c>
      <c r="B14" s="15">
        <v>26717</v>
      </c>
      <c r="C14" s="15">
        <v>1830</v>
      </c>
      <c r="D14" s="15">
        <v>3091</v>
      </c>
      <c r="E14" s="15">
        <v>398</v>
      </c>
      <c r="F14" s="15">
        <v>55</v>
      </c>
      <c r="G14" s="15">
        <v>5374</v>
      </c>
      <c r="H14" s="15">
        <v>21343</v>
      </c>
      <c r="I14" s="19">
        <v>0.2</v>
      </c>
      <c r="J14" s="10"/>
      <c r="K14" s="10"/>
    </row>
    <row r="15" spans="1:11" ht="12" customHeight="1" x14ac:dyDescent="0.2">
      <c r="A15" s="57" t="s">
        <v>35</v>
      </c>
      <c r="B15" s="15">
        <v>3319</v>
      </c>
      <c r="C15" s="15">
        <v>3150</v>
      </c>
      <c r="D15" s="15">
        <v>0</v>
      </c>
      <c r="E15" s="15">
        <v>0</v>
      </c>
      <c r="F15" s="15">
        <v>168</v>
      </c>
      <c r="G15" s="15">
        <v>3319</v>
      </c>
      <c r="H15" s="15">
        <v>0</v>
      </c>
      <c r="I15" s="19">
        <v>1</v>
      </c>
      <c r="J15" s="10"/>
      <c r="K15" s="10"/>
    </row>
    <row r="16" spans="1:11" ht="12" customHeight="1" x14ac:dyDescent="0.2">
      <c r="A16" s="58" t="s">
        <v>74</v>
      </c>
      <c r="B16" s="15">
        <v>42398</v>
      </c>
      <c r="C16" s="15">
        <v>5482</v>
      </c>
      <c r="D16" s="15">
        <v>24182</v>
      </c>
      <c r="E16" s="15">
        <v>844</v>
      </c>
      <c r="F16" s="15">
        <v>137</v>
      </c>
      <c r="G16" s="15">
        <v>30644</v>
      </c>
      <c r="H16" s="15">
        <v>11753</v>
      </c>
      <c r="I16" s="19">
        <v>0.72</v>
      </c>
      <c r="J16" s="10"/>
      <c r="K16" s="10"/>
    </row>
    <row r="17" spans="1:11" ht="12" customHeight="1" x14ac:dyDescent="0.2">
      <c r="A17" s="58" t="s">
        <v>75</v>
      </c>
      <c r="B17" s="15">
        <v>680</v>
      </c>
      <c r="C17" s="15">
        <v>41</v>
      </c>
      <c r="D17" s="15">
        <v>557</v>
      </c>
      <c r="E17" s="15">
        <v>4</v>
      </c>
      <c r="F17" s="15">
        <v>61</v>
      </c>
      <c r="G17" s="15">
        <v>663</v>
      </c>
      <c r="H17" s="15">
        <v>17</v>
      </c>
      <c r="I17" s="19">
        <v>0.97</v>
      </c>
      <c r="J17" s="10"/>
      <c r="K17" s="10"/>
    </row>
    <row r="18" spans="1:11" ht="12" customHeight="1" x14ac:dyDescent="0.2">
      <c r="A18" s="59" t="s">
        <v>14</v>
      </c>
      <c r="B18" s="15">
        <v>206377</v>
      </c>
      <c r="C18" s="15">
        <v>8575</v>
      </c>
      <c r="D18" s="15">
        <v>2949</v>
      </c>
      <c r="E18" s="15">
        <v>139</v>
      </c>
      <c r="F18" s="15">
        <v>436</v>
      </c>
      <c r="G18" s="15">
        <v>12100</v>
      </c>
      <c r="H18" s="15">
        <v>194277</v>
      </c>
      <c r="I18" s="19">
        <v>0.06</v>
      </c>
      <c r="J18" s="10"/>
      <c r="K18" s="10"/>
    </row>
    <row r="19" spans="1:11" ht="12" customHeight="1" x14ac:dyDescent="0.2">
      <c r="A19" s="58" t="s">
        <v>76</v>
      </c>
      <c r="B19" s="15">
        <v>16651</v>
      </c>
      <c r="C19" s="15">
        <v>1714</v>
      </c>
      <c r="D19" s="15">
        <v>480</v>
      </c>
      <c r="E19" s="15">
        <v>283</v>
      </c>
      <c r="F19" s="15">
        <v>51</v>
      </c>
      <c r="G19" s="15">
        <v>2527</v>
      </c>
      <c r="H19" s="15">
        <v>14123</v>
      </c>
      <c r="I19" s="19">
        <v>0.15</v>
      </c>
      <c r="J19" s="10"/>
      <c r="K19" s="10"/>
    </row>
    <row r="20" spans="1:11" ht="12" customHeight="1" x14ac:dyDescent="0.2">
      <c r="A20" s="57" t="s">
        <v>38</v>
      </c>
      <c r="B20" s="15">
        <v>16812</v>
      </c>
      <c r="C20" s="15">
        <v>658</v>
      </c>
      <c r="D20" s="15">
        <v>195</v>
      </c>
      <c r="E20" s="15">
        <v>46</v>
      </c>
      <c r="F20" s="15">
        <v>34</v>
      </c>
      <c r="G20" s="15">
        <v>934</v>
      </c>
      <c r="H20" s="15">
        <v>15878</v>
      </c>
      <c r="I20" s="19">
        <v>0.06</v>
      </c>
      <c r="J20" s="10"/>
      <c r="K20" s="10"/>
    </row>
    <row r="21" spans="1:11" ht="12" customHeight="1" x14ac:dyDescent="0.2">
      <c r="A21" s="57" t="s">
        <v>17</v>
      </c>
      <c r="B21" s="15">
        <v>47530</v>
      </c>
      <c r="C21" s="15">
        <v>21527</v>
      </c>
      <c r="D21" s="15">
        <v>17741</v>
      </c>
      <c r="E21" s="15">
        <v>4062</v>
      </c>
      <c r="F21" s="15">
        <v>572</v>
      </c>
      <c r="G21" s="15">
        <v>43902</v>
      </c>
      <c r="H21" s="15">
        <v>3627</v>
      </c>
      <c r="I21" s="19">
        <v>0.92</v>
      </c>
      <c r="J21" s="10"/>
      <c r="K21" s="10"/>
    </row>
    <row r="22" spans="1:11" ht="12" customHeight="1" x14ac:dyDescent="0.2">
      <c r="A22" s="60" t="s">
        <v>18</v>
      </c>
      <c r="B22" s="15">
        <v>82712</v>
      </c>
      <c r="C22" s="15">
        <v>14358</v>
      </c>
      <c r="D22" s="15">
        <v>2187</v>
      </c>
      <c r="E22" s="15">
        <v>0</v>
      </c>
      <c r="F22" s="15">
        <v>1840</v>
      </c>
      <c r="G22" s="15">
        <v>18384</v>
      </c>
      <c r="H22" s="15">
        <v>64328</v>
      </c>
      <c r="I22" s="19">
        <v>0.22</v>
      </c>
      <c r="J22" s="10"/>
      <c r="K22" s="10"/>
    </row>
    <row r="23" spans="1:11" ht="12" customHeight="1" x14ac:dyDescent="0.2">
      <c r="A23" s="57" t="s">
        <v>19</v>
      </c>
      <c r="B23" s="15">
        <v>26630</v>
      </c>
      <c r="C23" s="15">
        <v>2833</v>
      </c>
      <c r="D23" s="15">
        <v>1538</v>
      </c>
      <c r="E23" s="15">
        <v>0</v>
      </c>
      <c r="F23" s="15">
        <v>733</v>
      </c>
      <c r="G23" s="15">
        <v>5104</v>
      </c>
      <c r="H23" s="15">
        <v>21526</v>
      </c>
      <c r="I23" s="19">
        <v>0.19</v>
      </c>
      <c r="J23" s="10"/>
      <c r="K23" s="10"/>
    </row>
    <row r="24" spans="1:11" ht="12" customHeight="1" x14ac:dyDescent="0.2">
      <c r="A24" s="57" t="s">
        <v>20</v>
      </c>
      <c r="B24" s="15">
        <v>71215</v>
      </c>
      <c r="C24" s="15">
        <v>13230</v>
      </c>
      <c r="D24" s="15">
        <v>350</v>
      </c>
      <c r="E24" s="15">
        <v>0</v>
      </c>
      <c r="F24" s="15">
        <v>829</v>
      </c>
      <c r="G24" s="15">
        <v>14408</v>
      </c>
      <c r="H24" s="15">
        <v>56807</v>
      </c>
      <c r="I24" s="19">
        <v>0.2</v>
      </c>
      <c r="J24" s="10"/>
      <c r="K24" s="10"/>
    </row>
    <row r="25" spans="1:11" ht="12" customHeight="1" x14ac:dyDescent="0.2">
      <c r="A25" s="57" t="s">
        <v>21</v>
      </c>
      <c r="B25" s="15">
        <v>101392</v>
      </c>
      <c r="C25" s="15">
        <v>35765</v>
      </c>
      <c r="D25" s="15">
        <v>0</v>
      </c>
      <c r="E25" s="15">
        <v>0</v>
      </c>
      <c r="F25" s="15">
        <v>15821</v>
      </c>
      <c r="G25" s="15">
        <v>51586</v>
      </c>
      <c r="H25" s="15">
        <v>49806</v>
      </c>
      <c r="I25" s="19">
        <v>0.51</v>
      </c>
      <c r="J25" s="10"/>
      <c r="K25" s="10"/>
    </row>
    <row r="26" spans="1:11" ht="12" customHeight="1" x14ac:dyDescent="0.2">
      <c r="A26" s="57" t="s">
        <v>22</v>
      </c>
      <c r="B26" s="15">
        <v>91768</v>
      </c>
      <c r="C26" s="15">
        <v>8861</v>
      </c>
      <c r="D26" s="15">
        <v>4032</v>
      </c>
      <c r="E26" s="15">
        <v>0</v>
      </c>
      <c r="F26" s="15">
        <v>1826</v>
      </c>
      <c r="G26" s="15">
        <v>14720</v>
      </c>
      <c r="H26" s="15">
        <v>77048</v>
      </c>
      <c r="I26" s="19">
        <v>0.16</v>
      </c>
      <c r="J26" s="10"/>
      <c r="K26" s="10"/>
    </row>
    <row r="27" spans="1:11" ht="12" customHeight="1" x14ac:dyDescent="0.2">
      <c r="A27" s="57" t="s">
        <v>39</v>
      </c>
      <c r="B27" s="15">
        <v>361989</v>
      </c>
      <c r="C27" s="15">
        <v>65103</v>
      </c>
      <c r="D27" s="15">
        <v>22389</v>
      </c>
      <c r="E27" s="15">
        <v>1056</v>
      </c>
      <c r="F27" s="15">
        <v>718</v>
      </c>
      <c r="G27" s="15">
        <v>89266</v>
      </c>
      <c r="H27" s="15">
        <v>272722</v>
      </c>
      <c r="I27" s="19">
        <v>0.25</v>
      </c>
      <c r="J27" s="10"/>
      <c r="K27" s="10"/>
    </row>
    <row r="28" spans="1:11" ht="12" customHeight="1" x14ac:dyDescent="0.2">
      <c r="A28" s="57" t="s">
        <v>85</v>
      </c>
      <c r="B28" s="15">
        <v>4221167</v>
      </c>
      <c r="C28" s="15">
        <v>85520</v>
      </c>
      <c r="D28" s="15">
        <v>12887</v>
      </c>
      <c r="E28" s="15">
        <v>1476</v>
      </c>
      <c r="F28" s="15">
        <v>44727</v>
      </c>
      <c r="G28" s="15">
        <v>144611</v>
      </c>
      <c r="H28" s="15">
        <v>4076556</v>
      </c>
      <c r="I28" s="19">
        <v>0.03</v>
      </c>
      <c r="J28" s="10"/>
      <c r="K28" s="10"/>
    </row>
    <row r="29" spans="1:11" ht="12" customHeight="1" x14ac:dyDescent="0.2">
      <c r="A29" s="57" t="s">
        <v>86</v>
      </c>
      <c r="B29" s="15">
        <v>28483437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28483437</v>
      </c>
      <c r="I29" s="19">
        <v>0</v>
      </c>
      <c r="J29" s="10"/>
      <c r="K29" s="10"/>
    </row>
    <row r="30" spans="1:11" ht="12" customHeight="1" x14ac:dyDescent="0.2">
      <c r="A30" s="61" t="s">
        <v>87</v>
      </c>
      <c r="B30" s="34">
        <v>35209615</v>
      </c>
      <c r="C30" s="34">
        <v>566112</v>
      </c>
      <c r="D30" s="34">
        <v>260702</v>
      </c>
      <c r="E30" s="34">
        <v>29041</v>
      </c>
      <c r="F30" s="34">
        <v>178596</v>
      </c>
      <c r="G30" s="34">
        <v>1034451</v>
      </c>
      <c r="H30" s="34">
        <v>34175164</v>
      </c>
      <c r="I30" s="35"/>
      <c r="J30" s="10"/>
      <c r="K30" s="10"/>
    </row>
    <row r="31" spans="1:11" ht="12" customHeight="1" x14ac:dyDescent="0.2">
      <c r="A31" s="57" t="s">
        <v>48</v>
      </c>
      <c r="B31" s="15">
        <v>98614</v>
      </c>
      <c r="C31" s="15">
        <v>81982</v>
      </c>
      <c r="D31" s="15">
        <v>16632</v>
      </c>
      <c r="E31" s="15">
        <v>0</v>
      </c>
      <c r="F31" s="15">
        <v>0</v>
      </c>
      <c r="G31" s="15">
        <v>98614</v>
      </c>
      <c r="H31" s="15">
        <v>0</v>
      </c>
      <c r="I31" s="19">
        <v>1</v>
      </c>
      <c r="J31" s="10"/>
      <c r="K31" s="10"/>
    </row>
    <row r="32" spans="1:11" ht="12" customHeight="1" thickBot="1" x14ac:dyDescent="0.25">
      <c r="A32" s="62" t="s">
        <v>88</v>
      </c>
      <c r="B32" s="17">
        <v>35308229</v>
      </c>
      <c r="C32" s="17">
        <v>648094</v>
      </c>
      <c r="D32" s="17">
        <v>277335</v>
      </c>
      <c r="E32" s="17">
        <v>29041</v>
      </c>
      <c r="F32" s="17">
        <v>178596</v>
      </c>
      <c r="G32" s="17">
        <v>1133065</v>
      </c>
      <c r="H32" s="17">
        <v>34175164</v>
      </c>
      <c r="I32" s="28"/>
      <c r="J32" s="10"/>
      <c r="K32" s="10"/>
    </row>
    <row r="33" spans="2:2" ht="15.75" customHeight="1" x14ac:dyDescent="0.2">
      <c r="B33" s="14"/>
    </row>
  </sheetData>
  <mergeCells count="2">
    <mergeCell ref="A1:I1"/>
    <mergeCell ref="A2:I2"/>
  </mergeCells>
  <conditionalFormatting sqref="A5:B29 A30:A32">
    <cfRule type="expression" dxfId="23" priority="10">
      <formula>MOD(ROW(),2)=1</formula>
    </cfRule>
  </conditionalFormatting>
  <conditionalFormatting sqref="I32">
    <cfRule type="expression" dxfId="22" priority="9">
      <formula>MOD(ROW(),2)=1</formula>
    </cfRule>
  </conditionalFormatting>
  <conditionalFormatting sqref="C30:H30">
    <cfRule type="expression" dxfId="21" priority="2">
      <formula>MOD(ROW(),2)=1</formula>
    </cfRule>
  </conditionalFormatting>
  <conditionalFormatting sqref="I30">
    <cfRule type="expression" dxfId="20" priority="7">
      <formula>MOD(ROW(),2)=1</formula>
    </cfRule>
  </conditionalFormatting>
  <conditionalFormatting sqref="B31:B32">
    <cfRule type="expression" dxfId="19" priority="6">
      <formula>MOD(ROW(),2)=1</formula>
    </cfRule>
  </conditionalFormatting>
  <conditionalFormatting sqref="B30">
    <cfRule type="expression" dxfId="18" priority="5">
      <formula>MOD(ROW(),2)=1</formula>
    </cfRule>
  </conditionalFormatting>
  <conditionalFormatting sqref="C5:I29">
    <cfRule type="expression" dxfId="17" priority="4">
      <formula>MOD(ROW(),2)=1</formula>
    </cfRule>
  </conditionalFormatting>
  <conditionalFormatting sqref="C31:H32">
    <cfRule type="expression" dxfId="16" priority="3">
      <formula>MOD(ROW(),2)=1</formula>
    </cfRule>
  </conditionalFormatting>
  <conditionalFormatting sqref="I31">
    <cfRule type="expression" dxfId="1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FF83D-A1F2-4EF4-9FF1-21B76E7DBF6D}">
  <sheetPr>
    <pageSetUpPr fitToPage="1"/>
  </sheetPr>
  <dimension ref="A1:M34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41" style="1" bestFit="1" customWidth="1"/>
    <col min="2" max="2" width="12.7109375" style="1" customWidth="1"/>
    <col min="3" max="4" width="9.42578125" style="1" customWidth="1"/>
    <col min="5" max="5" width="10.42578125" style="1" customWidth="1"/>
    <col min="6" max="6" width="11.5703125" style="1" customWidth="1"/>
    <col min="7" max="7" width="11.140625" style="1" customWidth="1"/>
    <col min="8" max="8" width="12.85546875" style="1" customWidth="1"/>
    <col min="9" max="9" width="12.5703125" style="1" customWidth="1"/>
    <col min="10" max="16384" width="9.140625" style="1"/>
  </cols>
  <sheetData>
    <row r="1" spans="1:13" ht="12" x14ac:dyDescent="0.2">
      <c r="A1" s="71" t="s">
        <v>119</v>
      </c>
      <c r="B1" s="71"/>
      <c r="C1" s="71"/>
      <c r="D1" s="71"/>
      <c r="E1" s="71"/>
      <c r="F1" s="71"/>
      <c r="G1" s="71"/>
      <c r="H1" s="71"/>
      <c r="I1" s="71"/>
    </row>
    <row r="2" spans="1:13" s="2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13" s="2" customFormat="1" ht="12" thickBo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13" s="2" customFormat="1" ht="12" hidden="1" customHeight="1" x14ac:dyDescent="0.25">
      <c r="A4" s="20" t="s">
        <v>1</v>
      </c>
      <c r="B4" s="21">
        <v>2</v>
      </c>
      <c r="C4" s="22">
        <f t="shared" ref="C4:I4" si="0">B4+1</f>
        <v>3</v>
      </c>
      <c r="D4" s="22">
        <f t="shared" si="0"/>
        <v>4</v>
      </c>
      <c r="E4" s="22">
        <f t="shared" si="0"/>
        <v>5</v>
      </c>
      <c r="F4" s="22">
        <f t="shared" si="0"/>
        <v>6</v>
      </c>
      <c r="G4" s="22">
        <f t="shared" si="0"/>
        <v>7</v>
      </c>
      <c r="H4" s="23">
        <f t="shared" si="0"/>
        <v>8</v>
      </c>
      <c r="I4" s="24">
        <f t="shared" si="0"/>
        <v>9</v>
      </c>
    </row>
    <row r="5" spans="1:13" s="2" customFormat="1" ht="30" customHeight="1" x14ac:dyDescent="0.25">
      <c r="A5" s="5" t="s">
        <v>1</v>
      </c>
      <c r="B5" s="6" t="s">
        <v>66</v>
      </c>
      <c r="C5" s="6" t="s">
        <v>78</v>
      </c>
      <c r="D5" s="6" t="s">
        <v>79</v>
      </c>
      <c r="E5" s="6" t="s">
        <v>80</v>
      </c>
      <c r="F5" s="7" t="s">
        <v>81</v>
      </c>
      <c r="G5" s="6" t="s">
        <v>82</v>
      </c>
      <c r="H5" s="7" t="s">
        <v>83</v>
      </c>
      <c r="I5" s="6" t="s">
        <v>84</v>
      </c>
    </row>
    <row r="6" spans="1:13" ht="12" customHeight="1" x14ac:dyDescent="0.2">
      <c r="A6" s="56" t="s">
        <v>2</v>
      </c>
      <c r="B6" s="15">
        <v>203238</v>
      </c>
      <c r="C6" s="15">
        <v>95402</v>
      </c>
      <c r="D6" s="15">
        <v>61522</v>
      </c>
      <c r="E6" s="15">
        <v>5398</v>
      </c>
      <c r="F6" s="15">
        <v>40915</v>
      </c>
      <c r="G6" s="15">
        <v>203238</v>
      </c>
      <c r="H6" s="15">
        <v>0</v>
      </c>
      <c r="I6" s="19">
        <v>1</v>
      </c>
      <c r="J6" s="10"/>
      <c r="K6" s="10"/>
      <c r="L6" s="10"/>
      <c r="M6" s="10"/>
    </row>
    <row r="7" spans="1:13" ht="12" customHeight="1" x14ac:dyDescent="0.2">
      <c r="A7" s="57" t="s">
        <v>4</v>
      </c>
      <c r="B7" s="15">
        <v>915111</v>
      </c>
      <c r="C7" s="15">
        <v>59900</v>
      </c>
      <c r="D7" s="15">
        <v>44431</v>
      </c>
      <c r="E7" s="15">
        <v>4350</v>
      </c>
      <c r="F7" s="15">
        <v>29129</v>
      </c>
      <c r="G7" s="15">
        <v>137810</v>
      </c>
      <c r="H7" s="15">
        <v>777301</v>
      </c>
      <c r="I7" s="19">
        <v>0.15</v>
      </c>
      <c r="J7" s="10"/>
      <c r="K7" s="10"/>
      <c r="L7" s="10"/>
      <c r="M7" s="10"/>
    </row>
    <row r="8" spans="1:13" ht="12" customHeight="1" x14ac:dyDescent="0.2">
      <c r="A8" s="57" t="s">
        <v>30</v>
      </c>
      <c r="B8" s="15">
        <v>143546</v>
      </c>
      <c r="C8" s="15">
        <v>87729</v>
      </c>
      <c r="D8" s="15">
        <v>41752</v>
      </c>
      <c r="E8" s="15">
        <v>9376</v>
      </c>
      <c r="F8" s="15">
        <v>4689</v>
      </c>
      <c r="G8" s="15">
        <v>143546</v>
      </c>
      <c r="H8" s="15">
        <v>0</v>
      </c>
      <c r="I8" s="19">
        <v>1</v>
      </c>
      <c r="J8" s="10"/>
      <c r="K8" s="10"/>
      <c r="L8" s="10"/>
      <c r="M8" s="10"/>
    </row>
    <row r="9" spans="1:13" ht="12" customHeight="1" x14ac:dyDescent="0.2">
      <c r="A9" s="57" t="s">
        <v>31</v>
      </c>
      <c r="B9" s="15">
        <v>86034</v>
      </c>
      <c r="C9" s="15">
        <v>31209</v>
      </c>
      <c r="D9" s="15">
        <v>18417</v>
      </c>
      <c r="E9" s="15">
        <v>1135</v>
      </c>
      <c r="F9" s="15">
        <v>35272</v>
      </c>
      <c r="G9" s="15">
        <v>86034</v>
      </c>
      <c r="H9" s="15">
        <v>0</v>
      </c>
      <c r="I9" s="19">
        <v>1</v>
      </c>
      <c r="J9" s="10"/>
      <c r="K9" s="10"/>
      <c r="L9" s="10"/>
      <c r="M9" s="10"/>
    </row>
    <row r="10" spans="1:13" ht="12" customHeight="1" x14ac:dyDescent="0.2">
      <c r="A10" s="57" t="s">
        <v>32</v>
      </c>
      <c r="B10" s="15">
        <v>2581</v>
      </c>
      <c r="C10" s="15">
        <v>1199</v>
      </c>
      <c r="D10" s="15">
        <v>1075</v>
      </c>
      <c r="E10" s="15">
        <v>242</v>
      </c>
      <c r="F10" s="15">
        <v>64</v>
      </c>
      <c r="G10" s="15">
        <v>2581</v>
      </c>
      <c r="H10" s="15">
        <v>0</v>
      </c>
      <c r="I10" s="19">
        <v>1</v>
      </c>
      <c r="J10" s="10"/>
      <c r="K10" s="10"/>
      <c r="L10" s="10"/>
      <c r="M10" s="10"/>
    </row>
    <row r="11" spans="1:13" ht="12" customHeight="1" x14ac:dyDescent="0.2">
      <c r="A11" s="57" t="s">
        <v>33</v>
      </c>
      <c r="B11" s="15">
        <v>20456</v>
      </c>
      <c r="C11" s="15">
        <v>18909</v>
      </c>
      <c r="D11" s="15">
        <v>0</v>
      </c>
      <c r="E11" s="15">
        <v>0</v>
      </c>
      <c r="F11" s="15">
        <v>673</v>
      </c>
      <c r="G11" s="15">
        <v>19582</v>
      </c>
      <c r="H11" s="15">
        <v>873</v>
      </c>
      <c r="I11" s="19">
        <v>0.96</v>
      </c>
      <c r="J11" s="10"/>
      <c r="K11" s="10"/>
      <c r="L11" s="10"/>
      <c r="M11" s="10"/>
    </row>
    <row r="12" spans="1:13" ht="12" customHeight="1" x14ac:dyDescent="0.2">
      <c r="A12" s="57" t="s">
        <v>8</v>
      </c>
      <c r="B12" s="15">
        <v>1333</v>
      </c>
      <c r="C12" s="15">
        <v>1079</v>
      </c>
      <c r="D12" s="15">
        <v>135</v>
      </c>
      <c r="E12" s="15">
        <v>61</v>
      </c>
      <c r="F12" s="15">
        <v>58</v>
      </c>
      <c r="G12" s="15">
        <v>1333</v>
      </c>
      <c r="H12" s="15">
        <v>0</v>
      </c>
      <c r="I12" s="19">
        <v>1</v>
      </c>
      <c r="J12" s="10"/>
      <c r="K12" s="10"/>
      <c r="L12" s="10"/>
      <c r="M12" s="10"/>
    </row>
    <row r="13" spans="1:13" ht="12" customHeight="1" x14ac:dyDescent="0.2">
      <c r="A13" s="57" t="s">
        <v>9</v>
      </c>
      <c r="B13" s="15">
        <v>2500</v>
      </c>
      <c r="C13" s="15">
        <v>2373</v>
      </c>
      <c r="D13" s="15">
        <v>0</v>
      </c>
      <c r="E13" s="15">
        <v>0</v>
      </c>
      <c r="F13" s="15">
        <v>127</v>
      </c>
      <c r="G13" s="15">
        <v>2500</v>
      </c>
      <c r="H13" s="15">
        <v>0</v>
      </c>
      <c r="I13" s="19">
        <v>1</v>
      </c>
      <c r="J13" s="10"/>
      <c r="K13" s="10"/>
      <c r="L13" s="10"/>
      <c r="M13" s="10"/>
    </row>
    <row r="14" spans="1:13" ht="12" customHeight="1" x14ac:dyDescent="0.2">
      <c r="A14" s="57" t="s">
        <v>34</v>
      </c>
      <c r="B14" s="15">
        <v>39480</v>
      </c>
      <c r="C14" s="15">
        <v>3988</v>
      </c>
      <c r="D14" s="15">
        <v>1387</v>
      </c>
      <c r="E14" s="15">
        <v>268</v>
      </c>
      <c r="F14" s="15">
        <v>98</v>
      </c>
      <c r="G14" s="15">
        <v>5742</v>
      </c>
      <c r="H14" s="15">
        <v>33738</v>
      </c>
      <c r="I14" s="19">
        <v>0.15</v>
      </c>
      <c r="J14" s="10"/>
      <c r="K14" s="10"/>
      <c r="L14" s="10"/>
      <c r="M14" s="10"/>
    </row>
    <row r="15" spans="1:13" ht="12" customHeight="1" x14ac:dyDescent="0.2">
      <c r="A15" s="57" t="s">
        <v>11</v>
      </c>
      <c r="B15" s="15">
        <v>26956</v>
      </c>
      <c r="C15" s="15">
        <v>1912</v>
      </c>
      <c r="D15" s="15">
        <v>3229</v>
      </c>
      <c r="E15" s="15">
        <v>415</v>
      </c>
      <c r="F15" s="15">
        <v>58</v>
      </c>
      <c r="G15" s="15">
        <v>5614</v>
      </c>
      <c r="H15" s="15">
        <v>21343</v>
      </c>
      <c r="I15" s="19">
        <v>0.21</v>
      </c>
      <c r="J15" s="10"/>
      <c r="K15" s="10"/>
      <c r="L15" s="10"/>
      <c r="M15" s="10"/>
    </row>
    <row r="16" spans="1:13" ht="12" customHeight="1" x14ac:dyDescent="0.2">
      <c r="A16" s="57" t="s">
        <v>35</v>
      </c>
      <c r="B16" s="15">
        <v>3384</v>
      </c>
      <c r="C16" s="15">
        <v>3212</v>
      </c>
      <c r="D16" s="15">
        <v>0</v>
      </c>
      <c r="E16" s="15">
        <v>0</v>
      </c>
      <c r="F16" s="15">
        <v>172</v>
      </c>
      <c r="G16" s="15">
        <v>3384</v>
      </c>
      <c r="H16" s="15">
        <v>0</v>
      </c>
      <c r="I16" s="19">
        <v>1</v>
      </c>
      <c r="J16" s="10"/>
      <c r="K16" s="10"/>
      <c r="L16" s="10"/>
      <c r="M16" s="10"/>
    </row>
    <row r="17" spans="1:13" ht="12" customHeight="1" x14ac:dyDescent="0.2">
      <c r="A17" s="57" t="s">
        <v>36</v>
      </c>
      <c r="B17" s="15">
        <v>42407</v>
      </c>
      <c r="C17" s="15">
        <v>5483</v>
      </c>
      <c r="D17" s="15">
        <v>24189</v>
      </c>
      <c r="E17" s="15">
        <v>844</v>
      </c>
      <c r="F17" s="15">
        <v>137</v>
      </c>
      <c r="G17" s="15">
        <v>30653</v>
      </c>
      <c r="H17" s="15">
        <v>11753</v>
      </c>
      <c r="I17" s="19">
        <v>0.72</v>
      </c>
      <c r="J17" s="10"/>
      <c r="K17" s="10"/>
      <c r="L17" s="10"/>
      <c r="M17" s="10"/>
    </row>
    <row r="18" spans="1:13" ht="12" customHeight="1" x14ac:dyDescent="0.2">
      <c r="A18" s="57" t="s">
        <v>37</v>
      </c>
      <c r="B18" s="15">
        <v>680</v>
      </c>
      <c r="C18" s="15">
        <v>41</v>
      </c>
      <c r="D18" s="15">
        <v>557</v>
      </c>
      <c r="E18" s="15">
        <v>4</v>
      </c>
      <c r="F18" s="15">
        <v>61</v>
      </c>
      <c r="G18" s="15">
        <v>663</v>
      </c>
      <c r="H18" s="15">
        <v>17</v>
      </c>
      <c r="I18" s="19">
        <v>0.97</v>
      </c>
      <c r="J18" s="10"/>
      <c r="K18" s="10"/>
      <c r="L18" s="10"/>
      <c r="M18" s="10"/>
    </row>
    <row r="19" spans="1:13" ht="12" customHeight="1" x14ac:dyDescent="0.2">
      <c r="A19" s="57" t="s">
        <v>14</v>
      </c>
      <c r="B19" s="15">
        <v>206377</v>
      </c>
      <c r="C19" s="15">
        <v>8575</v>
      </c>
      <c r="D19" s="15">
        <v>2949</v>
      </c>
      <c r="E19" s="15">
        <v>139</v>
      </c>
      <c r="F19" s="15">
        <v>436</v>
      </c>
      <c r="G19" s="15">
        <v>12100</v>
      </c>
      <c r="H19" s="15">
        <v>194277</v>
      </c>
      <c r="I19" s="19">
        <v>0.06</v>
      </c>
      <c r="J19" s="10"/>
      <c r="K19" s="10"/>
      <c r="L19" s="10"/>
      <c r="M19" s="10"/>
    </row>
    <row r="20" spans="1:13" ht="12" customHeight="1" x14ac:dyDescent="0.2">
      <c r="A20" s="57" t="s">
        <v>15</v>
      </c>
      <c r="B20" s="15">
        <v>16651</v>
      </c>
      <c r="C20" s="15">
        <v>1714</v>
      </c>
      <c r="D20" s="15">
        <v>480</v>
      </c>
      <c r="E20" s="15">
        <v>283</v>
      </c>
      <c r="F20" s="15">
        <v>51</v>
      </c>
      <c r="G20" s="15">
        <v>2527</v>
      </c>
      <c r="H20" s="15">
        <v>14123</v>
      </c>
      <c r="I20" s="19">
        <v>0.15</v>
      </c>
      <c r="J20" s="10"/>
      <c r="K20" s="10"/>
      <c r="L20" s="10"/>
      <c r="M20" s="10"/>
    </row>
    <row r="21" spans="1:13" ht="12" customHeight="1" x14ac:dyDescent="0.2">
      <c r="A21" s="57" t="s">
        <v>38</v>
      </c>
      <c r="B21" s="15">
        <v>16812</v>
      </c>
      <c r="C21" s="15">
        <v>658</v>
      </c>
      <c r="D21" s="15">
        <v>195</v>
      </c>
      <c r="E21" s="15">
        <v>46</v>
      </c>
      <c r="F21" s="15">
        <v>34</v>
      </c>
      <c r="G21" s="15">
        <v>934</v>
      </c>
      <c r="H21" s="15">
        <v>15878</v>
      </c>
      <c r="I21" s="19">
        <v>0.06</v>
      </c>
      <c r="J21" s="10"/>
      <c r="K21" s="10"/>
      <c r="L21" s="10"/>
      <c r="M21" s="10"/>
    </row>
    <row r="22" spans="1:13" ht="12" customHeight="1" x14ac:dyDescent="0.2">
      <c r="A22" s="57" t="s">
        <v>17</v>
      </c>
      <c r="B22" s="15">
        <v>41487</v>
      </c>
      <c r="C22" s="15">
        <v>16512</v>
      </c>
      <c r="D22" s="15">
        <v>16830</v>
      </c>
      <c r="E22" s="15">
        <v>3946</v>
      </c>
      <c r="F22" s="15">
        <v>572</v>
      </c>
      <c r="G22" s="15">
        <v>37860</v>
      </c>
      <c r="H22" s="15">
        <v>3627</v>
      </c>
      <c r="I22" s="19">
        <v>0.91</v>
      </c>
      <c r="J22" s="10"/>
      <c r="K22" s="10"/>
      <c r="L22" s="10"/>
      <c r="M22" s="10"/>
    </row>
    <row r="23" spans="1:13" ht="12" customHeight="1" x14ac:dyDescent="0.2">
      <c r="A23" s="60" t="s">
        <v>18</v>
      </c>
      <c r="B23" s="15">
        <v>82845</v>
      </c>
      <c r="C23" s="15">
        <v>14381</v>
      </c>
      <c r="D23" s="15">
        <v>2190</v>
      </c>
      <c r="E23" s="15">
        <v>0</v>
      </c>
      <c r="F23" s="15">
        <v>1842</v>
      </c>
      <c r="G23" s="15">
        <v>18413</v>
      </c>
      <c r="H23" s="15">
        <v>64432</v>
      </c>
      <c r="I23" s="19">
        <v>0.22</v>
      </c>
      <c r="J23" s="10"/>
      <c r="K23" s="10"/>
      <c r="L23" s="10"/>
      <c r="M23" s="10"/>
    </row>
    <row r="24" spans="1:13" ht="12" customHeight="1" x14ac:dyDescent="0.2">
      <c r="A24" s="57" t="s">
        <v>19</v>
      </c>
      <c r="B24" s="15">
        <v>26920</v>
      </c>
      <c r="C24" s="15">
        <v>2994</v>
      </c>
      <c r="D24" s="15">
        <v>1625</v>
      </c>
      <c r="E24" s="15">
        <v>0</v>
      </c>
      <c r="F24" s="15">
        <v>775</v>
      </c>
      <c r="G24" s="15">
        <v>5394</v>
      </c>
      <c r="H24" s="15">
        <v>21526</v>
      </c>
      <c r="I24" s="19">
        <v>0.2</v>
      </c>
      <c r="J24" s="10"/>
      <c r="K24" s="10"/>
      <c r="L24" s="10"/>
      <c r="M24" s="10"/>
    </row>
    <row r="25" spans="1:13" ht="12" customHeight="1" x14ac:dyDescent="0.2">
      <c r="A25" s="57" t="s">
        <v>20</v>
      </c>
      <c r="B25" s="15">
        <v>71215</v>
      </c>
      <c r="C25" s="15">
        <v>13230</v>
      </c>
      <c r="D25" s="15">
        <v>350</v>
      </c>
      <c r="E25" s="15">
        <v>0</v>
      </c>
      <c r="F25" s="15">
        <v>829</v>
      </c>
      <c r="G25" s="15">
        <v>14408</v>
      </c>
      <c r="H25" s="15">
        <v>56807</v>
      </c>
      <c r="I25" s="19">
        <v>0.2</v>
      </c>
      <c r="J25" s="10"/>
      <c r="K25" s="10"/>
      <c r="L25" s="10"/>
      <c r="M25" s="10"/>
    </row>
    <row r="26" spans="1:13" ht="12" customHeight="1" x14ac:dyDescent="0.2">
      <c r="A26" s="57" t="s">
        <v>21</v>
      </c>
      <c r="B26" s="15">
        <v>101392</v>
      </c>
      <c r="C26" s="15">
        <v>35765</v>
      </c>
      <c r="D26" s="15">
        <v>0</v>
      </c>
      <c r="E26" s="15">
        <v>0</v>
      </c>
      <c r="F26" s="15">
        <v>15821</v>
      </c>
      <c r="G26" s="15">
        <v>51586</v>
      </c>
      <c r="H26" s="15">
        <v>49806</v>
      </c>
      <c r="I26" s="19">
        <v>0.51</v>
      </c>
      <c r="J26" s="10"/>
      <c r="K26" s="10"/>
      <c r="L26" s="10"/>
      <c r="M26" s="10"/>
    </row>
    <row r="27" spans="1:13" ht="12" customHeight="1" x14ac:dyDescent="0.2">
      <c r="A27" s="57" t="s">
        <v>22</v>
      </c>
      <c r="B27" s="15">
        <v>91836</v>
      </c>
      <c r="C27" s="15">
        <v>8902</v>
      </c>
      <c r="D27" s="15">
        <v>4051</v>
      </c>
      <c r="E27" s="15">
        <v>0</v>
      </c>
      <c r="F27" s="15">
        <v>1835</v>
      </c>
      <c r="G27" s="15">
        <v>14788</v>
      </c>
      <c r="H27" s="15">
        <v>77048</v>
      </c>
      <c r="I27" s="19">
        <v>0.16</v>
      </c>
      <c r="J27" s="10"/>
      <c r="K27" s="10"/>
      <c r="L27" s="10"/>
      <c r="M27" s="10"/>
    </row>
    <row r="28" spans="1:13" ht="12" customHeight="1" x14ac:dyDescent="0.2">
      <c r="A28" s="57" t="s">
        <v>39</v>
      </c>
      <c r="B28" s="15">
        <v>361989</v>
      </c>
      <c r="C28" s="15">
        <v>65103</v>
      </c>
      <c r="D28" s="15">
        <v>22389</v>
      </c>
      <c r="E28" s="15">
        <v>1056</v>
      </c>
      <c r="F28" s="15">
        <v>718</v>
      </c>
      <c r="G28" s="15">
        <v>89266</v>
      </c>
      <c r="H28" s="15">
        <v>272722</v>
      </c>
      <c r="I28" s="19">
        <v>0.25</v>
      </c>
      <c r="J28" s="10"/>
      <c r="K28" s="10"/>
      <c r="L28" s="10"/>
      <c r="M28" s="10"/>
    </row>
    <row r="29" spans="1:13" ht="12" customHeight="1" x14ac:dyDescent="0.2">
      <c r="A29" s="57" t="s">
        <v>42</v>
      </c>
      <c r="B29" s="15">
        <v>4221167</v>
      </c>
      <c r="C29" s="15">
        <v>85520</v>
      </c>
      <c r="D29" s="15">
        <v>12887</v>
      </c>
      <c r="E29" s="15">
        <v>1476</v>
      </c>
      <c r="F29" s="15">
        <v>44727</v>
      </c>
      <c r="G29" s="15">
        <v>144611</v>
      </c>
      <c r="H29" s="15">
        <v>4076556</v>
      </c>
      <c r="I29" s="19">
        <v>0.03</v>
      </c>
      <c r="J29" s="10"/>
      <c r="K29" s="10"/>
      <c r="L29" s="10"/>
      <c r="M29" s="10"/>
    </row>
    <row r="30" spans="1:13" ht="12" customHeight="1" x14ac:dyDescent="0.2">
      <c r="A30" s="57" t="s">
        <v>86</v>
      </c>
      <c r="B30" s="15">
        <v>28482928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28482928</v>
      </c>
      <c r="I30" s="19">
        <v>0</v>
      </c>
      <c r="J30" s="10"/>
      <c r="K30" s="10"/>
      <c r="L30" s="10"/>
      <c r="M30" s="10"/>
    </row>
    <row r="31" spans="1:13" ht="12" customHeight="1" x14ac:dyDescent="0.2">
      <c r="A31" s="61" t="s">
        <v>87</v>
      </c>
      <c r="B31" s="34">
        <v>35209325</v>
      </c>
      <c r="C31" s="34">
        <v>565790</v>
      </c>
      <c r="D31" s="34">
        <v>260641</v>
      </c>
      <c r="E31" s="34">
        <v>29041</v>
      </c>
      <c r="F31" s="34">
        <v>179094</v>
      </c>
      <c r="G31" s="34">
        <v>1034566</v>
      </c>
      <c r="H31" s="34">
        <v>34174759</v>
      </c>
      <c r="I31" s="35"/>
      <c r="J31" s="10"/>
      <c r="K31" s="10"/>
      <c r="L31" s="10"/>
      <c r="M31" s="10"/>
    </row>
    <row r="32" spans="1:13" ht="12" customHeight="1" x14ac:dyDescent="0.2">
      <c r="A32" s="57" t="s">
        <v>48</v>
      </c>
      <c r="B32" s="15">
        <v>98904</v>
      </c>
      <c r="C32" s="15">
        <v>82223</v>
      </c>
      <c r="D32" s="15">
        <v>16681</v>
      </c>
      <c r="E32" s="15">
        <v>0</v>
      </c>
      <c r="F32" s="15">
        <v>0</v>
      </c>
      <c r="G32" s="15">
        <v>98904</v>
      </c>
      <c r="H32" s="15">
        <v>0</v>
      </c>
      <c r="I32" s="19">
        <v>1</v>
      </c>
      <c r="J32" s="11"/>
      <c r="K32" s="10"/>
      <c r="L32" s="10"/>
      <c r="M32" s="10"/>
    </row>
    <row r="33" spans="1:13" ht="12" customHeight="1" thickBot="1" x14ac:dyDescent="0.25">
      <c r="A33" s="62" t="s">
        <v>88</v>
      </c>
      <c r="B33" s="17">
        <v>35308229</v>
      </c>
      <c r="C33" s="17">
        <v>648013</v>
      </c>
      <c r="D33" s="17">
        <v>277322</v>
      </c>
      <c r="E33" s="17">
        <v>29041</v>
      </c>
      <c r="F33" s="17">
        <v>179094</v>
      </c>
      <c r="G33" s="17">
        <v>1133470</v>
      </c>
      <c r="H33" s="17">
        <v>34174759</v>
      </c>
      <c r="I33" s="28"/>
      <c r="J33" s="11"/>
      <c r="K33" s="10"/>
      <c r="L33" s="10"/>
      <c r="M33" s="10"/>
    </row>
    <row r="34" spans="1:13" ht="15.75" customHeight="1" x14ac:dyDescent="0.2">
      <c r="A34" s="14" t="s">
        <v>55</v>
      </c>
      <c r="B34" s="14"/>
    </row>
  </sheetData>
  <mergeCells count="3">
    <mergeCell ref="A1:I1"/>
    <mergeCell ref="A2:I2"/>
    <mergeCell ref="A3:I3"/>
  </mergeCells>
  <conditionalFormatting sqref="A6:A33">
    <cfRule type="expression" dxfId="14" priority="10">
      <formula>MOD(ROW(),2)=1</formula>
    </cfRule>
  </conditionalFormatting>
  <conditionalFormatting sqref="B6:B30">
    <cfRule type="expression" dxfId="13" priority="9">
      <formula>MOD(ROW(),2)=1</formula>
    </cfRule>
  </conditionalFormatting>
  <conditionalFormatting sqref="I33">
    <cfRule type="expression" dxfId="12" priority="8">
      <formula>MOD(ROW(),2)=1</formula>
    </cfRule>
  </conditionalFormatting>
  <conditionalFormatting sqref="I31">
    <cfRule type="expression" dxfId="11" priority="7">
      <formula>MOD(ROW(),2)=1</formula>
    </cfRule>
  </conditionalFormatting>
  <conditionalFormatting sqref="B32:B33">
    <cfRule type="expression" dxfId="10" priority="6">
      <formula>MOD(ROW(),2)=1</formula>
    </cfRule>
  </conditionalFormatting>
  <conditionalFormatting sqref="B31">
    <cfRule type="expression" dxfId="9" priority="5">
      <formula>MOD(ROW(),2)=1</formula>
    </cfRule>
  </conditionalFormatting>
  <conditionalFormatting sqref="C6:I30">
    <cfRule type="expression" dxfId="8" priority="4">
      <formula>MOD(ROW(),2)=1</formula>
    </cfRule>
  </conditionalFormatting>
  <conditionalFormatting sqref="C32:H33">
    <cfRule type="expression" dxfId="7" priority="3">
      <formula>MOD(ROW(),2)=1</formula>
    </cfRule>
  </conditionalFormatting>
  <conditionalFormatting sqref="C31:H31">
    <cfRule type="expression" dxfId="6" priority="2">
      <formula>MOD(ROW(),2)=1</formula>
    </cfRule>
  </conditionalFormatting>
  <conditionalFormatting sqref="I32">
    <cfRule type="expression" dxfId="5" priority="1">
      <formula>MOD(ROW(),2)=1</formula>
    </cfRule>
  </conditionalFormatting>
  <pageMargins left="0.75" right="0.75" top="1" bottom="1" header="0.5" footer="0.5"/>
  <pageSetup scale="77" orientation="landscape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40281-D00A-4A53-A6AA-6887CCAD262B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58.28515625" style="1" bestFit="1" customWidth="1"/>
    <col min="2" max="2" width="9.85546875" style="1" customWidth="1"/>
    <col min="3" max="4" width="11.28515625" style="1" bestFit="1" customWidth="1"/>
    <col min="5" max="5" width="10.28515625" style="1" bestFit="1" customWidth="1"/>
    <col min="6" max="6" width="9.85546875" style="1" bestFit="1" customWidth="1"/>
    <col min="7" max="7" width="10.7109375" style="1" customWidth="1"/>
    <col min="8" max="8" width="10.140625" style="1" bestFit="1" customWidth="1"/>
    <col min="9" max="16384" width="9.140625" style="1"/>
  </cols>
  <sheetData>
    <row r="1" spans="1:14" ht="12" x14ac:dyDescent="0.2">
      <c r="A1" s="79" t="s">
        <v>120</v>
      </c>
      <c r="B1" s="79"/>
      <c r="C1" s="79"/>
      <c r="D1" s="79"/>
      <c r="E1" s="79"/>
      <c r="F1" s="79"/>
      <c r="G1" s="79"/>
      <c r="H1" s="79"/>
    </row>
    <row r="2" spans="1:14" s="2" customFormat="1" x14ac:dyDescent="0.25">
      <c r="A2" s="80" t="s">
        <v>0</v>
      </c>
      <c r="B2" s="80"/>
      <c r="C2" s="80"/>
      <c r="D2" s="80"/>
      <c r="E2" s="80"/>
      <c r="F2" s="80"/>
      <c r="G2" s="80"/>
      <c r="H2" s="80"/>
    </row>
    <row r="3" spans="1:14" s="2" customFormat="1" ht="12" thickBot="1" x14ac:dyDescent="0.3">
      <c r="A3" s="25"/>
      <c r="B3" s="25"/>
      <c r="C3" s="25"/>
      <c r="D3" s="25"/>
      <c r="E3" s="25"/>
      <c r="F3" s="25"/>
      <c r="G3" s="25"/>
      <c r="H3" s="25"/>
    </row>
    <row r="4" spans="1:14" s="2" customFormat="1" ht="34.15" customHeight="1" x14ac:dyDescent="0.25">
      <c r="A4" s="26" t="s">
        <v>98</v>
      </c>
      <c r="B4" s="27" t="s">
        <v>49</v>
      </c>
      <c r="C4" s="27" t="s">
        <v>89</v>
      </c>
      <c r="D4" s="27" t="s">
        <v>51</v>
      </c>
      <c r="E4" s="27" t="s">
        <v>90</v>
      </c>
      <c r="F4" s="27" t="s">
        <v>91</v>
      </c>
      <c r="G4" s="27" t="s">
        <v>92</v>
      </c>
      <c r="H4" s="27" t="s">
        <v>93</v>
      </c>
    </row>
    <row r="5" spans="1:14" ht="12" customHeight="1" x14ac:dyDescent="0.2">
      <c r="A5" s="64" t="s">
        <v>2</v>
      </c>
      <c r="B5" s="15">
        <v>266291</v>
      </c>
      <c r="C5" s="15">
        <v>107292</v>
      </c>
      <c r="D5" s="15">
        <v>158999</v>
      </c>
      <c r="E5" s="19">
        <v>0.76</v>
      </c>
      <c r="F5" s="15">
        <v>203560</v>
      </c>
      <c r="G5" s="15">
        <v>82017</v>
      </c>
      <c r="H5" s="15">
        <v>121543</v>
      </c>
      <c r="I5" s="3"/>
      <c r="J5" s="3"/>
      <c r="K5" s="3"/>
      <c r="L5" s="32"/>
      <c r="M5" s="32"/>
      <c r="N5" s="32"/>
    </row>
    <row r="6" spans="1:14" ht="12" customHeight="1" x14ac:dyDescent="0.2">
      <c r="A6" s="64" t="s">
        <v>94</v>
      </c>
      <c r="B6" s="15">
        <v>547880</v>
      </c>
      <c r="C6" s="15">
        <v>19799</v>
      </c>
      <c r="D6" s="15">
        <v>528082</v>
      </c>
      <c r="E6" s="19">
        <v>0.04</v>
      </c>
      <c r="F6" s="15">
        <v>20800</v>
      </c>
      <c r="G6" s="15">
        <v>752</v>
      </c>
      <c r="H6" s="15">
        <v>20049</v>
      </c>
      <c r="I6" s="3"/>
      <c r="J6" s="3"/>
      <c r="K6" s="3"/>
      <c r="L6" s="32"/>
      <c r="M6" s="32"/>
      <c r="N6" s="32"/>
    </row>
    <row r="7" spans="1:14" ht="12" customHeight="1" x14ac:dyDescent="0.2">
      <c r="A7" s="64" t="s">
        <v>4</v>
      </c>
      <c r="B7" s="15">
        <v>774582</v>
      </c>
      <c r="C7" s="15">
        <v>353341</v>
      </c>
      <c r="D7" s="15">
        <v>421241</v>
      </c>
      <c r="E7" s="19">
        <v>0.15</v>
      </c>
      <c r="F7" s="15">
        <v>116710</v>
      </c>
      <c r="G7" s="15">
        <v>53239</v>
      </c>
      <c r="H7" s="15">
        <v>63470</v>
      </c>
      <c r="I7" s="3"/>
      <c r="J7" s="3"/>
      <c r="K7" s="3"/>
      <c r="L7" s="32"/>
      <c r="M7" s="32"/>
      <c r="N7" s="32"/>
    </row>
    <row r="8" spans="1:14" ht="12" customHeight="1" x14ac:dyDescent="0.2">
      <c r="A8" s="64" t="s">
        <v>95</v>
      </c>
      <c r="B8" s="15">
        <v>235988</v>
      </c>
      <c r="C8" s="15">
        <v>93166</v>
      </c>
      <c r="D8" s="15">
        <v>142823</v>
      </c>
      <c r="E8" s="19">
        <v>0.81</v>
      </c>
      <c r="F8" s="15">
        <v>191023</v>
      </c>
      <c r="G8" s="15">
        <v>75414</v>
      </c>
      <c r="H8" s="15">
        <v>115609</v>
      </c>
      <c r="I8" s="3"/>
      <c r="J8" s="3"/>
      <c r="K8" s="3"/>
      <c r="L8" s="32"/>
      <c r="M8" s="32"/>
      <c r="N8" s="32"/>
    </row>
    <row r="9" spans="1:14" ht="12" customHeight="1" x14ac:dyDescent="0.2">
      <c r="A9" s="64" t="s">
        <v>96</v>
      </c>
      <c r="B9" s="15">
        <v>81277</v>
      </c>
      <c r="C9" s="15">
        <v>37703</v>
      </c>
      <c r="D9" s="15">
        <v>43574</v>
      </c>
      <c r="E9" s="19">
        <v>0.04</v>
      </c>
      <c r="F9" s="15">
        <v>3519</v>
      </c>
      <c r="G9" s="15">
        <v>1632</v>
      </c>
      <c r="H9" s="15">
        <v>1886</v>
      </c>
      <c r="I9" s="3"/>
      <c r="J9" s="3"/>
      <c r="K9" s="3"/>
      <c r="L9" s="32"/>
      <c r="M9" s="32"/>
      <c r="N9" s="32"/>
    </row>
    <row r="10" spans="1:14" ht="12" customHeight="1" x14ac:dyDescent="0.2">
      <c r="A10" s="64" t="s">
        <v>97</v>
      </c>
      <c r="B10" s="15">
        <v>61715</v>
      </c>
      <c r="C10" s="15">
        <v>36721</v>
      </c>
      <c r="D10" s="15">
        <v>24995</v>
      </c>
      <c r="E10" s="19">
        <v>0.25</v>
      </c>
      <c r="F10" s="15">
        <v>15373</v>
      </c>
      <c r="G10" s="15">
        <v>9147</v>
      </c>
      <c r="H10" s="15">
        <v>6226</v>
      </c>
      <c r="I10" s="3"/>
      <c r="J10" s="3"/>
      <c r="K10" s="3"/>
      <c r="L10" s="32"/>
      <c r="M10" s="32"/>
      <c r="N10" s="32"/>
    </row>
    <row r="11" spans="1:14" ht="12" customHeight="1" x14ac:dyDescent="0.2">
      <c r="A11" s="64" t="s">
        <v>8</v>
      </c>
      <c r="B11" s="15">
        <v>1237</v>
      </c>
      <c r="C11" s="15">
        <v>687</v>
      </c>
      <c r="D11" s="15">
        <v>550</v>
      </c>
      <c r="E11" s="19">
        <v>0.97</v>
      </c>
      <c r="F11" s="15">
        <v>1195</v>
      </c>
      <c r="G11" s="15">
        <v>664</v>
      </c>
      <c r="H11" s="15">
        <v>531</v>
      </c>
      <c r="I11" s="3"/>
      <c r="J11" s="3"/>
      <c r="K11" s="3"/>
      <c r="L11" s="32"/>
      <c r="M11" s="32"/>
      <c r="N11" s="32"/>
    </row>
    <row r="12" spans="1:14" ht="12" customHeight="1" x14ac:dyDescent="0.2">
      <c r="A12" s="64" t="s">
        <v>9</v>
      </c>
      <c r="B12" s="15">
        <v>3819</v>
      </c>
      <c r="C12" s="15">
        <v>2286</v>
      </c>
      <c r="D12" s="15">
        <v>1532</v>
      </c>
      <c r="E12" s="19">
        <v>0.64</v>
      </c>
      <c r="F12" s="15">
        <v>2453</v>
      </c>
      <c r="G12" s="15">
        <v>1469</v>
      </c>
      <c r="H12" s="15">
        <v>984</v>
      </c>
      <c r="I12" s="3"/>
      <c r="J12" s="3"/>
      <c r="K12" s="3"/>
      <c r="L12" s="32"/>
      <c r="M12" s="32"/>
      <c r="N12" s="32"/>
    </row>
    <row r="13" spans="1:14" ht="12" customHeight="1" x14ac:dyDescent="0.2">
      <c r="A13" s="64" t="s">
        <v>10</v>
      </c>
      <c r="B13" s="15">
        <v>56379</v>
      </c>
      <c r="C13" s="15">
        <v>32464</v>
      </c>
      <c r="D13" s="15">
        <v>23915</v>
      </c>
      <c r="E13" s="19">
        <v>0.1</v>
      </c>
      <c r="F13" s="15">
        <v>5688</v>
      </c>
      <c r="G13" s="15">
        <v>3275</v>
      </c>
      <c r="H13" s="15">
        <v>2413</v>
      </c>
      <c r="I13" s="3"/>
      <c r="J13" s="3"/>
      <c r="K13" s="3"/>
      <c r="L13" s="32"/>
      <c r="M13" s="32"/>
      <c r="N13" s="32"/>
    </row>
    <row r="14" spans="1:14" ht="12" customHeight="1" x14ac:dyDescent="0.2">
      <c r="A14" s="64" t="s">
        <v>11</v>
      </c>
      <c r="B14" s="15">
        <v>26862</v>
      </c>
      <c r="C14" s="15">
        <v>9131</v>
      </c>
      <c r="D14" s="15">
        <v>17730</v>
      </c>
      <c r="E14" s="19">
        <v>0.2</v>
      </c>
      <c r="F14" s="15">
        <v>5379</v>
      </c>
      <c r="G14" s="15">
        <v>1828</v>
      </c>
      <c r="H14" s="15">
        <v>3550</v>
      </c>
      <c r="I14" s="3"/>
      <c r="J14" s="3"/>
      <c r="K14" s="3"/>
      <c r="L14" s="32"/>
      <c r="M14" s="32"/>
      <c r="N14" s="32"/>
    </row>
    <row r="15" spans="1:14" ht="12" customHeight="1" x14ac:dyDescent="0.2">
      <c r="A15" s="64" t="s">
        <v>12</v>
      </c>
      <c r="B15" s="15">
        <v>4039</v>
      </c>
      <c r="C15" s="15">
        <v>2527</v>
      </c>
      <c r="D15" s="15">
        <v>1512</v>
      </c>
      <c r="E15" s="19">
        <v>0.92</v>
      </c>
      <c r="F15" s="15">
        <v>3721</v>
      </c>
      <c r="G15" s="15">
        <v>2328</v>
      </c>
      <c r="H15" s="15">
        <v>1393</v>
      </c>
      <c r="I15" s="3"/>
      <c r="J15" s="3"/>
      <c r="K15" s="3"/>
      <c r="L15" s="32"/>
      <c r="M15" s="32"/>
      <c r="N15" s="32"/>
    </row>
    <row r="16" spans="1:14" ht="12" customHeight="1" x14ac:dyDescent="0.2">
      <c r="A16" s="64" t="s">
        <v>13</v>
      </c>
      <c r="B16" s="15">
        <v>63812</v>
      </c>
      <c r="C16" s="15">
        <v>23132</v>
      </c>
      <c r="D16" s="15">
        <v>40680</v>
      </c>
      <c r="E16" s="19">
        <v>0.48</v>
      </c>
      <c r="F16" s="15">
        <v>30319</v>
      </c>
      <c r="G16" s="15">
        <v>10991</v>
      </c>
      <c r="H16" s="15">
        <v>19328</v>
      </c>
      <c r="I16" s="3"/>
      <c r="J16" s="3"/>
      <c r="K16" s="3"/>
      <c r="L16" s="32"/>
      <c r="M16" s="32"/>
      <c r="N16" s="32"/>
    </row>
    <row r="17" spans="1:14" ht="12" customHeight="1" x14ac:dyDescent="0.2">
      <c r="A17" s="64" t="s">
        <v>14</v>
      </c>
      <c r="B17" s="15">
        <v>128860</v>
      </c>
      <c r="C17" s="15">
        <v>45927</v>
      </c>
      <c r="D17" s="15">
        <v>82934</v>
      </c>
      <c r="E17" s="19">
        <v>0.05</v>
      </c>
      <c r="F17" s="15">
        <v>6749</v>
      </c>
      <c r="G17" s="15">
        <v>2405</v>
      </c>
      <c r="H17" s="15">
        <v>4343</v>
      </c>
      <c r="I17" s="3"/>
      <c r="J17" s="3"/>
      <c r="K17" s="3"/>
      <c r="L17" s="32"/>
      <c r="M17" s="32"/>
      <c r="N17" s="32"/>
    </row>
    <row r="18" spans="1:14" ht="12" customHeight="1" x14ac:dyDescent="0.2">
      <c r="A18" s="64" t="s">
        <v>76</v>
      </c>
      <c r="B18" s="15">
        <v>13300</v>
      </c>
      <c r="C18" s="15">
        <v>3072</v>
      </c>
      <c r="D18" s="15">
        <v>10228</v>
      </c>
      <c r="E18" s="19">
        <v>0.15</v>
      </c>
      <c r="F18" s="15">
        <v>2013</v>
      </c>
      <c r="G18" s="15">
        <v>465</v>
      </c>
      <c r="H18" s="15">
        <v>1548</v>
      </c>
      <c r="I18" s="3"/>
      <c r="J18" s="3"/>
      <c r="K18" s="3"/>
      <c r="L18" s="32"/>
      <c r="M18" s="32"/>
      <c r="N18" s="32"/>
    </row>
    <row r="19" spans="1:14" ht="12" customHeight="1" x14ac:dyDescent="0.2">
      <c r="A19" s="64" t="s">
        <v>16</v>
      </c>
      <c r="B19" s="15">
        <v>16812</v>
      </c>
      <c r="C19" s="15">
        <v>6862</v>
      </c>
      <c r="D19" s="15">
        <v>9949</v>
      </c>
      <c r="E19" s="19">
        <v>0.06</v>
      </c>
      <c r="F19" s="15">
        <v>934</v>
      </c>
      <c r="G19" s="15">
        <v>381</v>
      </c>
      <c r="H19" s="15">
        <v>553</v>
      </c>
      <c r="I19" s="3"/>
      <c r="J19" s="3"/>
      <c r="K19" s="3"/>
      <c r="L19" s="32"/>
      <c r="M19" s="32"/>
      <c r="N19" s="32"/>
    </row>
    <row r="20" spans="1:14" ht="12" customHeight="1" x14ac:dyDescent="0.2">
      <c r="A20" s="64" t="s">
        <v>17</v>
      </c>
      <c r="B20" s="15">
        <v>47703</v>
      </c>
      <c r="C20" s="15">
        <v>27737</v>
      </c>
      <c r="D20" s="15">
        <v>19967</v>
      </c>
      <c r="E20" s="19">
        <v>0.92</v>
      </c>
      <c r="F20" s="15">
        <v>43661</v>
      </c>
      <c r="G20" s="15">
        <v>25386</v>
      </c>
      <c r="H20" s="15">
        <v>18275</v>
      </c>
      <c r="I20" s="3"/>
      <c r="J20" s="3"/>
      <c r="K20" s="3"/>
      <c r="L20" s="32"/>
      <c r="M20" s="32"/>
      <c r="N20" s="32"/>
    </row>
    <row r="21" spans="1:14" ht="12" customHeight="1" x14ac:dyDescent="0.2">
      <c r="A21" s="64" t="s">
        <v>18</v>
      </c>
      <c r="B21" s="15">
        <v>86452</v>
      </c>
      <c r="C21" s="15">
        <v>23258</v>
      </c>
      <c r="D21" s="15">
        <v>63193</v>
      </c>
      <c r="E21" s="19">
        <v>0.16</v>
      </c>
      <c r="F21" s="15">
        <v>13853</v>
      </c>
      <c r="G21" s="15">
        <v>3727</v>
      </c>
      <c r="H21" s="15">
        <v>10126</v>
      </c>
      <c r="I21" s="3"/>
      <c r="J21" s="3"/>
      <c r="K21" s="3"/>
      <c r="L21" s="32"/>
      <c r="M21" s="32"/>
      <c r="N21" s="32"/>
    </row>
    <row r="22" spans="1:14" ht="12" customHeight="1" x14ac:dyDescent="0.2">
      <c r="A22" s="64" t="s">
        <v>19</v>
      </c>
      <c r="B22" s="15">
        <v>85268</v>
      </c>
      <c r="C22" s="15">
        <v>28713</v>
      </c>
      <c r="D22" s="15">
        <v>56555</v>
      </c>
      <c r="E22" s="19">
        <v>0.15</v>
      </c>
      <c r="F22" s="15">
        <v>12498</v>
      </c>
      <c r="G22" s="15">
        <v>4209</v>
      </c>
      <c r="H22" s="15">
        <v>8290</v>
      </c>
      <c r="I22" s="3"/>
      <c r="J22" s="3"/>
      <c r="K22" s="3"/>
      <c r="L22" s="32"/>
      <c r="M22" s="32"/>
      <c r="N22" s="32"/>
    </row>
    <row r="23" spans="1:14" ht="12" customHeight="1" x14ac:dyDescent="0.2">
      <c r="A23" s="64" t="s">
        <v>20</v>
      </c>
      <c r="B23" s="15">
        <v>85485</v>
      </c>
      <c r="C23" s="15">
        <v>38289</v>
      </c>
      <c r="D23" s="15">
        <v>47195</v>
      </c>
      <c r="E23" s="19">
        <v>0.19</v>
      </c>
      <c r="F23" s="15">
        <v>15986</v>
      </c>
      <c r="G23" s="15">
        <v>7160</v>
      </c>
      <c r="H23" s="15">
        <v>8826</v>
      </c>
      <c r="I23" s="3"/>
      <c r="J23" s="3"/>
      <c r="K23" s="3"/>
      <c r="L23" s="32"/>
      <c r="M23" s="32"/>
      <c r="N23" s="32"/>
    </row>
    <row r="24" spans="1:14" ht="12" customHeight="1" x14ac:dyDescent="0.2">
      <c r="A24" s="64" t="s">
        <v>21</v>
      </c>
      <c r="B24" s="15">
        <v>69151</v>
      </c>
      <c r="C24" s="15">
        <v>31856</v>
      </c>
      <c r="D24" s="15">
        <v>37294</v>
      </c>
      <c r="E24" s="19">
        <v>0.5</v>
      </c>
      <c r="F24" s="15">
        <v>34385</v>
      </c>
      <c r="G24" s="15">
        <v>15840</v>
      </c>
      <c r="H24" s="15">
        <v>18544</v>
      </c>
      <c r="I24" s="3"/>
      <c r="J24" s="3"/>
      <c r="K24" s="3"/>
      <c r="L24" s="32"/>
      <c r="M24" s="32"/>
      <c r="N24" s="32"/>
    </row>
    <row r="25" spans="1:14" ht="12" customHeight="1" x14ac:dyDescent="0.2">
      <c r="A25" s="64" t="s">
        <v>22</v>
      </c>
      <c r="B25" s="15">
        <v>49132</v>
      </c>
      <c r="C25" s="15">
        <v>17297</v>
      </c>
      <c r="D25" s="15">
        <v>31835</v>
      </c>
      <c r="E25" s="19">
        <v>0.17</v>
      </c>
      <c r="F25" s="15">
        <v>8211</v>
      </c>
      <c r="G25" s="15">
        <v>2891</v>
      </c>
      <c r="H25" s="15">
        <v>5320</v>
      </c>
      <c r="I25" s="3"/>
      <c r="J25" s="3"/>
      <c r="K25" s="3"/>
      <c r="L25" s="32"/>
      <c r="M25" s="32"/>
      <c r="N25" s="32"/>
    </row>
    <row r="26" spans="1:14" ht="12" customHeight="1" x14ac:dyDescent="0.2">
      <c r="A26" s="64" t="s">
        <v>23</v>
      </c>
      <c r="B26" s="15">
        <v>382213</v>
      </c>
      <c r="C26" s="15">
        <v>309888</v>
      </c>
      <c r="D26" s="15">
        <v>72325</v>
      </c>
      <c r="E26" s="19">
        <v>0.14000000000000001</v>
      </c>
      <c r="F26" s="15">
        <v>51820</v>
      </c>
      <c r="G26" s="15">
        <v>42014</v>
      </c>
      <c r="H26" s="15">
        <v>9806</v>
      </c>
      <c r="I26" s="3"/>
      <c r="J26" s="3"/>
      <c r="K26" s="3"/>
      <c r="L26" s="32"/>
      <c r="M26" s="32"/>
      <c r="N26" s="32"/>
    </row>
    <row r="27" spans="1:14" ht="12" customHeight="1" x14ac:dyDescent="0.2">
      <c r="A27" s="64" t="s">
        <v>24</v>
      </c>
      <c r="B27" s="15">
        <v>2672474</v>
      </c>
      <c r="C27" s="15">
        <v>1649213</v>
      </c>
      <c r="D27" s="15">
        <v>1023261</v>
      </c>
      <c r="E27" s="19">
        <v>0.02</v>
      </c>
      <c r="F27" s="15">
        <v>57268</v>
      </c>
      <c r="G27" s="15">
        <v>35341</v>
      </c>
      <c r="H27" s="15">
        <v>21927</v>
      </c>
      <c r="I27" s="3"/>
      <c r="J27" s="3"/>
      <c r="K27" s="3"/>
      <c r="L27" s="32"/>
      <c r="M27" s="32"/>
      <c r="N27" s="32"/>
    </row>
    <row r="28" spans="1:14" ht="12" customHeight="1" x14ac:dyDescent="0.2">
      <c r="A28" s="64" t="s">
        <v>25</v>
      </c>
      <c r="B28" s="15">
        <v>2275962</v>
      </c>
      <c r="C28" s="15">
        <v>927224</v>
      </c>
      <c r="D28" s="15">
        <v>1348738</v>
      </c>
      <c r="E28" s="19">
        <v>0.02</v>
      </c>
      <c r="F28" s="15">
        <v>47590</v>
      </c>
      <c r="G28" s="15">
        <v>19388</v>
      </c>
      <c r="H28" s="15">
        <v>28202</v>
      </c>
      <c r="I28" s="3"/>
      <c r="J28" s="3"/>
      <c r="K28" s="3"/>
      <c r="L28" s="32"/>
      <c r="M28" s="32"/>
      <c r="N28" s="32"/>
    </row>
    <row r="29" spans="1:14" ht="12" customHeight="1" x14ac:dyDescent="0.2">
      <c r="A29" s="64" t="s">
        <v>26</v>
      </c>
      <c r="B29" s="15">
        <v>96571</v>
      </c>
      <c r="C29" s="15">
        <v>45105</v>
      </c>
      <c r="D29" s="15">
        <v>51466</v>
      </c>
      <c r="E29" s="19">
        <v>0.19</v>
      </c>
      <c r="F29" s="15">
        <v>18337</v>
      </c>
      <c r="G29" s="15">
        <v>8565</v>
      </c>
      <c r="H29" s="15">
        <v>9772</v>
      </c>
      <c r="I29" s="3"/>
      <c r="J29" s="3"/>
      <c r="K29" s="3"/>
      <c r="L29" s="32"/>
      <c r="M29" s="32"/>
      <c r="N29" s="32"/>
    </row>
    <row r="30" spans="1:14" ht="12" customHeight="1" x14ac:dyDescent="0.2">
      <c r="A30" s="64" t="s">
        <v>27</v>
      </c>
      <c r="B30" s="15">
        <v>1609989</v>
      </c>
      <c r="C30" s="15">
        <v>608612</v>
      </c>
      <c r="D30" s="15">
        <v>1001377</v>
      </c>
      <c r="E30" s="19">
        <v>0.03</v>
      </c>
      <c r="F30" s="15">
        <v>41367</v>
      </c>
      <c r="G30" s="15">
        <v>15638</v>
      </c>
      <c r="H30" s="15">
        <v>25729</v>
      </c>
      <c r="I30" s="3"/>
      <c r="J30" s="3"/>
      <c r="K30" s="3"/>
      <c r="L30" s="32"/>
      <c r="M30" s="32"/>
      <c r="N30" s="32"/>
    </row>
    <row r="31" spans="1:14" ht="12" customHeight="1" x14ac:dyDescent="0.2">
      <c r="A31" s="64" t="s">
        <v>28</v>
      </c>
      <c r="B31" s="15">
        <v>23138909</v>
      </c>
      <c r="C31" s="15">
        <v>9655784</v>
      </c>
      <c r="D31" s="15">
        <v>13483124</v>
      </c>
      <c r="E31" s="19">
        <v>0</v>
      </c>
      <c r="F31" s="15">
        <v>18463</v>
      </c>
      <c r="G31" s="15">
        <v>7704</v>
      </c>
      <c r="H31" s="15">
        <v>10758</v>
      </c>
      <c r="I31" s="3"/>
      <c r="J31" s="3"/>
      <c r="K31" s="3"/>
      <c r="L31" s="32"/>
      <c r="M31" s="32"/>
      <c r="N31" s="32"/>
    </row>
    <row r="32" spans="1:14" ht="12" customHeight="1" thickBot="1" x14ac:dyDescent="0.25">
      <c r="A32" s="65" t="s">
        <v>77</v>
      </c>
      <c r="B32" s="17">
        <v>32882162</v>
      </c>
      <c r="C32" s="17">
        <v>14137086</v>
      </c>
      <c r="D32" s="17">
        <v>18745075</v>
      </c>
      <c r="E32" s="46">
        <v>0</v>
      </c>
      <c r="F32" s="17">
        <v>972872</v>
      </c>
      <c r="G32" s="17">
        <v>433870</v>
      </c>
      <c r="H32" s="17">
        <v>539002</v>
      </c>
      <c r="I32" s="3"/>
      <c r="J32" s="3"/>
      <c r="K32" s="3"/>
      <c r="L32" s="32"/>
      <c r="M32" s="32"/>
      <c r="N32" s="32"/>
    </row>
    <row r="33" spans="1:2" ht="16.5" customHeight="1" x14ac:dyDescent="0.2">
      <c r="A33" s="14" t="s">
        <v>55</v>
      </c>
      <c r="B33" s="14"/>
    </row>
  </sheetData>
  <mergeCells count="2">
    <mergeCell ref="A1:H1"/>
    <mergeCell ref="A2:H2"/>
  </mergeCells>
  <conditionalFormatting sqref="A5:H32">
    <cfRule type="expression" dxfId="4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0BA8-E1CB-4CA7-B161-88971412090A}">
  <sheetPr>
    <pageSetUpPr fitToPage="1"/>
  </sheetPr>
  <dimension ref="A1:H30"/>
  <sheetViews>
    <sheetView showGridLines="0" zoomScaleNormal="100" workbookViewId="0">
      <selection sqref="A1:F1"/>
    </sheetView>
  </sheetViews>
  <sheetFormatPr defaultColWidth="9.140625" defaultRowHeight="11.25" x14ac:dyDescent="0.2"/>
  <cols>
    <col min="1" max="1" width="36.5703125" style="1" bestFit="1" customWidth="1"/>
    <col min="2" max="2" width="16.7109375" style="1" bestFit="1" customWidth="1"/>
    <col min="3" max="3" width="13.5703125" style="1" customWidth="1"/>
    <col min="4" max="4" width="12.42578125" style="1" customWidth="1"/>
    <col min="5" max="6" width="14.28515625" style="1" customWidth="1"/>
    <col min="7" max="16384" width="9.140625" style="1"/>
  </cols>
  <sheetData>
    <row r="1" spans="1:8" ht="12" x14ac:dyDescent="0.2">
      <c r="A1" s="81" t="s">
        <v>121</v>
      </c>
      <c r="B1" s="71"/>
      <c r="C1" s="71"/>
      <c r="D1" s="71"/>
      <c r="E1" s="71"/>
      <c r="F1" s="71"/>
    </row>
    <row r="2" spans="1:8" s="2" customFormat="1" x14ac:dyDescent="0.25">
      <c r="A2" s="72" t="s">
        <v>0</v>
      </c>
      <c r="B2" s="72"/>
      <c r="C2" s="72"/>
      <c r="D2" s="72"/>
      <c r="E2" s="72"/>
      <c r="F2" s="72"/>
    </row>
    <row r="3" spans="1:8" s="2" customFormat="1" ht="12" thickBot="1" x14ac:dyDescent="0.3"/>
    <row r="4" spans="1:8" s="2" customFormat="1" ht="24" customHeight="1" x14ac:dyDescent="0.25">
      <c r="A4" s="29" t="s">
        <v>1</v>
      </c>
      <c r="B4" s="29" t="s">
        <v>99</v>
      </c>
      <c r="C4" s="6" t="s">
        <v>84</v>
      </c>
      <c r="D4" s="6" t="s">
        <v>100</v>
      </c>
      <c r="E4" s="6" t="s">
        <v>101</v>
      </c>
      <c r="F4" s="6" t="s">
        <v>102</v>
      </c>
    </row>
    <row r="5" spans="1:8" ht="12" customHeight="1" x14ac:dyDescent="0.2">
      <c r="A5" s="66" t="s">
        <v>2</v>
      </c>
      <c r="B5" s="15">
        <v>202790</v>
      </c>
      <c r="C5" s="19">
        <v>1</v>
      </c>
      <c r="D5" s="15">
        <v>202790</v>
      </c>
      <c r="E5" s="19">
        <v>1.58</v>
      </c>
      <c r="F5" s="15">
        <v>320570</v>
      </c>
      <c r="G5" s="10"/>
      <c r="H5" s="10"/>
    </row>
    <row r="6" spans="1:8" ht="12" customHeight="1" x14ac:dyDescent="0.2">
      <c r="A6" s="66" t="s">
        <v>69</v>
      </c>
      <c r="B6" s="15">
        <v>915111</v>
      </c>
      <c r="C6" s="19">
        <v>0.15</v>
      </c>
      <c r="D6" s="15">
        <v>137810</v>
      </c>
      <c r="E6" s="19">
        <v>1.83</v>
      </c>
      <c r="F6" s="15">
        <v>251947</v>
      </c>
      <c r="G6" s="10"/>
      <c r="H6" s="10"/>
    </row>
    <row r="7" spans="1:8" ht="12" customHeight="1" x14ac:dyDescent="0.2">
      <c r="A7" s="66" t="s">
        <v>30</v>
      </c>
      <c r="B7" s="15">
        <v>142835</v>
      </c>
      <c r="C7" s="19">
        <v>1</v>
      </c>
      <c r="D7" s="15">
        <v>142835</v>
      </c>
      <c r="E7" s="19">
        <v>1.74</v>
      </c>
      <c r="F7" s="15">
        <v>248892</v>
      </c>
      <c r="G7" s="10"/>
      <c r="H7" s="10"/>
    </row>
    <row r="8" spans="1:8" ht="12" customHeight="1" x14ac:dyDescent="0.2">
      <c r="A8" s="66" t="s">
        <v>31</v>
      </c>
      <c r="B8" s="15">
        <v>47952</v>
      </c>
      <c r="C8" s="19">
        <v>1</v>
      </c>
      <c r="D8" s="15">
        <v>47952</v>
      </c>
      <c r="E8" s="19">
        <v>1.74</v>
      </c>
      <c r="F8" s="15">
        <v>83557</v>
      </c>
      <c r="G8" s="10"/>
      <c r="H8" s="10"/>
    </row>
    <row r="9" spans="1:8" ht="12" customHeight="1" x14ac:dyDescent="0.2">
      <c r="A9" s="66" t="s">
        <v>32</v>
      </c>
      <c r="B9" s="15">
        <v>2222</v>
      </c>
      <c r="C9" s="19">
        <v>1</v>
      </c>
      <c r="D9" s="15">
        <v>2222</v>
      </c>
      <c r="E9" s="19">
        <v>1.75</v>
      </c>
      <c r="F9" s="15">
        <v>3878</v>
      </c>
      <c r="G9" s="10"/>
      <c r="H9" s="10"/>
    </row>
    <row r="10" spans="1:8" ht="12" customHeight="1" x14ac:dyDescent="0.2">
      <c r="A10" s="66" t="s">
        <v>33</v>
      </c>
      <c r="B10" s="15">
        <v>16312</v>
      </c>
      <c r="C10" s="19">
        <v>0.95</v>
      </c>
      <c r="D10" s="15">
        <v>15476</v>
      </c>
      <c r="E10" s="19">
        <v>2.0499999999999998</v>
      </c>
      <c r="F10" s="15">
        <v>31739</v>
      </c>
      <c r="G10" s="10"/>
      <c r="H10" s="10"/>
    </row>
    <row r="11" spans="1:8" ht="12" customHeight="1" x14ac:dyDescent="0.2">
      <c r="A11" s="66" t="s">
        <v>70</v>
      </c>
      <c r="B11" s="15">
        <v>1333</v>
      </c>
      <c r="C11" s="19">
        <v>1</v>
      </c>
      <c r="D11" s="15">
        <v>1333</v>
      </c>
      <c r="E11" s="19">
        <v>1.72</v>
      </c>
      <c r="F11" s="15">
        <v>2286</v>
      </c>
      <c r="G11" s="10"/>
      <c r="H11" s="10"/>
    </row>
    <row r="12" spans="1:8" ht="12" customHeight="1" x14ac:dyDescent="0.2">
      <c r="A12" s="66" t="s">
        <v>71</v>
      </c>
      <c r="B12" s="15">
        <v>2441</v>
      </c>
      <c r="C12" s="19">
        <v>1</v>
      </c>
      <c r="D12" s="15">
        <v>2441</v>
      </c>
      <c r="E12" s="19">
        <v>1.72</v>
      </c>
      <c r="F12" s="15">
        <v>4187</v>
      </c>
      <c r="G12" s="10"/>
      <c r="H12" s="10"/>
    </row>
    <row r="13" spans="1:8" ht="12" customHeight="1" x14ac:dyDescent="0.2">
      <c r="A13" s="66" t="s">
        <v>72</v>
      </c>
      <c r="B13" s="15">
        <v>39480</v>
      </c>
      <c r="C13" s="19">
        <v>0.15</v>
      </c>
      <c r="D13" s="15">
        <v>5742</v>
      </c>
      <c r="E13" s="19">
        <v>1.72</v>
      </c>
      <c r="F13" s="15">
        <v>9848</v>
      </c>
      <c r="G13" s="10"/>
      <c r="H13" s="10"/>
    </row>
    <row r="14" spans="1:8" ht="12" customHeight="1" x14ac:dyDescent="0.2">
      <c r="A14" s="66" t="s">
        <v>73</v>
      </c>
      <c r="B14" s="15">
        <v>26717</v>
      </c>
      <c r="C14" s="19">
        <v>0.2</v>
      </c>
      <c r="D14" s="15">
        <v>5374</v>
      </c>
      <c r="E14" s="19">
        <v>1.72</v>
      </c>
      <c r="F14" s="15">
        <v>9218</v>
      </c>
      <c r="G14" s="10"/>
      <c r="H14" s="10"/>
    </row>
    <row r="15" spans="1:8" ht="12" customHeight="1" x14ac:dyDescent="0.2">
      <c r="A15" s="66" t="s">
        <v>35</v>
      </c>
      <c r="B15" s="15">
        <v>3319</v>
      </c>
      <c r="C15" s="19">
        <v>1</v>
      </c>
      <c r="D15" s="15">
        <v>3319</v>
      </c>
      <c r="E15" s="19">
        <v>1.8</v>
      </c>
      <c r="F15" s="15">
        <v>5967</v>
      </c>
      <c r="G15" s="10"/>
      <c r="H15" s="10"/>
    </row>
    <row r="16" spans="1:8" ht="12" customHeight="1" x14ac:dyDescent="0.2">
      <c r="A16" s="66" t="s">
        <v>74</v>
      </c>
      <c r="B16" s="15">
        <v>42398</v>
      </c>
      <c r="C16" s="19">
        <v>0.72</v>
      </c>
      <c r="D16" s="15">
        <v>30644</v>
      </c>
      <c r="E16" s="19">
        <v>1.6</v>
      </c>
      <c r="F16" s="15">
        <v>49184</v>
      </c>
      <c r="G16" s="10"/>
      <c r="H16" s="10"/>
    </row>
    <row r="17" spans="1:8" ht="12" customHeight="1" x14ac:dyDescent="0.2">
      <c r="A17" s="66" t="s">
        <v>75</v>
      </c>
      <c r="B17" s="15">
        <v>680</v>
      </c>
      <c r="C17" s="19">
        <v>0.97</v>
      </c>
      <c r="D17" s="15">
        <v>663</v>
      </c>
      <c r="E17" s="19">
        <v>1.6</v>
      </c>
      <c r="F17" s="15">
        <v>1064</v>
      </c>
      <c r="G17" s="10"/>
      <c r="H17" s="10"/>
    </row>
    <row r="18" spans="1:8" ht="12" customHeight="1" x14ac:dyDescent="0.2">
      <c r="A18" s="66" t="s">
        <v>14</v>
      </c>
      <c r="B18" s="15">
        <v>206377</v>
      </c>
      <c r="C18" s="19">
        <v>0.06</v>
      </c>
      <c r="D18" s="15">
        <v>12100</v>
      </c>
      <c r="E18" s="19">
        <v>1.56</v>
      </c>
      <c r="F18" s="15">
        <v>18872</v>
      </c>
      <c r="G18" s="10"/>
      <c r="H18" s="10"/>
    </row>
    <row r="19" spans="1:8" ht="12" customHeight="1" x14ac:dyDescent="0.2">
      <c r="A19" s="66" t="s">
        <v>76</v>
      </c>
      <c r="B19" s="15">
        <v>16651</v>
      </c>
      <c r="C19" s="19">
        <v>0.15</v>
      </c>
      <c r="D19" s="15">
        <v>2527</v>
      </c>
      <c r="E19" s="19">
        <v>1.56</v>
      </c>
      <c r="F19" s="15">
        <v>3942</v>
      </c>
      <c r="G19" s="10"/>
      <c r="H19" s="10"/>
    </row>
    <row r="20" spans="1:8" ht="12" customHeight="1" x14ac:dyDescent="0.2">
      <c r="A20" s="66" t="s">
        <v>38</v>
      </c>
      <c r="B20" s="15">
        <v>16812</v>
      </c>
      <c r="C20" s="19">
        <v>0.06</v>
      </c>
      <c r="D20" s="15">
        <v>934</v>
      </c>
      <c r="E20" s="19">
        <v>1.92</v>
      </c>
      <c r="F20" s="15">
        <v>1795</v>
      </c>
      <c r="G20" s="10"/>
      <c r="H20" s="10"/>
    </row>
    <row r="21" spans="1:8" ht="12" customHeight="1" x14ac:dyDescent="0.2">
      <c r="A21" s="66" t="s">
        <v>17</v>
      </c>
      <c r="B21" s="15">
        <v>47458</v>
      </c>
      <c r="C21" s="19">
        <v>0.92</v>
      </c>
      <c r="D21" s="15">
        <v>43836</v>
      </c>
      <c r="E21" s="19">
        <v>1.53</v>
      </c>
      <c r="F21" s="15">
        <v>66923</v>
      </c>
      <c r="G21" s="10"/>
      <c r="H21" s="10"/>
    </row>
    <row r="22" spans="1:8" ht="12" customHeight="1" x14ac:dyDescent="0.2">
      <c r="A22" s="67" t="s">
        <v>18</v>
      </c>
      <c r="B22" s="15">
        <v>81815</v>
      </c>
      <c r="C22" s="19">
        <v>0.22</v>
      </c>
      <c r="D22" s="15">
        <v>18184</v>
      </c>
      <c r="E22" s="19">
        <v>1.77</v>
      </c>
      <c r="F22" s="15">
        <v>32122</v>
      </c>
      <c r="G22" s="10"/>
      <c r="H22" s="10"/>
    </row>
    <row r="23" spans="1:8" ht="12" customHeight="1" x14ac:dyDescent="0.2">
      <c r="A23" s="66" t="s">
        <v>19</v>
      </c>
      <c r="B23" s="15">
        <v>26194</v>
      </c>
      <c r="C23" s="19">
        <v>0.19</v>
      </c>
      <c r="D23" s="15">
        <v>5020</v>
      </c>
      <c r="E23" s="19">
        <v>1.76</v>
      </c>
      <c r="F23" s="15">
        <v>8855</v>
      </c>
      <c r="G23" s="10"/>
      <c r="H23" s="10"/>
    </row>
    <row r="24" spans="1:8" ht="12" customHeight="1" x14ac:dyDescent="0.2">
      <c r="A24" s="66" t="s">
        <v>20</v>
      </c>
      <c r="B24" s="15">
        <v>71215</v>
      </c>
      <c r="C24" s="19">
        <v>0.2</v>
      </c>
      <c r="D24" s="15">
        <v>14408</v>
      </c>
      <c r="E24" s="19">
        <v>1.71</v>
      </c>
      <c r="F24" s="15">
        <v>24596</v>
      </c>
      <c r="G24" s="10"/>
      <c r="H24" s="10"/>
    </row>
    <row r="25" spans="1:8" ht="12" customHeight="1" x14ac:dyDescent="0.2">
      <c r="A25" s="66" t="s">
        <v>21</v>
      </c>
      <c r="B25" s="15">
        <v>101392</v>
      </c>
      <c r="C25" s="19">
        <v>0.51</v>
      </c>
      <c r="D25" s="15">
        <v>51586</v>
      </c>
      <c r="E25" s="19">
        <v>1.71</v>
      </c>
      <c r="F25" s="15">
        <v>88063</v>
      </c>
      <c r="G25" s="10"/>
      <c r="H25" s="10"/>
    </row>
    <row r="26" spans="1:8" ht="12" customHeight="1" x14ac:dyDescent="0.2">
      <c r="A26" s="66" t="s">
        <v>22</v>
      </c>
      <c r="B26" s="15">
        <v>91579</v>
      </c>
      <c r="C26" s="19">
        <v>0.16</v>
      </c>
      <c r="D26" s="15">
        <v>14689</v>
      </c>
      <c r="E26" s="19">
        <v>1.73</v>
      </c>
      <c r="F26" s="15">
        <v>25385</v>
      </c>
      <c r="G26" s="10"/>
      <c r="H26" s="10"/>
    </row>
    <row r="27" spans="1:8" ht="12" customHeight="1" x14ac:dyDescent="0.2">
      <c r="A27" s="66" t="s">
        <v>39</v>
      </c>
      <c r="B27" s="15">
        <v>356323</v>
      </c>
      <c r="C27" s="19">
        <v>0.25</v>
      </c>
      <c r="D27" s="15">
        <v>87869</v>
      </c>
      <c r="E27" s="19">
        <v>1.5</v>
      </c>
      <c r="F27" s="15">
        <v>131662</v>
      </c>
      <c r="G27" s="10"/>
      <c r="H27" s="10"/>
    </row>
    <row r="28" spans="1:8" ht="12" customHeight="1" x14ac:dyDescent="0.2">
      <c r="A28" s="66" t="s">
        <v>85</v>
      </c>
      <c r="B28" s="15">
        <v>3642380</v>
      </c>
      <c r="C28" s="19">
        <v>0.03</v>
      </c>
      <c r="D28" s="15">
        <v>124783</v>
      </c>
      <c r="E28" s="19">
        <v>2.0499999999999998</v>
      </c>
      <c r="F28" s="15">
        <v>255636</v>
      </c>
      <c r="G28" s="10"/>
      <c r="H28" s="10"/>
    </row>
    <row r="29" spans="1:8" ht="12" customHeight="1" thickBot="1" x14ac:dyDescent="0.25">
      <c r="A29" s="68" t="s">
        <v>77</v>
      </c>
      <c r="B29" s="17">
        <v>6101787</v>
      </c>
      <c r="C29" s="28">
        <v>0.16</v>
      </c>
      <c r="D29" s="17">
        <v>974538</v>
      </c>
      <c r="E29" s="28">
        <v>1.72</v>
      </c>
      <c r="F29" s="17">
        <v>1680188</v>
      </c>
      <c r="G29" s="10"/>
      <c r="H29" s="10"/>
    </row>
    <row r="30" spans="1:8" ht="15.75" customHeight="1" x14ac:dyDescent="0.2">
      <c r="A30" s="14"/>
      <c r="B30" s="14"/>
    </row>
  </sheetData>
  <mergeCells count="2">
    <mergeCell ref="A1:F1"/>
    <mergeCell ref="A2:F2"/>
  </mergeCells>
  <conditionalFormatting sqref="A5:F29">
    <cfRule type="expression" dxfId="3" priority="1">
      <formula>MOD(ROW(),2)=1</formula>
    </cfRule>
  </conditionalFormatting>
  <pageMargins left="0.75" right="0.75" top="1" bottom="1" header="0.5" footer="0.5"/>
  <pageSetup scale="74" orientation="landscape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EBA9-1972-4EA4-B2BC-AFED91F0684E}">
  <sheetPr>
    <pageSetUpPr fitToPage="1"/>
  </sheetPr>
  <dimension ref="A1:K32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32.85546875" style="1" customWidth="1"/>
    <col min="2" max="3" width="15.140625" style="1" customWidth="1"/>
    <col min="4" max="4" width="11.42578125" style="1" customWidth="1"/>
    <col min="5" max="7" width="15.140625" style="1" customWidth="1"/>
    <col min="8" max="16384" width="9.140625" style="1"/>
  </cols>
  <sheetData>
    <row r="1" spans="1:11" ht="12" x14ac:dyDescent="0.2">
      <c r="A1" s="81" t="s">
        <v>122</v>
      </c>
      <c r="B1" s="71"/>
      <c r="C1" s="71"/>
      <c r="D1" s="71"/>
      <c r="E1" s="71"/>
      <c r="F1" s="71"/>
      <c r="G1" s="71"/>
    </row>
    <row r="2" spans="1:11" s="2" customFormat="1" ht="12" thickBot="1" x14ac:dyDescent="0.3">
      <c r="A2" s="72"/>
      <c r="B2" s="72"/>
      <c r="C2" s="72"/>
      <c r="D2" s="72"/>
      <c r="E2" s="72"/>
      <c r="F2" s="72"/>
      <c r="G2" s="72"/>
    </row>
    <row r="3" spans="1:11" s="2" customFormat="1" ht="38.450000000000003" customHeight="1" x14ac:dyDescent="0.25">
      <c r="A3" s="5" t="s">
        <v>98</v>
      </c>
      <c r="B3" s="6" t="s">
        <v>103</v>
      </c>
      <c r="C3" s="6" t="s">
        <v>104</v>
      </c>
      <c r="D3" s="6" t="s">
        <v>90</v>
      </c>
      <c r="E3" s="6" t="s">
        <v>105</v>
      </c>
      <c r="F3" s="6" t="s">
        <v>106</v>
      </c>
      <c r="G3" s="6" t="s">
        <v>107</v>
      </c>
    </row>
    <row r="4" spans="1:11" ht="12" customHeight="1" x14ac:dyDescent="0.2">
      <c r="A4" s="56" t="s">
        <v>2</v>
      </c>
      <c r="B4" s="15">
        <v>1939</v>
      </c>
      <c r="C4" s="15">
        <v>79305</v>
      </c>
      <c r="D4" s="19">
        <v>0.76</v>
      </c>
      <c r="E4" s="15">
        <v>1482</v>
      </c>
      <c r="F4" s="15">
        <v>60623</v>
      </c>
      <c r="G4" s="15">
        <v>40894</v>
      </c>
      <c r="H4" s="3"/>
      <c r="I4" s="32"/>
      <c r="J4" s="10"/>
      <c r="K4" s="10"/>
    </row>
    <row r="5" spans="1:11" ht="12" customHeight="1" x14ac:dyDescent="0.2">
      <c r="A5" s="57" t="s">
        <v>125</v>
      </c>
      <c r="B5" s="15">
        <v>358</v>
      </c>
      <c r="C5" s="15">
        <v>17371</v>
      </c>
      <c r="D5" s="19">
        <v>0.04</v>
      </c>
      <c r="E5" s="15">
        <v>14</v>
      </c>
      <c r="F5" s="15">
        <v>659</v>
      </c>
      <c r="G5" s="15">
        <v>48484</v>
      </c>
      <c r="H5" s="3"/>
      <c r="I5" s="32"/>
      <c r="J5" s="10"/>
      <c r="K5" s="10"/>
    </row>
    <row r="6" spans="1:11" ht="12" customHeight="1" x14ac:dyDescent="0.2">
      <c r="A6" s="57" t="s">
        <v>4</v>
      </c>
      <c r="B6" s="15">
        <v>11469</v>
      </c>
      <c r="C6" s="15">
        <v>280642</v>
      </c>
      <c r="D6" s="19">
        <v>0.15</v>
      </c>
      <c r="E6" s="15">
        <v>1728</v>
      </c>
      <c r="F6" s="15">
        <v>42285</v>
      </c>
      <c r="G6" s="15">
        <v>24470</v>
      </c>
      <c r="H6" s="3"/>
      <c r="I6" s="32"/>
      <c r="J6" s="10"/>
      <c r="K6" s="10"/>
    </row>
    <row r="7" spans="1:11" ht="12" customHeight="1" x14ac:dyDescent="0.2">
      <c r="A7" s="57" t="s">
        <v>95</v>
      </c>
      <c r="B7" s="15">
        <v>675</v>
      </c>
      <c r="C7" s="15">
        <v>64824</v>
      </c>
      <c r="D7" s="19">
        <v>0.81</v>
      </c>
      <c r="E7" s="15">
        <v>547</v>
      </c>
      <c r="F7" s="15">
        <v>52472</v>
      </c>
      <c r="G7" s="15">
        <v>95975</v>
      </c>
      <c r="H7" s="3"/>
      <c r="I7" s="32"/>
      <c r="J7" s="10"/>
      <c r="K7" s="10"/>
    </row>
    <row r="8" spans="1:11" ht="12" customHeight="1" x14ac:dyDescent="0.2">
      <c r="A8" s="57" t="s">
        <v>96</v>
      </c>
      <c r="B8" s="15">
        <v>225</v>
      </c>
      <c r="C8" s="15">
        <v>24830</v>
      </c>
      <c r="D8" s="19">
        <v>0.04</v>
      </c>
      <c r="E8" s="15">
        <v>10</v>
      </c>
      <c r="F8" s="15">
        <v>1075</v>
      </c>
      <c r="G8" s="15">
        <v>110503</v>
      </c>
      <c r="H8" s="3"/>
      <c r="I8" s="32"/>
      <c r="J8" s="10"/>
      <c r="K8" s="10"/>
    </row>
    <row r="9" spans="1:11" ht="12" customHeight="1" x14ac:dyDescent="0.2">
      <c r="A9" s="57" t="s">
        <v>97</v>
      </c>
      <c r="B9" s="15">
        <v>160</v>
      </c>
      <c r="C9" s="15">
        <v>17089</v>
      </c>
      <c r="D9" s="19">
        <v>0.25</v>
      </c>
      <c r="E9" s="15">
        <v>40</v>
      </c>
      <c r="F9" s="15">
        <v>4257</v>
      </c>
      <c r="G9" s="15">
        <v>106773</v>
      </c>
      <c r="H9" s="3"/>
      <c r="I9" s="32"/>
      <c r="J9" s="10"/>
      <c r="K9" s="10"/>
    </row>
    <row r="10" spans="1:11" ht="12" customHeight="1" x14ac:dyDescent="0.2">
      <c r="A10" s="57" t="s">
        <v>8</v>
      </c>
      <c r="B10" s="15">
        <v>19</v>
      </c>
      <c r="C10" s="15">
        <v>506</v>
      </c>
      <c r="D10" s="19">
        <v>0.97</v>
      </c>
      <c r="E10" s="15">
        <v>18</v>
      </c>
      <c r="F10" s="15">
        <v>489</v>
      </c>
      <c r="G10" s="15">
        <v>27050</v>
      </c>
      <c r="H10" s="3"/>
      <c r="I10" s="32"/>
      <c r="J10" s="10"/>
      <c r="K10" s="10"/>
    </row>
    <row r="11" spans="1:11" ht="12" customHeight="1" x14ac:dyDescent="0.2">
      <c r="A11" s="57" t="s">
        <v>9</v>
      </c>
      <c r="B11" s="15">
        <v>31</v>
      </c>
      <c r="C11" s="15">
        <v>1059</v>
      </c>
      <c r="D11" s="19">
        <v>0.64</v>
      </c>
      <c r="E11" s="15">
        <v>20</v>
      </c>
      <c r="F11" s="15">
        <v>680</v>
      </c>
      <c r="G11" s="15">
        <v>34664</v>
      </c>
      <c r="H11" s="3"/>
      <c r="I11" s="32"/>
      <c r="J11" s="10"/>
      <c r="K11" s="10"/>
    </row>
    <row r="12" spans="1:11" ht="12" customHeight="1" x14ac:dyDescent="0.2">
      <c r="A12" s="57" t="s">
        <v>10</v>
      </c>
      <c r="B12" s="15">
        <v>601</v>
      </c>
      <c r="C12" s="15">
        <v>42155</v>
      </c>
      <c r="D12" s="19">
        <v>0.1</v>
      </c>
      <c r="E12" s="15">
        <v>61</v>
      </c>
      <c r="F12" s="15">
        <v>4253</v>
      </c>
      <c r="G12" s="15">
        <v>70149</v>
      </c>
      <c r="H12" s="3"/>
      <c r="I12" s="32"/>
      <c r="J12" s="10"/>
      <c r="K12" s="10"/>
    </row>
    <row r="13" spans="1:11" ht="12" customHeight="1" x14ac:dyDescent="0.2">
      <c r="A13" s="57" t="s">
        <v>11</v>
      </c>
      <c r="B13" s="15">
        <v>39</v>
      </c>
      <c r="C13" s="15">
        <v>4710</v>
      </c>
      <c r="D13" s="19">
        <v>0.2</v>
      </c>
      <c r="E13" s="15">
        <v>8</v>
      </c>
      <c r="F13" s="15">
        <v>943</v>
      </c>
      <c r="G13" s="15">
        <v>120819</v>
      </c>
      <c r="H13" s="3"/>
      <c r="I13" s="32"/>
      <c r="J13" s="10"/>
      <c r="K13" s="10"/>
    </row>
    <row r="14" spans="1:11" ht="12" customHeight="1" x14ac:dyDescent="0.2">
      <c r="A14" s="57" t="s">
        <v>35</v>
      </c>
      <c r="B14" s="15">
        <v>33</v>
      </c>
      <c r="C14" s="15">
        <v>1301</v>
      </c>
      <c r="D14" s="19">
        <v>0.92</v>
      </c>
      <c r="E14" s="15">
        <v>31</v>
      </c>
      <c r="F14" s="15">
        <v>1198</v>
      </c>
      <c r="G14" s="15">
        <v>38899</v>
      </c>
      <c r="H14" s="3"/>
      <c r="I14" s="32"/>
      <c r="J14" s="10"/>
      <c r="K14" s="10"/>
    </row>
    <row r="15" spans="1:11" ht="12" customHeight="1" x14ac:dyDescent="0.2">
      <c r="A15" s="57" t="s">
        <v>13</v>
      </c>
      <c r="B15" s="15">
        <v>208</v>
      </c>
      <c r="C15" s="15">
        <v>10502</v>
      </c>
      <c r="D15" s="19">
        <v>0.48</v>
      </c>
      <c r="E15" s="15">
        <v>99</v>
      </c>
      <c r="F15" s="15">
        <v>4990</v>
      </c>
      <c r="G15" s="15">
        <v>50381</v>
      </c>
      <c r="H15" s="3"/>
      <c r="I15" s="32"/>
      <c r="J15" s="10"/>
      <c r="K15" s="10"/>
    </row>
    <row r="16" spans="1:11" ht="12" customHeight="1" x14ac:dyDescent="0.2">
      <c r="A16" s="57" t="s">
        <v>14</v>
      </c>
      <c r="B16" s="15">
        <v>1439</v>
      </c>
      <c r="C16" s="15">
        <v>63590</v>
      </c>
      <c r="D16" s="19">
        <v>0.05</v>
      </c>
      <c r="E16" s="15">
        <v>75</v>
      </c>
      <c r="F16" s="15">
        <v>3330</v>
      </c>
      <c r="G16" s="15">
        <v>44195</v>
      </c>
      <c r="H16" s="3"/>
      <c r="I16" s="32"/>
      <c r="J16" s="10"/>
      <c r="K16" s="10"/>
    </row>
    <row r="17" spans="1:11" ht="12" customHeight="1" x14ac:dyDescent="0.2">
      <c r="A17" s="57" t="s">
        <v>15</v>
      </c>
      <c r="B17" s="15">
        <v>235</v>
      </c>
      <c r="C17" s="15">
        <v>7773</v>
      </c>
      <c r="D17" s="19">
        <v>0.15</v>
      </c>
      <c r="E17" s="15">
        <v>36</v>
      </c>
      <c r="F17" s="15">
        <v>1177</v>
      </c>
      <c r="G17" s="15">
        <v>33104</v>
      </c>
      <c r="H17" s="3"/>
      <c r="I17" s="32"/>
      <c r="J17" s="10"/>
      <c r="K17" s="10"/>
    </row>
    <row r="18" spans="1:11" ht="12" customHeight="1" x14ac:dyDescent="0.2">
      <c r="A18" s="57" t="s">
        <v>16</v>
      </c>
      <c r="B18" s="15">
        <v>80</v>
      </c>
      <c r="C18" s="15">
        <v>7048</v>
      </c>
      <c r="D18" s="19">
        <v>0.06</v>
      </c>
      <c r="E18" s="15">
        <v>4</v>
      </c>
      <c r="F18" s="15">
        <v>392</v>
      </c>
      <c r="G18" s="15">
        <v>88392</v>
      </c>
      <c r="H18" s="3"/>
      <c r="I18" s="32"/>
      <c r="J18" s="10"/>
      <c r="K18" s="10"/>
    </row>
    <row r="19" spans="1:11" ht="12" customHeight="1" x14ac:dyDescent="0.2">
      <c r="A19" s="57" t="s">
        <v>17</v>
      </c>
      <c r="B19" s="15">
        <v>220</v>
      </c>
      <c r="C19" s="15">
        <v>12792</v>
      </c>
      <c r="D19" s="19">
        <v>0.92</v>
      </c>
      <c r="E19" s="15">
        <v>201</v>
      </c>
      <c r="F19" s="15">
        <v>11708</v>
      </c>
      <c r="G19" s="15">
        <v>58119</v>
      </c>
      <c r="H19" s="3"/>
      <c r="I19" s="32"/>
      <c r="J19" s="10"/>
      <c r="K19" s="10"/>
    </row>
    <row r="20" spans="1:11" ht="12" customHeight="1" x14ac:dyDescent="0.2">
      <c r="A20" s="57" t="s">
        <v>18</v>
      </c>
      <c r="B20" s="15">
        <v>320</v>
      </c>
      <c r="C20" s="15">
        <v>23748</v>
      </c>
      <c r="D20" s="19">
        <v>0.16</v>
      </c>
      <c r="E20" s="15">
        <v>51</v>
      </c>
      <c r="F20" s="15">
        <v>3805</v>
      </c>
      <c r="G20" s="15">
        <v>74176</v>
      </c>
      <c r="H20" s="3"/>
      <c r="I20" s="32"/>
      <c r="J20" s="10"/>
      <c r="K20" s="10"/>
    </row>
    <row r="21" spans="1:11" ht="12" customHeight="1" x14ac:dyDescent="0.2">
      <c r="A21" s="57" t="s">
        <v>19</v>
      </c>
      <c r="B21" s="15">
        <v>271</v>
      </c>
      <c r="C21" s="15">
        <v>30572</v>
      </c>
      <c r="D21" s="19">
        <v>0.15</v>
      </c>
      <c r="E21" s="15">
        <v>40</v>
      </c>
      <c r="F21" s="15">
        <v>4481</v>
      </c>
      <c r="G21" s="15">
        <v>112705</v>
      </c>
      <c r="H21" s="3"/>
      <c r="I21" s="32"/>
      <c r="J21" s="10"/>
      <c r="K21" s="10"/>
    </row>
    <row r="22" spans="1:11" ht="12" customHeight="1" x14ac:dyDescent="0.2">
      <c r="A22" s="57" t="s">
        <v>20</v>
      </c>
      <c r="B22" s="15">
        <v>1299</v>
      </c>
      <c r="C22" s="15">
        <v>31352</v>
      </c>
      <c r="D22" s="19">
        <v>0.19</v>
      </c>
      <c r="E22" s="15">
        <v>243</v>
      </c>
      <c r="F22" s="15">
        <v>5863</v>
      </c>
      <c r="G22" s="15">
        <v>24137</v>
      </c>
      <c r="H22" s="3"/>
      <c r="I22" s="32"/>
      <c r="J22" s="10"/>
      <c r="K22" s="10"/>
    </row>
    <row r="23" spans="1:11" ht="12" customHeight="1" x14ac:dyDescent="0.2">
      <c r="A23" s="57" t="s">
        <v>21</v>
      </c>
      <c r="B23" s="15">
        <v>249</v>
      </c>
      <c r="C23" s="15">
        <v>23440</v>
      </c>
      <c r="D23" s="19">
        <v>0.5</v>
      </c>
      <c r="E23" s="15">
        <v>124</v>
      </c>
      <c r="F23" s="15">
        <v>11655</v>
      </c>
      <c r="G23" s="15">
        <v>94241</v>
      </c>
      <c r="H23" s="3"/>
      <c r="I23" s="32"/>
      <c r="J23" s="10"/>
      <c r="K23" s="10"/>
    </row>
    <row r="24" spans="1:11" ht="12" customHeight="1" x14ac:dyDescent="0.2">
      <c r="A24" s="57" t="s">
        <v>22</v>
      </c>
      <c r="B24" s="15">
        <v>428</v>
      </c>
      <c r="C24" s="15">
        <v>16605</v>
      </c>
      <c r="D24" s="19">
        <v>0.17</v>
      </c>
      <c r="E24" s="15">
        <v>72</v>
      </c>
      <c r="F24" s="15">
        <v>2775</v>
      </c>
      <c r="G24" s="15">
        <v>38768</v>
      </c>
      <c r="H24" s="3"/>
      <c r="I24" s="32"/>
      <c r="J24" s="10"/>
      <c r="K24" s="10"/>
    </row>
    <row r="25" spans="1:11" ht="12" customHeight="1" x14ac:dyDescent="0.2">
      <c r="A25" s="57" t="s">
        <v>23</v>
      </c>
      <c r="B25" s="15">
        <v>69</v>
      </c>
      <c r="C25" s="15">
        <v>14000</v>
      </c>
      <c r="D25" s="19">
        <v>0.14000000000000001</v>
      </c>
      <c r="E25" s="15">
        <v>9</v>
      </c>
      <c r="F25" s="15">
        <v>1898</v>
      </c>
      <c r="G25" s="15">
        <v>202344</v>
      </c>
      <c r="H25" s="3"/>
      <c r="I25" s="32"/>
      <c r="J25" s="10"/>
      <c r="K25" s="10"/>
    </row>
    <row r="26" spans="1:11" ht="12" customHeight="1" x14ac:dyDescent="0.2">
      <c r="A26" s="57" t="s">
        <v>24</v>
      </c>
      <c r="B26" s="15">
        <v>6253</v>
      </c>
      <c r="C26" s="15">
        <v>415360</v>
      </c>
      <c r="D26" s="19">
        <v>0.02</v>
      </c>
      <c r="E26" s="15">
        <v>134</v>
      </c>
      <c r="F26" s="15">
        <v>8901</v>
      </c>
      <c r="G26" s="15">
        <v>66425</v>
      </c>
      <c r="H26" s="3"/>
      <c r="I26" s="32"/>
      <c r="J26" s="10"/>
      <c r="K26" s="10"/>
    </row>
    <row r="27" spans="1:11" ht="12" customHeight="1" x14ac:dyDescent="0.2">
      <c r="A27" s="57" t="s">
        <v>25</v>
      </c>
      <c r="B27" s="15">
        <v>7633</v>
      </c>
      <c r="C27" s="15">
        <v>626076</v>
      </c>
      <c r="D27" s="19">
        <v>0.02</v>
      </c>
      <c r="E27" s="15">
        <v>160</v>
      </c>
      <c r="F27" s="15">
        <v>13091</v>
      </c>
      <c r="G27" s="15">
        <v>82023</v>
      </c>
      <c r="H27" s="3"/>
      <c r="I27" s="32"/>
      <c r="J27" s="10"/>
      <c r="K27" s="10"/>
    </row>
    <row r="28" spans="1:11" ht="12" customHeight="1" x14ac:dyDescent="0.2">
      <c r="A28" s="57" t="s">
        <v>26</v>
      </c>
      <c r="B28" s="15">
        <v>931</v>
      </c>
      <c r="C28" s="15">
        <v>23560</v>
      </c>
      <c r="D28" s="19">
        <v>0.19</v>
      </c>
      <c r="E28" s="15">
        <v>177</v>
      </c>
      <c r="F28" s="15">
        <v>4474</v>
      </c>
      <c r="G28" s="15">
        <v>25306</v>
      </c>
      <c r="H28" s="3"/>
      <c r="I28" s="32"/>
      <c r="J28" s="10"/>
      <c r="K28" s="10"/>
    </row>
    <row r="29" spans="1:11" ht="12" customHeight="1" x14ac:dyDescent="0.2">
      <c r="A29" s="57" t="s">
        <v>27</v>
      </c>
      <c r="B29" s="15">
        <v>15029</v>
      </c>
      <c r="C29" s="15">
        <v>564194</v>
      </c>
      <c r="D29" s="19">
        <v>0.03</v>
      </c>
      <c r="E29" s="15">
        <v>386</v>
      </c>
      <c r="F29" s="15">
        <v>14496</v>
      </c>
      <c r="G29" s="15">
        <v>37540</v>
      </c>
      <c r="H29" s="3"/>
      <c r="I29" s="32"/>
      <c r="J29" s="10"/>
      <c r="K29" s="10"/>
    </row>
    <row r="30" spans="1:11" ht="12" customHeight="1" x14ac:dyDescent="0.2">
      <c r="A30" s="57" t="s">
        <v>28</v>
      </c>
      <c r="B30" s="15">
        <v>100014</v>
      </c>
      <c r="C30" s="15">
        <v>7570441</v>
      </c>
      <c r="D30" s="19">
        <v>0</v>
      </c>
      <c r="E30" s="15">
        <v>80</v>
      </c>
      <c r="F30" s="15">
        <v>6040</v>
      </c>
      <c r="G30" s="15">
        <v>75694</v>
      </c>
      <c r="H30" s="3"/>
      <c r="I30" s="32"/>
      <c r="J30" s="10"/>
      <c r="K30" s="10"/>
    </row>
    <row r="31" spans="1:11" ht="12" customHeight="1" thickBot="1" x14ac:dyDescent="0.25">
      <c r="A31" s="55" t="s">
        <v>77</v>
      </c>
      <c r="B31" s="17">
        <v>150228</v>
      </c>
      <c r="C31" s="17">
        <v>9974845</v>
      </c>
      <c r="D31" s="17"/>
      <c r="E31" s="17">
        <v>5848</v>
      </c>
      <c r="F31" s="17">
        <v>268012</v>
      </c>
      <c r="G31" s="17"/>
      <c r="H31" s="3"/>
      <c r="I31" s="32"/>
      <c r="J31" s="10"/>
      <c r="K31" s="10"/>
    </row>
    <row r="32" spans="1:11" ht="15.75" customHeight="1" x14ac:dyDescent="0.2">
      <c r="A32" s="14"/>
      <c r="B32" s="14"/>
    </row>
  </sheetData>
  <mergeCells count="2">
    <mergeCell ref="A1:G1"/>
    <mergeCell ref="A2:G2"/>
  </mergeCells>
  <conditionalFormatting sqref="A4:G31">
    <cfRule type="expression" dxfId="2" priority="1">
      <formula>MOD(ROW(),2)=1</formula>
    </cfRule>
  </conditionalFormatting>
  <pageMargins left="0.75" right="0.75" top="1" bottom="1" header="0.5" footer="0.5"/>
  <pageSetup scale="84" orientation="landscape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C961-16EA-43B4-AE5B-95B3C65246AF}">
  <sheetPr>
    <pageSetUpPr fitToPage="1"/>
  </sheetPr>
  <dimension ref="A1:H33"/>
  <sheetViews>
    <sheetView showGridLines="0" zoomScaleNormal="100" workbookViewId="0">
      <selection sqref="A1:D1"/>
    </sheetView>
  </sheetViews>
  <sheetFormatPr defaultColWidth="9.140625" defaultRowHeight="11.25" x14ac:dyDescent="0.2"/>
  <cols>
    <col min="1" max="1" width="58.28515625" style="1" bestFit="1" customWidth="1"/>
    <col min="2" max="2" width="13.85546875" style="1" customWidth="1"/>
    <col min="3" max="3" width="17.7109375" style="1" customWidth="1"/>
    <col min="4" max="4" width="14" style="1" customWidth="1"/>
    <col min="5" max="16384" width="9.140625" style="1"/>
  </cols>
  <sheetData>
    <row r="1" spans="1:8" ht="12" x14ac:dyDescent="0.2">
      <c r="A1" s="81" t="s">
        <v>123</v>
      </c>
      <c r="B1" s="71"/>
      <c r="C1" s="71"/>
      <c r="D1" s="71"/>
    </row>
    <row r="2" spans="1:8" s="2" customFormat="1" x14ac:dyDescent="0.25">
      <c r="A2" s="72" t="s">
        <v>108</v>
      </c>
      <c r="B2" s="72"/>
      <c r="C2" s="72"/>
      <c r="D2" s="72"/>
    </row>
    <row r="3" spans="1:8" s="2" customFormat="1" ht="12" thickBot="1" x14ac:dyDescent="0.3"/>
    <row r="4" spans="1:8" s="2" customFormat="1" ht="24" customHeight="1" x14ac:dyDescent="0.25">
      <c r="A4" s="29" t="s">
        <v>98</v>
      </c>
      <c r="B4" s="29" t="s">
        <v>109</v>
      </c>
      <c r="C4" s="6" t="s">
        <v>110</v>
      </c>
      <c r="D4" s="6" t="s">
        <v>111</v>
      </c>
    </row>
    <row r="5" spans="1:8" ht="12" customHeight="1" x14ac:dyDescent="0.2">
      <c r="A5" s="69" t="s">
        <v>2</v>
      </c>
      <c r="B5" s="15">
        <v>1482</v>
      </c>
      <c r="C5" s="19">
        <v>1.42</v>
      </c>
      <c r="D5" s="15">
        <v>2108</v>
      </c>
      <c r="E5" s="10"/>
      <c r="F5" s="10"/>
      <c r="G5" s="10"/>
      <c r="H5" s="10"/>
    </row>
    <row r="6" spans="1:8" ht="12" customHeight="1" x14ac:dyDescent="0.2">
      <c r="A6" s="69" t="s">
        <v>112</v>
      </c>
      <c r="B6" s="15">
        <v>14</v>
      </c>
      <c r="C6" s="19">
        <v>1.58</v>
      </c>
      <c r="D6" s="15">
        <v>22</v>
      </c>
      <c r="E6" s="10"/>
      <c r="F6" s="10"/>
      <c r="G6" s="10"/>
      <c r="H6" s="10"/>
    </row>
    <row r="7" spans="1:8" ht="12" customHeight="1" x14ac:dyDescent="0.2">
      <c r="A7" s="69" t="s">
        <v>4</v>
      </c>
      <c r="B7" s="15">
        <v>1728</v>
      </c>
      <c r="C7" s="19">
        <v>1.18</v>
      </c>
      <c r="D7" s="15">
        <v>2042</v>
      </c>
      <c r="E7" s="10"/>
      <c r="F7" s="10"/>
      <c r="G7" s="10"/>
      <c r="H7" s="10"/>
    </row>
    <row r="8" spans="1:8" ht="12" customHeight="1" x14ac:dyDescent="0.2">
      <c r="A8" s="69" t="s">
        <v>95</v>
      </c>
      <c r="B8" s="15">
        <v>547</v>
      </c>
      <c r="C8" s="19">
        <v>2.54</v>
      </c>
      <c r="D8" s="15">
        <v>1389</v>
      </c>
      <c r="E8" s="10"/>
      <c r="F8" s="10"/>
      <c r="G8" s="10"/>
      <c r="H8" s="10"/>
    </row>
    <row r="9" spans="1:8" ht="12" customHeight="1" x14ac:dyDescent="0.2">
      <c r="A9" s="69" t="s">
        <v>96</v>
      </c>
      <c r="B9" s="15">
        <v>10</v>
      </c>
      <c r="C9" s="19">
        <v>2.06</v>
      </c>
      <c r="D9" s="15">
        <v>20</v>
      </c>
      <c r="E9" s="10"/>
      <c r="F9" s="10"/>
      <c r="G9" s="10"/>
      <c r="H9" s="10"/>
    </row>
    <row r="10" spans="1:8" ht="12" customHeight="1" x14ac:dyDescent="0.2">
      <c r="A10" s="69" t="s">
        <v>97</v>
      </c>
      <c r="B10" s="15">
        <v>40</v>
      </c>
      <c r="C10" s="19">
        <v>3.26</v>
      </c>
      <c r="D10" s="15">
        <v>130</v>
      </c>
      <c r="E10" s="10"/>
      <c r="F10" s="10"/>
      <c r="G10" s="10"/>
      <c r="H10" s="10"/>
    </row>
    <row r="11" spans="1:8" ht="12" customHeight="1" x14ac:dyDescent="0.2">
      <c r="A11" s="69" t="s">
        <v>8</v>
      </c>
      <c r="B11" s="15">
        <v>18</v>
      </c>
      <c r="C11" s="19">
        <v>1.5</v>
      </c>
      <c r="D11" s="15">
        <v>27</v>
      </c>
      <c r="E11" s="10"/>
      <c r="F11" s="10"/>
      <c r="G11" s="10"/>
      <c r="H11" s="10"/>
    </row>
    <row r="12" spans="1:8" ht="12" customHeight="1" x14ac:dyDescent="0.2">
      <c r="A12" s="69" t="s">
        <v>9</v>
      </c>
      <c r="B12" s="15">
        <v>20</v>
      </c>
      <c r="C12" s="19">
        <v>1.5</v>
      </c>
      <c r="D12" s="15">
        <v>29</v>
      </c>
      <c r="E12" s="10"/>
      <c r="F12" s="10"/>
      <c r="G12" s="10"/>
      <c r="H12" s="10"/>
    </row>
    <row r="13" spans="1:8" ht="12" customHeight="1" x14ac:dyDescent="0.2">
      <c r="A13" s="69" t="s">
        <v>10</v>
      </c>
      <c r="B13" s="15">
        <v>61</v>
      </c>
      <c r="C13" s="19">
        <v>1.5</v>
      </c>
      <c r="D13" s="15">
        <v>91</v>
      </c>
      <c r="E13" s="10"/>
      <c r="F13" s="10"/>
      <c r="G13" s="10"/>
      <c r="H13" s="10"/>
    </row>
    <row r="14" spans="1:8" ht="12" customHeight="1" x14ac:dyDescent="0.2">
      <c r="A14" s="69" t="s">
        <v>11</v>
      </c>
      <c r="B14" s="15">
        <v>8</v>
      </c>
      <c r="C14" s="19">
        <v>1.5</v>
      </c>
      <c r="D14" s="15">
        <v>12</v>
      </c>
      <c r="E14" s="10"/>
      <c r="F14" s="10"/>
      <c r="G14" s="10"/>
      <c r="H14" s="10"/>
    </row>
    <row r="15" spans="1:8" ht="12" customHeight="1" x14ac:dyDescent="0.2">
      <c r="A15" s="69" t="s">
        <v>35</v>
      </c>
      <c r="B15" s="15">
        <v>31</v>
      </c>
      <c r="C15" s="19">
        <v>1.62</v>
      </c>
      <c r="D15" s="15">
        <v>50</v>
      </c>
      <c r="E15" s="10"/>
      <c r="F15" s="10"/>
      <c r="G15" s="10"/>
      <c r="H15" s="10"/>
    </row>
    <row r="16" spans="1:8" ht="12" customHeight="1" x14ac:dyDescent="0.2">
      <c r="A16" s="69" t="s">
        <v>13</v>
      </c>
      <c r="B16" s="15">
        <v>99</v>
      </c>
      <c r="C16" s="19">
        <v>1.96</v>
      </c>
      <c r="D16" s="15">
        <v>194</v>
      </c>
      <c r="E16" s="10"/>
      <c r="F16" s="10"/>
      <c r="G16" s="10"/>
      <c r="H16" s="10"/>
    </row>
    <row r="17" spans="1:8" ht="12" customHeight="1" x14ac:dyDescent="0.2">
      <c r="A17" s="69" t="s">
        <v>14</v>
      </c>
      <c r="B17" s="15">
        <v>75</v>
      </c>
      <c r="C17" s="19">
        <v>1.29</v>
      </c>
      <c r="D17" s="15">
        <v>97</v>
      </c>
      <c r="E17" s="10"/>
      <c r="F17" s="10"/>
      <c r="G17" s="10"/>
      <c r="H17" s="10"/>
    </row>
    <row r="18" spans="1:8" ht="12" customHeight="1" x14ac:dyDescent="0.2">
      <c r="A18" s="69" t="s">
        <v>15</v>
      </c>
      <c r="B18" s="15">
        <v>36</v>
      </c>
      <c r="C18" s="19">
        <v>1.29</v>
      </c>
      <c r="D18" s="15">
        <v>46</v>
      </c>
      <c r="E18" s="10"/>
      <c r="F18" s="10"/>
      <c r="G18" s="10"/>
      <c r="H18" s="10"/>
    </row>
    <row r="19" spans="1:8" ht="12" customHeight="1" x14ac:dyDescent="0.2">
      <c r="A19" s="70" t="s">
        <v>16</v>
      </c>
      <c r="B19" s="15">
        <v>4</v>
      </c>
      <c r="C19" s="19">
        <v>2.15</v>
      </c>
      <c r="D19" s="15">
        <v>10</v>
      </c>
      <c r="E19" s="10"/>
      <c r="F19" s="10"/>
      <c r="G19" s="10"/>
      <c r="H19" s="10"/>
    </row>
    <row r="20" spans="1:8" ht="12" customHeight="1" x14ac:dyDescent="0.2">
      <c r="A20" s="69" t="s">
        <v>17</v>
      </c>
      <c r="B20" s="15">
        <v>201</v>
      </c>
      <c r="C20" s="19">
        <v>1.93</v>
      </c>
      <c r="D20" s="15">
        <v>389</v>
      </c>
      <c r="E20" s="10"/>
      <c r="F20" s="10"/>
      <c r="G20" s="10"/>
      <c r="H20" s="10"/>
    </row>
    <row r="21" spans="1:8" ht="12" customHeight="1" x14ac:dyDescent="0.2">
      <c r="A21" s="69" t="s">
        <v>18</v>
      </c>
      <c r="B21" s="15">
        <v>51</v>
      </c>
      <c r="C21" s="19">
        <v>1.55</v>
      </c>
      <c r="D21" s="15">
        <v>79</v>
      </c>
      <c r="E21" s="10"/>
      <c r="F21" s="10"/>
      <c r="G21" s="10"/>
      <c r="H21" s="10"/>
    </row>
    <row r="22" spans="1:8" ht="12" customHeight="1" x14ac:dyDescent="0.2">
      <c r="A22" s="69" t="s">
        <v>19</v>
      </c>
      <c r="B22" s="15">
        <v>40</v>
      </c>
      <c r="C22" s="19">
        <v>1.91</v>
      </c>
      <c r="D22" s="15">
        <v>76</v>
      </c>
      <c r="E22" s="10"/>
      <c r="F22" s="10"/>
      <c r="G22" s="10"/>
      <c r="H22" s="10"/>
    </row>
    <row r="23" spans="1:8" ht="12" customHeight="1" x14ac:dyDescent="0.2">
      <c r="A23" s="69" t="s">
        <v>20</v>
      </c>
      <c r="B23" s="15">
        <v>243</v>
      </c>
      <c r="C23" s="19">
        <v>1.91</v>
      </c>
      <c r="D23" s="15">
        <v>464</v>
      </c>
      <c r="E23" s="10"/>
      <c r="F23" s="10"/>
      <c r="G23" s="10"/>
      <c r="H23" s="10"/>
    </row>
    <row r="24" spans="1:8" ht="12" customHeight="1" x14ac:dyDescent="0.2">
      <c r="A24" s="69" t="s">
        <v>21</v>
      </c>
      <c r="B24" s="15">
        <v>124</v>
      </c>
      <c r="C24" s="19">
        <v>1.43</v>
      </c>
      <c r="D24" s="15">
        <v>177</v>
      </c>
      <c r="E24" s="10"/>
      <c r="F24" s="10"/>
      <c r="G24" s="10"/>
      <c r="H24" s="10"/>
    </row>
    <row r="25" spans="1:8" ht="12" customHeight="1" x14ac:dyDescent="0.2">
      <c r="A25" s="69" t="s">
        <v>22</v>
      </c>
      <c r="B25" s="15">
        <v>72</v>
      </c>
      <c r="C25" s="19">
        <v>1.2</v>
      </c>
      <c r="D25" s="15">
        <v>86</v>
      </c>
      <c r="E25" s="10"/>
      <c r="F25" s="10"/>
      <c r="G25" s="10"/>
      <c r="H25" s="10"/>
    </row>
    <row r="26" spans="1:8" ht="12" customHeight="1" x14ac:dyDescent="0.2">
      <c r="A26" s="69" t="s">
        <v>23</v>
      </c>
      <c r="B26" s="15">
        <v>9</v>
      </c>
      <c r="C26" s="19">
        <v>2.13</v>
      </c>
      <c r="D26" s="15">
        <v>20</v>
      </c>
      <c r="E26" s="10"/>
      <c r="F26" s="10"/>
      <c r="G26" s="10"/>
      <c r="H26" s="10"/>
    </row>
    <row r="27" spans="1:8" ht="12" customHeight="1" x14ac:dyDescent="0.2">
      <c r="A27" s="69" t="s">
        <v>24</v>
      </c>
      <c r="B27" s="15">
        <v>134</v>
      </c>
      <c r="C27" s="19">
        <v>2.4500000000000002</v>
      </c>
      <c r="D27" s="15">
        <v>328</v>
      </c>
      <c r="E27" s="10"/>
      <c r="F27" s="10"/>
      <c r="G27" s="10"/>
      <c r="H27" s="10"/>
    </row>
    <row r="28" spans="1:8" ht="12" customHeight="1" x14ac:dyDescent="0.2">
      <c r="A28" s="69" t="s">
        <v>25</v>
      </c>
      <c r="B28" s="15">
        <v>160</v>
      </c>
      <c r="C28" s="19">
        <v>1.81</v>
      </c>
      <c r="D28" s="15">
        <v>290</v>
      </c>
      <c r="E28" s="10"/>
      <c r="F28" s="10"/>
      <c r="G28" s="10"/>
      <c r="H28" s="10"/>
    </row>
    <row r="29" spans="1:8" ht="12" customHeight="1" x14ac:dyDescent="0.2">
      <c r="A29" s="69" t="s">
        <v>26</v>
      </c>
      <c r="B29" s="15">
        <v>177</v>
      </c>
      <c r="C29" s="19">
        <v>1.24</v>
      </c>
      <c r="D29" s="15">
        <v>219</v>
      </c>
      <c r="E29" s="10"/>
      <c r="F29" s="10"/>
      <c r="G29" s="10"/>
      <c r="H29" s="10"/>
    </row>
    <row r="30" spans="1:8" ht="12" customHeight="1" x14ac:dyDescent="0.2">
      <c r="A30" s="69" t="s">
        <v>27</v>
      </c>
      <c r="B30" s="15">
        <v>386</v>
      </c>
      <c r="C30" s="19">
        <v>1.2</v>
      </c>
      <c r="D30" s="15">
        <v>462</v>
      </c>
      <c r="E30" s="10"/>
      <c r="F30" s="10"/>
      <c r="G30" s="10"/>
      <c r="H30" s="10"/>
    </row>
    <row r="31" spans="1:8" ht="12" customHeight="1" x14ac:dyDescent="0.2">
      <c r="A31" s="69" t="s">
        <v>28</v>
      </c>
      <c r="B31" s="15">
        <v>80</v>
      </c>
      <c r="C31" s="19">
        <v>1.77</v>
      </c>
      <c r="D31" s="15">
        <v>141</v>
      </c>
      <c r="E31" s="10"/>
      <c r="F31" s="10"/>
      <c r="G31" s="10"/>
      <c r="H31" s="10"/>
    </row>
    <row r="32" spans="1:8" ht="12" customHeight="1" thickBot="1" x14ac:dyDescent="0.25">
      <c r="A32" s="55" t="s">
        <v>77</v>
      </c>
      <c r="B32" s="17">
        <v>5848</v>
      </c>
      <c r="C32" s="28"/>
      <c r="D32" s="17">
        <v>8997</v>
      </c>
      <c r="E32" s="11"/>
      <c r="F32" s="10"/>
      <c r="G32" s="10"/>
      <c r="H32" s="10"/>
    </row>
    <row r="33" spans="1:2" ht="15.75" customHeight="1" x14ac:dyDescent="0.2">
      <c r="A33" s="14" t="s">
        <v>55</v>
      </c>
      <c r="B33" s="14"/>
    </row>
  </sheetData>
  <mergeCells count="2">
    <mergeCell ref="A1:D1"/>
    <mergeCell ref="A2:D2"/>
  </mergeCells>
  <conditionalFormatting sqref="A5:D32">
    <cfRule type="expression" dxfId="1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3B62-FA4F-492E-9492-B2B7A50CFD89}">
  <sheetPr>
    <pageSetUpPr fitToPage="1"/>
  </sheetPr>
  <dimension ref="A1:F28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5703125" style="1" bestFit="1" customWidth="1"/>
    <col min="2" max="2" width="12.140625" style="1" customWidth="1"/>
    <col min="3" max="3" width="9.140625" style="1"/>
    <col min="4" max="4" width="12.42578125" style="1" customWidth="1"/>
    <col min="5" max="6" width="9.140625" style="1"/>
    <col min="7" max="7" width="40.5703125" style="1" bestFit="1" customWidth="1"/>
    <col min="8" max="8" width="13.28515625" style="1" bestFit="1" customWidth="1"/>
    <col min="9" max="16384" width="9.140625" style="1"/>
  </cols>
  <sheetData>
    <row r="1" spans="1:6" ht="12" x14ac:dyDescent="0.2">
      <c r="A1" s="82" t="s">
        <v>124</v>
      </c>
      <c r="B1" s="83"/>
      <c r="C1" s="83"/>
      <c r="D1" s="83"/>
    </row>
    <row r="2" spans="1:6" ht="12" thickBot="1" x14ac:dyDescent="0.25"/>
    <row r="3" spans="1:6" ht="45" customHeight="1" x14ac:dyDescent="0.2">
      <c r="A3" s="37" t="s">
        <v>1</v>
      </c>
      <c r="B3" s="7" t="s">
        <v>113</v>
      </c>
      <c r="C3" s="7" t="s">
        <v>114</v>
      </c>
      <c r="D3" s="37" t="s">
        <v>115</v>
      </c>
      <c r="F3" s="4"/>
    </row>
    <row r="4" spans="1:6" ht="12" customHeight="1" x14ac:dyDescent="0.2">
      <c r="A4" s="1" t="s">
        <v>2</v>
      </c>
      <c r="B4" s="38">
        <v>202790</v>
      </c>
      <c r="C4" s="39">
        <v>111.3</v>
      </c>
      <c r="D4" s="40">
        <v>182268</v>
      </c>
      <c r="E4" s="30"/>
      <c r="F4" s="31"/>
    </row>
    <row r="5" spans="1:6" ht="12" customHeight="1" x14ac:dyDescent="0.2">
      <c r="A5" s="1" t="s">
        <v>69</v>
      </c>
      <c r="B5" s="38">
        <v>137810</v>
      </c>
      <c r="C5" s="39">
        <v>110.2</v>
      </c>
      <c r="D5" s="41">
        <v>125100</v>
      </c>
      <c r="E5" s="30"/>
      <c r="F5" s="31"/>
    </row>
    <row r="6" spans="1:6" ht="12" customHeight="1" x14ac:dyDescent="0.2">
      <c r="A6" s="1" t="s">
        <v>30</v>
      </c>
      <c r="B6" s="38">
        <v>142835</v>
      </c>
      <c r="C6" s="39">
        <v>98.2</v>
      </c>
      <c r="D6" s="41">
        <v>145403</v>
      </c>
      <c r="E6" s="30"/>
      <c r="F6" s="31"/>
    </row>
    <row r="7" spans="1:6" ht="12" customHeight="1" x14ac:dyDescent="0.2">
      <c r="A7" s="1" t="s">
        <v>31</v>
      </c>
      <c r="B7" s="38">
        <v>47952</v>
      </c>
      <c r="C7" s="39">
        <v>94.1</v>
      </c>
      <c r="D7" s="41">
        <v>50968</v>
      </c>
      <c r="E7" s="30"/>
      <c r="F7" s="31"/>
    </row>
    <row r="8" spans="1:6" ht="12" customHeight="1" x14ac:dyDescent="0.2">
      <c r="A8" s="1" t="s">
        <v>32</v>
      </c>
      <c r="B8" s="38">
        <v>2222</v>
      </c>
      <c r="C8" s="39">
        <v>100.2</v>
      </c>
      <c r="D8" s="41">
        <v>2216</v>
      </c>
      <c r="E8" s="30"/>
      <c r="F8" s="31"/>
    </row>
    <row r="9" spans="1:6" ht="12" customHeight="1" x14ac:dyDescent="0.2">
      <c r="A9" s="1" t="s">
        <v>33</v>
      </c>
      <c r="B9" s="38">
        <v>15476</v>
      </c>
      <c r="C9" s="39">
        <v>104</v>
      </c>
      <c r="D9" s="41">
        <v>14878</v>
      </c>
      <c r="E9" s="30"/>
      <c r="F9" s="31"/>
    </row>
    <row r="10" spans="1:6" ht="12" customHeight="1" x14ac:dyDescent="0.2">
      <c r="A10" s="1" t="s">
        <v>70</v>
      </c>
      <c r="B10" s="38">
        <v>1333</v>
      </c>
      <c r="C10" s="39">
        <v>104.1</v>
      </c>
      <c r="D10" s="41">
        <v>1281</v>
      </c>
      <c r="E10" s="30"/>
      <c r="F10" s="31"/>
    </row>
    <row r="11" spans="1:6" ht="12" customHeight="1" x14ac:dyDescent="0.2">
      <c r="A11" s="1" t="s">
        <v>71</v>
      </c>
      <c r="B11" s="38">
        <v>2441</v>
      </c>
      <c r="C11" s="39">
        <v>104.1</v>
      </c>
      <c r="D11" s="41">
        <v>2346</v>
      </c>
      <c r="E11" s="30"/>
      <c r="F11" s="31"/>
    </row>
    <row r="12" spans="1:6" ht="12" customHeight="1" x14ac:dyDescent="0.2">
      <c r="A12" s="1" t="s">
        <v>72</v>
      </c>
      <c r="B12" s="38">
        <v>5742</v>
      </c>
      <c r="C12" s="39">
        <v>109.7</v>
      </c>
      <c r="D12" s="41">
        <v>5236</v>
      </c>
      <c r="E12" s="30"/>
      <c r="F12" s="31"/>
    </row>
    <row r="13" spans="1:6" ht="12" customHeight="1" x14ac:dyDescent="0.2">
      <c r="A13" s="1" t="s">
        <v>73</v>
      </c>
      <c r="B13" s="38">
        <v>5374</v>
      </c>
      <c r="C13" s="39">
        <v>109.6</v>
      </c>
      <c r="D13" s="41">
        <v>4902</v>
      </c>
      <c r="E13" s="30"/>
      <c r="F13" s="31"/>
    </row>
    <row r="14" spans="1:6" ht="12" customHeight="1" x14ac:dyDescent="0.2">
      <c r="A14" s="1" t="s">
        <v>35</v>
      </c>
      <c r="B14" s="38">
        <v>3319</v>
      </c>
      <c r="C14" s="39">
        <v>107.8</v>
      </c>
      <c r="D14" s="41">
        <v>3078</v>
      </c>
      <c r="E14" s="30"/>
      <c r="F14" s="31"/>
    </row>
    <row r="15" spans="1:6" ht="12" customHeight="1" x14ac:dyDescent="0.2">
      <c r="A15" s="1" t="s">
        <v>74</v>
      </c>
      <c r="B15" s="38">
        <v>30644</v>
      </c>
      <c r="C15" s="39">
        <v>91.6</v>
      </c>
      <c r="D15" s="41">
        <v>33456</v>
      </c>
      <c r="E15" s="30"/>
      <c r="F15" s="31"/>
    </row>
    <row r="16" spans="1:6" ht="12" customHeight="1" x14ac:dyDescent="0.2">
      <c r="A16" s="1" t="s">
        <v>75</v>
      </c>
      <c r="B16" s="38">
        <v>663</v>
      </c>
      <c r="C16" s="39">
        <v>105.8</v>
      </c>
      <c r="D16" s="41">
        <v>627</v>
      </c>
      <c r="E16" s="30"/>
      <c r="F16" s="31"/>
    </row>
    <row r="17" spans="1:6" ht="12" customHeight="1" x14ac:dyDescent="0.2">
      <c r="A17" s="1" t="s">
        <v>14</v>
      </c>
      <c r="B17" s="38">
        <v>12100</v>
      </c>
      <c r="C17" s="39">
        <v>106.5</v>
      </c>
      <c r="D17" s="41">
        <v>11363</v>
      </c>
      <c r="E17" s="30"/>
      <c r="F17" s="31"/>
    </row>
    <row r="18" spans="1:6" ht="12" customHeight="1" x14ac:dyDescent="0.2">
      <c r="A18" s="1" t="s">
        <v>76</v>
      </c>
      <c r="B18" s="38">
        <v>2527</v>
      </c>
      <c r="C18" s="39">
        <v>111.8</v>
      </c>
      <c r="D18" s="41">
        <v>2260</v>
      </c>
      <c r="E18" s="30"/>
      <c r="F18" s="31"/>
    </row>
    <row r="19" spans="1:6" ht="12" customHeight="1" x14ac:dyDescent="0.2">
      <c r="A19" s="1" t="s">
        <v>38</v>
      </c>
      <c r="B19" s="38">
        <v>934</v>
      </c>
      <c r="C19" s="39">
        <v>111.8</v>
      </c>
      <c r="D19" s="41">
        <v>835</v>
      </c>
      <c r="E19" s="30"/>
      <c r="F19" s="31"/>
    </row>
    <row r="20" spans="1:6" ht="12" customHeight="1" x14ac:dyDescent="0.2">
      <c r="A20" s="1" t="s">
        <v>17</v>
      </c>
      <c r="B20" s="38">
        <v>43836</v>
      </c>
      <c r="C20" s="39">
        <v>101.5</v>
      </c>
      <c r="D20" s="41">
        <v>43189</v>
      </c>
      <c r="E20" s="30"/>
      <c r="F20" s="31"/>
    </row>
    <row r="21" spans="1:6" ht="12" customHeight="1" x14ac:dyDescent="0.2">
      <c r="A21" s="1" t="s">
        <v>18</v>
      </c>
      <c r="B21" s="38">
        <v>18184</v>
      </c>
      <c r="C21" s="39">
        <v>109</v>
      </c>
      <c r="D21" s="41">
        <v>16680</v>
      </c>
      <c r="E21" s="30"/>
      <c r="F21" s="31"/>
    </row>
    <row r="22" spans="1:6" ht="12" customHeight="1" x14ac:dyDescent="0.2">
      <c r="A22" s="1" t="s">
        <v>19</v>
      </c>
      <c r="B22" s="38">
        <v>5020</v>
      </c>
      <c r="C22" s="39">
        <v>117</v>
      </c>
      <c r="D22" s="41">
        <v>4292</v>
      </c>
      <c r="E22" s="30"/>
      <c r="F22" s="31"/>
    </row>
    <row r="23" spans="1:6" ht="12" customHeight="1" x14ac:dyDescent="0.2">
      <c r="A23" s="1" t="s">
        <v>20</v>
      </c>
      <c r="B23" s="38">
        <v>14408</v>
      </c>
      <c r="C23" s="39">
        <v>105.4</v>
      </c>
      <c r="D23" s="41">
        <v>13676</v>
      </c>
      <c r="E23" s="30"/>
      <c r="F23" s="31"/>
    </row>
    <row r="24" spans="1:6" ht="12" customHeight="1" x14ac:dyDescent="0.2">
      <c r="A24" s="1" t="s">
        <v>21</v>
      </c>
      <c r="B24" s="38">
        <v>51586</v>
      </c>
      <c r="C24" s="39">
        <v>104.5</v>
      </c>
      <c r="D24" s="41">
        <v>49349</v>
      </c>
      <c r="E24" s="30"/>
      <c r="F24" s="31"/>
    </row>
    <row r="25" spans="1:6" ht="12" customHeight="1" x14ac:dyDescent="0.2">
      <c r="A25" s="1" t="s">
        <v>22</v>
      </c>
      <c r="B25" s="38">
        <v>14689</v>
      </c>
      <c r="C25" s="39">
        <v>104.2</v>
      </c>
      <c r="D25" s="41">
        <v>14095</v>
      </c>
      <c r="E25" s="30"/>
      <c r="F25" s="31"/>
    </row>
    <row r="26" spans="1:6" ht="12" customHeight="1" x14ac:dyDescent="0.2">
      <c r="A26" s="1" t="s">
        <v>39</v>
      </c>
      <c r="B26" s="38">
        <v>87869</v>
      </c>
      <c r="C26" s="39">
        <v>60.2</v>
      </c>
      <c r="D26" s="41">
        <v>145884</v>
      </c>
      <c r="E26" s="30"/>
      <c r="F26" s="31"/>
    </row>
    <row r="27" spans="1:6" ht="12" customHeight="1" x14ac:dyDescent="0.2">
      <c r="A27" s="1" t="s">
        <v>85</v>
      </c>
      <c r="B27" s="38">
        <v>124783</v>
      </c>
      <c r="C27" s="39">
        <v>95.9</v>
      </c>
      <c r="D27" s="41">
        <v>130147</v>
      </c>
      <c r="E27" s="30"/>
      <c r="F27" s="31"/>
    </row>
    <row r="28" spans="1:6" ht="12" customHeight="1" thickBot="1" x14ac:dyDescent="0.25">
      <c r="A28" s="42" t="s">
        <v>77</v>
      </c>
      <c r="B28" s="43">
        <v>974538</v>
      </c>
      <c r="C28" s="44">
        <v>97.6</v>
      </c>
      <c r="D28" s="43">
        <v>998520</v>
      </c>
      <c r="E28" s="30"/>
      <c r="F28" s="31"/>
    </row>
  </sheetData>
  <mergeCells count="1">
    <mergeCell ref="A1:D1"/>
  </mergeCells>
  <conditionalFormatting sqref="A4:D28">
    <cfRule type="expression" dxfId="0" priority="1">
      <formula>MOD(ROW(),2)=1</formula>
    </cfRule>
  </conditionalFormatting>
  <pageMargins left="0.75" right="0.75" top="1" bottom="1" header="0.5" footer="0.5"/>
  <pageSetup orientation="landscape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Production Acct</vt:lpstr>
      <vt:lpstr>Supply</vt:lpstr>
      <vt:lpstr>Demand</vt:lpstr>
      <vt:lpstr>Table 3a</vt:lpstr>
      <vt:lpstr>Industry Output</vt:lpstr>
      <vt:lpstr>Commodity Output</vt:lpstr>
      <vt:lpstr>Employment</vt:lpstr>
      <vt:lpstr>Total Employment</vt:lpstr>
      <vt:lpstr>Real Output</vt:lpstr>
      <vt:lpstr>'Commodity Output'!Print_Titles</vt:lpstr>
      <vt:lpstr>Demand!Print_Titles</vt:lpstr>
      <vt:lpstr>Employment!Print_Titles</vt:lpstr>
      <vt:lpstr>'Industry Output'!Print_Titles</vt:lpstr>
      <vt:lpstr>'Production Acct'!Print_Titles</vt:lpstr>
      <vt:lpstr>Supply!Print_Titles</vt:lpstr>
      <vt:lpstr>'Table 3a'!Print_Titles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Osborne</dc:creator>
  <cp:lastModifiedBy>Sarah Osborne</cp:lastModifiedBy>
  <cp:lastPrinted>2019-10-15T02:39:40Z</cp:lastPrinted>
  <dcterms:created xsi:type="dcterms:W3CDTF">2019-10-15T02:12:06Z</dcterms:created>
  <dcterms:modified xsi:type="dcterms:W3CDTF">2020-12-15T20:46:33Z</dcterms:modified>
</cp:coreProperties>
</file>